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ЭтаКнига" defaultThemeVersion="124226"/>
  <bookViews>
    <workbookView xWindow="0" yWindow="0" windowWidth="24120" windowHeight="12645" tabRatio="839" activeTab="3"/>
  </bookViews>
  <sheets>
    <sheet name="ОЭС Северо-Запада" sheetId="1" r:id="rId1"/>
    <sheet name="ОЭС Центра" sheetId="2" r:id="rId2"/>
    <sheet name="Московская ЭС" sheetId="3" r:id="rId3"/>
    <sheet name="ОЭС Юга" sheetId="4" r:id="rId4"/>
    <sheet name="ОЭС Средней Волги" sheetId="5" r:id="rId5"/>
    <sheet name="ОЭС Урала" sheetId="6" r:id="rId6"/>
    <sheet name="ОЭС Сибири" sheetId="7" r:id="rId7"/>
    <sheet name="ОЭС Востока" sheetId="8" r:id="rId8"/>
    <sheet name="Лист1" sheetId="9" state="hidden" r:id="rId9"/>
  </sheets>
  <definedNames>
    <definedName name="_xlnm._FilterDatabase" localSheetId="5" hidden="1">'ОЭС Урала'!$C$1:$C$103</definedName>
    <definedName name="A" localSheetId="0">#REF!</definedName>
    <definedName name="A" localSheetId="6">#REF!</definedName>
    <definedName name="A">#REF!</definedName>
    <definedName name="Z_013821D9_0078_4828_8FE0_3AD85780AE6B_.wvu.FilterData" localSheetId="5" hidden="1">'ОЭС Урала'!$C$1:$C$103</definedName>
    <definedName name="Z_0671A665_CC0D_419A_A908_FC9A6D92E024_.wvu.FilterData" localSheetId="5" hidden="1">'ОЭС Урала'!$C$1:$C$103</definedName>
    <definedName name="Z_0E1B8B34_B000_4E72_A439_433D2FF75A55_.wvu.FilterData" localSheetId="5" hidden="1">'ОЭС Урала'!$C$1:$C$103</definedName>
    <definedName name="Z_13F9D259_9A7C_4878_9534_E2E3113D9412_.wvu.FilterData" localSheetId="5" hidden="1">'ОЭС Урала'!$C$1:$C$103</definedName>
    <definedName name="Z_14F644D7_703F_447E_9BFC_52555B9928D3_.wvu.FilterData" localSheetId="5" hidden="1">'ОЭС Урала'!$C$1:$C$103</definedName>
    <definedName name="Z_175E8D30_9615_4EB0_B5A9_179BF05E97CA_.wvu.FilterData" localSheetId="5" hidden="1">'ОЭС Урала'!$C$1:$C$103</definedName>
    <definedName name="Z_20D867C3_173C_469D_95BF_B86645CB4A05_.wvu.FilterData" localSheetId="5" hidden="1">'ОЭС Урала'!$C$1:$C$103</definedName>
    <definedName name="Z_25BDB9C0_2109_4223_AE5B_5B580382820A_.wvu.FilterData" localSheetId="5" hidden="1">'ОЭС Урала'!$C$1:$C$103</definedName>
    <definedName name="Z_26125F19_9EF5_4427_BD4A_91683F780213_.wvu.Cols" localSheetId="2" hidden="1">'Московская ЭС'!#REF!</definedName>
    <definedName name="Z_26125F19_9EF5_4427_BD4A_91683F780213_.wvu.Cols" localSheetId="7" hidden="1">'ОЭС Востока'!#REF!</definedName>
    <definedName name="Z_26125F19_9EF5_4427_BD4A_91683F780213_.wvu.Cols" localSheetId="0" hidden="1">'ОЭС Северо-Запада'!#REF!</definedName>
    <definedName name="Z_26125F19_9EF5_4427_BD4A_91683F780213_.wvu.Cols" localSheetId="4" hidden="1">'ОЭС Средней Волги'!#REF!</definedName>
    <definedName name="Z_26125F19_9EF5_4427_BD4A_91683F780213_.wvu.Cols" localSheetId="5" hidden="1">'ОЭС Урала'!#REF!</definedName>
    <definedName name="Z_26125F19_9EF5_4427_BD4A_91683F780213_.wvu.Cols" localSheetId="1" hidden="1">'ОЭС Центра'!#REF!</definedName>
    <definedName name="Z_26125F19_9EF5_4427_BD4A_91683F780213_.wvu.Cols" localSheetId="3" hidden="1">'ОЭС Юга'!#REF!</definedName>
    <definedName name="Z_26125F19_9EF5_4427_BD4A_91683F780213_.wvu.FilterData" localSheetId="5" hidden="1">'ОЭС Урала'!$C$1:$C$103</definedName>
    <definedName name="Z_26125F19_9EF5_4427_BD4A_91683F780213_.wvu.PrintArea" localSheetId="2" hidden="1">'Московская ЭС'!$A$5:$AE$6</definedName>
    <definedName name="Z_26125F19_9EF5_4427_BD4A_91683F780213_.wvu.PrintArea" localSheetId="7" hidden="1">'ОЭС Востока'!$A$2:$AE$122</definedName>
    <definedName name="Z_26125F19_9EF5_4427_BD4A_91683F780213_.wvu.PrintArea" localSheetId="0" hidden="1">'ОЭС Северо-Запада'!$A$2:$AE$97</definedName>
    <definedName name="Z_26125F19_9EF5_4427_BD4A_91683F780213_.wvu.PrintArea" localSheetId="6" hidden="1">'ОЭС Сибири'!$A$2:$AE$134</definedName>
    <definedName name="Z_26125F19_9EF5_4427_BD4A_91683F780213_.wvu.PrintArea" localSheetId="4" hidden="1">'ОЭС Средней Волги'!$A$3:$AE$49</definedName>
    <definedName name="Z_26125F19_9EF5_4427_BD4A_91683F780213_.wvu.PrintArea" localSheetId="5" hidden="1">'ОЭС Урала'!$A$3:$AE$103</definedName>
    <definedName name="Z_26125F19_9EF5_4427_BD4A_91683F780213_.wvu.PrintArea" localSheetId="1" hidden="1">'ОЭС Центра'!$A$2:$AE$77</definedName>
    <definedName name="Z_26125F19_9EF5_4427_BD4A_91683F780213_.wvu.PrintArea" localSheetId="3" hidden="1">'ОЭС Юга'!$A$3:$AE$134</definedName>
    <definedName name="Z_26125F19_9EF5_4427_BD4A_91683F780213_.wvu.PrintTitles" localSheetId="2" hidden="1">'Московская ЭС'!#REF!</definedName>
    <definedName name="Z_26125F19_9EF5_4427_BD4A_91683F780213_.wvu.PrintTitles" localSheetId="7" hidden="1">'ОЭС Востока'!$4:$6</definedName>
    <definedName name="Z_26125F19_9EF5_4427_BD4A_91683F780213_.wvu.PrintTitles" localSheetId="0" hidden="1">'ОЭС Северо-Запада'!$9:$11</definedName>
    <definedName name="Z_26125F19_9EF5_4427_BD4A_91683F780213_.wvu.PrintTitles" localSheetId="6" hidden="1">'ОЭС Сибири'!$4:$6</definedName>
    <definedName name="Z_26125F19_9EF5_4427_BD4A_91683F780213_.wvu.PrintTitles" localSheetId="4" hidden="1">'ОЭС Средней Волги'!$5:$7</definedName>
    <definedName name="Z_26125F19_9EF5_4427_BD4A_91683F780213_.wvu.PrintTitles" localSheetId="5" hidden="1">'ОЭС Урала'!$5:$7</definedName>
    <definedName name="Z_26125F19_9EF5_4427_BD4A_91683F780213_.wvu.PrintTitles" localSheetId="1" hidden="1">'ОЭС Центра'!$4:$6</definedName>
    <definedName name="Z_26125F19_9EF5_4427_BD4A_91683F780213_.wvu.PrintTitles" localSheetId="3" hidden="1">'ОЭС Юга'!$5:$7</definedName>
    <definedName name="Z_26125F19_9EF5_4427_BD4A_91683F780213_.wvu.Rows" localSheetId="2" hidden="1">'Московская ЭС'!#REF!</definedName>
    <definedName name="Z_26125F19_9EF5_4427_BD4A_91683F780213_.wvu.Rows" localSheetId="7" hidden="1">'ОЭС Востока'!#REF!</definedName>
    <definedName name="Z_26125F19_9EF5_4427_BD4A_91683F780213_.wvu.Rows" localSheetId="0" hidden="1">'ОЭС Северо-Запада'!#REF!</definedName>
    <definedName name="Z_26125F19_9EF5_4427_BD4A_91683F780213_.wvu.Rows" localSheetId="6" hidden="1">'ОЭС Сибири'!#REF!</definedName>
    <definedName name="Z_26125F19_9EF5_4427_BD4A_91683F780213_.wvu.Rows" localSheetId="4" hidden="1">'ОЭС Средней Волги'!#REF!</definedName>
    <definedName name="Z_26125F19_9EF5_4427_BD4A_91683F780213_.wvu.Rows" localSheetId="5" hidden="1">'ОЭС Урала'!#REF!</definedName>
    <definedName name="Z_26125F19_9EF5_4427_BD4A_91683F780213_.wvu.Rows" localSheetId="1" hidden="1">'ОЭС Центра'!#REF!</definedName>
    <definedName name="Z_26125F19_9EF5_4427_BD4A_91683F780213_.wvu.Rows" localSheetId="3" hidden="1">'ОЭС Юга'!#REF!</definedName>
    <definedName name="Z_3531D296_533A_404F_8D4A_2870D75C54D7_.wvu.FilterData" localSheetId="5" hidden="1">'ОЭС Урала'!$C$1:$C$103</definedName>
    <definedName name="Z_4C954056_BC7E_4645_A4E2_9BFAB553DB68_.wvu.Cols" localSheetId="0" hidden="1">'ОЭС Северо-Запада'!#REF!</definedName>
    <definedName name="Z_4C954056_BC7E_4645_A4E2_9BFAB553DB68_.wvu.FilterData" localSheetId="5" hidden="1">'ОЭС Урала'!$C$1:$C$103</definedName>
    <definedName name="Z_4C954056_BC7E_4645_A4E2_9BFAB553DB68_.wvu.PrintArea" localSheetId="2" hidden="1">'Московская ЭС'!$A$5:$AE$6</definedName>
    <definedName name="Z_4C954056_BC7E_4645_A4E2_9BFAB553DB68_.wvu.PrintArea" localSheetId="7" hidden="1">'ОЭС Востока'!$A$2:$AE$122</definedName>
    <definedName name="Z_4C954056_BC7E_4645_A4E2_9BFAB553DB68_.wvu.PrintArea" localSheetId="0" hidden="1">'ОЭС Северо-Запада'!$A$2:$AE$97</definedName>
    <definedName name="Z_4C954056_BC7E_4645_A4E2_9BFAB553DB68_.wvu.PrintArea" localSheetId="6" hidden="1">'ОЭС Сибири'!$A$2:$AE$134</definedName>
    <definedName name="Z_4C954056_BC7E_4645_A4E2_9BFAB553DB68_.wvu.PrintArea" localSheetId="4" hidden="1">'ОЭС Средней Волги'!$A$3:$AE$49</definedName>
    <definedName name="Z_4C954056_BC7E_4645_A4E2_9BFAB553DB68_.wvu.PrintArea" localSheetId="5" hidden="1">'ОЭС Урала'!$A$3:$AE$103</definedName>
    <definedName name="Z_4C954056_BC7E_4645_A4E2_9BFAB553DB68_.wvu.PrintArea" localSheetId="1" hidden="1">'ОЭС Центра'!$A$2:$AE$77</definedName>
    <definedName name="Z_4C954056_BC7E_4645_A4E2_9BFAB553DB68_.wvu.PrintArea" localSheetId="3" hidden="1">'ОЭС Юга'!$A$3:$AE$134</definedName>
    <definedName name="Z_4C954056_BC7E_4645_A4E2_9BFAB553DB68_.wvu.PrintTitles" localSheetId="2" hidden="1">'Московская ЭС'!#REF!</definedName>
    <definedName name="Z_4C954056_BC7E_4645_A4E2_9BFAB553DB68_.wvu.PrintTitles" localSheetId="7" hidden="1">'ОЭС Востока'!$4:$6</definedName>
    <definedName name="Z_4C954056_BC7E_4645_A4E2_9BFAB553DB68_.wvu.PrintTitles" localSheetId="0" hidden="1">'ОЭС Северо-Запада'!$9:$11</definedName>
    <definedName name="Z_4C954056_BC7E_4645_A4E2_9BFAB553DB68_.wvu.PrintTitles" localSheetId="6" hidden="1">'ОЭС Сибири'!$4:$6</definedName>
    <definedName name="Z_4C954056_BC7E_4645_A4E2_9BFAB553DB68_.wvu.PrintTitles" localSheetId="4" hidden="1">'ОЭС Средней Волги'!$5:$7</definedName>
    <definedName name="Z_4C954056_BC7E_4645_A4E2_9BFAB553DB68_.wvu.PrintTitles" localSheetId="5" hidden="1">'ОЭС Урала'!$5:$7</definedName>
    <definedName name="Z_4C954056_BC7E_4645_A4E2_9BFAB553DB68_.wvu.PrintTitles" localSheetId="1" hidden="1">'ОЭС Центра'!$4:$6</definedName>
    <definedName name="Z_4C954056_BC7E_4645_A4E2_9BFAB553DB68_.wvu.PrintTitles" localSheetId="3" hidden="1">'ОЭС Юга'!$5:$7</definedName>
    <definedName name="Z_4C954056_BC7E_4645_A4E2_9BFAB553DB68_.wvu.Rows" localSheetId="0" hidden="1">'ОЭС Северо-Запада'!#REF!</definedName>
    <definedName name="Z_4ECA2BDF_6D3B_46F6_9237_7C3308DD8462_.wvu.FilterData" localSheetId="5" hidden="1">'ОЭС Урала'!$C$1:$C$103</definedName>
    <definedName name="Z_55104853_0DF1_4D3B_8F03_3835BAC3E2E7_.wvu.Cols" localSheetId="0" hidden="1">'ОЭС Северо-Запада'!#REF!</definedName>
    <definedName name="Z_55104853_0DF1_4D3B_8F03_3835BAC3E2E7_.wvu.FilterData" localSheetId="5" hidden="1">'ОЭС Урала'!$C$1:$C$103</definedName>
    <definedName name="Z_55104853_0DF1_4D3B_8F03_3835BAC3E2E7_.wvu.PrintArea" localSheetId="2" hidden="1">'Московская ЭС'!$A$5:$AE$6</definedName>
    <definedName name="Z_55104853_0DF1_4D3B_8F03_3835BAC3E2E7_.wvu.PrintArea" localSheetId="7" hidden="1">'ОЭС Востока'!$A$2:$AE$122</definedName>
    <definedName name="Z_55104853_0DF1_4D3B_8F03_3835BAC3E2E7_.wvu.PrintArea" localSheetId="0" hidden="1">'ОЭС Северо-Запада'!$A$2:$AE$97</definedName>
    <definedName name="Z_55104853_0DF1_4D3B_8F03_3835BAC3E2E7_.wvu.PrintArea" localSheetId="6" hidden="1">'ОЭС Сибири'!$A$2:$AE$134</definedName>
    <definedName name="Z_55104853_0DF1_4D3B_8F03_3835BAC3E2E7_.wvu.PrintArea" localSheetId="4" hidden="1">'ОЭС Средней Волги'!$A$3:$AE$49</definedName>
    <definedName name="Z_55104853_0DF1_4D3B_8F03_3835BAC3E2E7_.wvu.PrintArea" localSheetId="5" hidden="1">'ОЭС Урала'!$A$3:$AE$103</definedName>
    <definedName name="Z_55104853_0DF1_4D3B_8F03_3835BAC3E2E7_.wvu.PrintArea" localSheetId="1" hidden="1">'ОЭС Центра'!$A$2:$AE$77</definedName>
    <definedName name="Z_55104853_0DF1_4D3B_8F03_3835BAC3E2E7_.wvu.PrintArea" localSheetId="3" hidden="1">'ОЭС Юга'!$A$3:$AE$134</definedName>
    <definedName name="Z_55104853_0DF1_4D3B_8F03_3835BAC3E2E7_.wvu.PrintTitles" localSheetId="2" hidden="1">'Московская ЭС'!#REF!</definedName>
    <definedName name="Z_55104853_0DF1_4D3B_8F03_3835BAC3E2E7_.wvu.PrintTitles" localSheetId="7" hidden="1">'ОЭС Востока'!$4:$6</definedName>
    <definedName name="Z_55104853_0DF1_4D3B_8F03_3835BAC3E2E7_.wvu.PrintTitles" localSheetId="0" hidden="1">'ОЭС Северо-Запада'!$9:$11</definedName>
    <definedName name="Z_55104853_0DF1_4D3B_8F03_3835BAC3E2E7_.wvu.PrintTitles" localSheetId="6" hidden="1">'ОЭС Сибири'!$4:$6</definedName>
    <definedName name="Z_55104853_0DF1_4D3B_8F03_3835BAC3E2E7_.wvu.PrintTitles" localSheetId="4" hidden="1">'ОЭС Средней Волги'!$5:$7</definedName>
    <definedName name="Z_55104853_0DF1_4D3B_8F03_3835BAC3E2E7_.wvu.PrintTitles" localSheetId="5" hidden="1">'ОЭС Урала'!$5:$7</definedName>
    <definedName name="Z_55104853_0DF1_4D3B_8F03_3835BAC3E2E7_.wvu.PrintTitles" localSheetId="1" hidden="1">'ОЭС Центра'!$4:$6</definedName>
    <definedName name="Z_55104853_0DF1_4D3B_8F03_3835BAC3E2E7_.wvu.PrintTitles" localSheetId="3" hidden="1">'ОЭС Юга'!$5:$7</definedName>
    <definedName name="Z_55104853_0DF1_4D3B_8F03_3835BAC3E2E7_.wvu.Rows" localSheetId="0" hidden="1">'ОЭС Северо-Запада'!#REF!</definedName>
    <definedName name="Z_58990755_3331_421C_8425_D06E0D4E7895_.wvu.FilterData" localSheetId="5" hidden="1">'ОЭС Урала'!$C$1:$C$103</definedName>
    <definedName name="Z_58990755_3331_421C_8425_D06E0D4E7895_.wvu.PrintArea" localSheetId="2" hidden="1">'Московская ЭС'!$A$5:$AE$6</definedName>
    <definedName name="Z_58990755_3331_421C_8425_D06E0D4E7895_.wvu.PrintArea" localSheetId="7" hidden="1">'ОЭС Востока'!$A$2:$AE$122</definedName>
    <definedName name="Z_58990755_3331_421C_8425_D06E0D4E7895_.wvu.PrintArea" localSheetId="0" hidden="1">'ОЭС Северо-Запада'!$A$2:$AE$97</definedName>
    <definedName name="Z_58990755_3331_421C_8425_D06E0D4E7895_.wvu.PrintArea" localSheetId="6" hidden="1">'ОЭС Сибири'!$A$2:$AE$134</definedName>
    <definedName name="Z_58990755_3331_421C_8425_D06E0D4E7895_.wvu.PrintArea" localSheetId="4" hidden="1">'ОЭС Средней Волги'!$A$3:$AE$49</definedName>
    <definedName name="Z_58990755_3331_421C_8425_D06E0D4E7895_.wvu.PrintArea" localSheetId="5" hidden="1">'ОЭС Урала'!$A$3:$AE$103</definedName>
    <definedName name="Z_58990755_3331_421C_8425_D06E0D4E7895_.wvu.PrintArea" localSheetId="1" hidden="1">'ОЭС Центра'!$A$2:$AE$77</definedName>
    <definedName name="Z_58990755_3331_421C_8425_D06E0D4E7895_.wvu.PrintArea" localSheetId="3" hidden="1">'ОЭС Юга'!$A$3:$AE$134</definedName>
    <definedName name="Z_58990755_3331_421C_8425_D06E0D4E7895_.wvu.PrintTitles" localSheetId="2" hidden="1">'Московская ЭС'!#REF!</definedName>
    <definedName name="Z_58990755_3331_421C_8425_D06E0D4E7895_.wvu.PrintTitles" localSheetId="7" hidden="1">'ОЭС Востока'!$4:$6</definedName>
    <definedName name="Z_58990755_3331_421C_8425_D06E0D4E7895_.wvu.PrintTitles" localSheetId="0" hidden="1">'ОЭС Северо-Запада'!$9:$11</definedName>
    <definedName name="Z_58990755_3331_421C_8425_D06E0D4E7895_.wvu.PrintTitles" localSheetId="6" hidden="1">'ОЭС Сибири'!$4:$6</definedName>
    <definedName name="Z_58990755_3331_421C_8425_D06E0D4E7895_.wvu.PrintTitles" localSheetId="4" hidden="1">'ОЭС Средней Волги'!$5:$7</definedName>
    <definedName name="Z_58990755_3331_421C_8425_D06E0D4E7895_.wvu.PrintTitles" localSheetId="5" hidden="1">'ОЭС Урала'!$5:$7</definedName>
    <definedName name="Z_58990755_3331_421C_8425_D06E0D4E7895_.wvu.PrintTitles" localSheetId="1" hidden="1">'ОЭС Центра'!$4:$6</definedName>
    <definedName name="Z_58990755_3331_421C_8425_D06E0D4E7895_.wvu.PrintTitles" localSheetId="3" hidden="1">'ОЭС Юга'!$5:$7</definedName>
    <definedName name="Z_58990755_3331_421C_8425_D06E0D4E7895_.wvu.Rows" localSheetId="0" hidden="1">'ОЭС Северо-Запада'!$1:$6,'ОЭС Северо-Запада'!#REF!</definedName>
    <definedName name="Z_5904715A_1482_4264_8509_AB133DD83B9A_.wvu.FilterData" localSheetId="5" hidden="1">'ОЭС Урала'!$C$1:$C$103</definedName>
    <definedName name="Z_661FD6A7_6E86_4BBF_BCD5_6F977890D895_.wvu.Cols" localSheetId="0" hidden="1">'ОЭС Северо-Запада'!#REF!</definedName>
    <definedName name="Z_661FD6A7_6E86_4BBF_BCD5_6F977890D895_.wvu.FilterData" localSheetId="5" hidden="1">'ОЭС Урала'!$C$1:$C$103</definedName>
    <definedName name="Z_661FD6A7_6E86_4BBF_BCD5_6F977890D895_.wvu.PrintArea" localSheetId="2" hidden="1">'Московская ЭС'!$A$5:$AE$6</definedName>
    <definedName name="Z_661FD6A7_6E86_4BBF_BCD5_6F977890D895_.wvu.PrintArea" localSheetId="7" hidden="1">'ОЭС Востока'!$A$2:$AE$122</definedName>
    <definedName name="Z_661FD6A7_6E86_4BBF_BCD5_6F977890D895_.wvu.PrintArea" localSheetId="0" hidden="1">'ОЭС Северо-Запада'!$A$2:$AE$97</definedName>
    <definedName name="Z_661FD6A7_6E86_4BBF_BCD5_6F977890D895_.wvu.PrintArea" localSheetId="6" hidden="1">'ОЭС Сибири'!$A$2:$AE$134</definedName>
    <definedName name="Z_661FD6A7_6E86_4BBF_BCD5_6F977890D895_.wvu.PrintArea" localSheetId="4" hidden="1">'ОЭС Средней Волги'!$A$3:$AE$49</definedName>
    <definedName name="Z_661FD6A7_6E86_4BBF_BCD5_6F977890D895_.wvu.PrintArea" localSheetId="5" hidden="1">'ОЭС Урала'!$A$3:$AE$103</definedName>
    <definedName name="Z_661FD6A7_6E86_4BBF_BCD5_6F977890D895_.wvu.PrintArea" localSheetId="1" hidden="1">'ОЭС Центра'!$A$2:$AE$77</definedName>
    <definedName name="Z_661FD6A7_6E86_4BBF_BCD5_6F977890D895_.wvu.PrintArea" localSheetId="3" hidden="1">'ОЭС Юга'!$A$3:$AE$134</definedName>
    <definedName name="Z_661FD6A7_6E86_4BBF_BCD5_6F977890D895_.wvu.PrintTitles" localSheetId="2" hidden="1">'Московская ЭС'!#REF!</definedName>
    <definedName name="Z_661FD6A7_6E86_4BBF_BCD5_6F977890D895_.wvu.PrintTitles" localSheetId="7" hidden="1">'ОЭС Востока'!$4:$6</definedName>
    <definedName name="Z_661FD6A7_6E86_4BBF_BCD5_6F977890D895_.wvu.PrintTitles" localSheetId="0" hidden="1">'ОЭС Северо-Запада'!$9:$11</definedName>
    <definedName name="Z_661FD6A7_6E86_4BBF_BCD5_6F977890D895_.wvu.PrintTitles" localSheetId="6" hidden="1">'ОЭС Сибири'!$4:$6</definedName>
    <definedName name="Z_661FD6A7_6E86_4BBF_BCD5_6F977890D895_.wvu.PrintTitles" localSheetId="4" hidden="1">'ОЭС Средней Волги'!$5:$7</definedName>
    <definedName name="Z_661FD6A7_6E86_4BBF_BCD5_6F977890D895_.wvu.PrintTitles" localSheetId="5" hidden="1">'ОЭС Урала'!$5:$7</definedName>
    <definedName name="Z_661FD6A7_6E86_4BBF_BCD5_6F977890D895_.wvu.PrintTitles" localSheetId="1" hidden="1">'ОЭС Центра'!$4:$6</definedName>
    <definedName name="Z_661FD6A7_6E86_4BBF_BCD5_6F977890D895_.wvu.PrintTitles" localSheetId="3" hidden="1">'ОЭС Юга'!$5:$7</definedName>
    <definedName name="Z_661FD6A7_6E86_4BBF_BCD5_6F977890D895_.wvu.Rows" localSheetId="0" hidden="1">'ОЭС Северо-Запада'!#REF!</definedName>
    <definedName name="Z_67E32DEE_99EC_42AF_8615_233C5AAE5AC6_.wvu.FilterData" localSheetId="5" hidden="1">'ОЭС Урала'!$C$1:$C$103</definedName>
    <definedName name="Z_756C2480_0B52_4E16_8618_6297A6BFC88C_.wvu.FilterData" localSheetId="5" hidden="1">'ОЭС Урала'!$C$1:$C$103</definedName>
    <definedName name="Z_77C658CB_CE4F_4817_AE45_30945B55D978_.wvu.FilterData" localSheetId="5" hidden="1">'ОЭС Урала'!$C$1:$C$103</definedName>
    <definedName name="Z_84AD9C10_1103_4595_B7D9_3086DC7C669E_.wvu.FilterData" localSheetId="5" hidden="1">'ОЭС Урала'!$C$1:$C$103</definedName>
    <definedName name="Z_8F8EE1C4_CE02_44F2_9042_FB8B49BE9590_.wvu.FilterData" localSheetId="5" hidden="1">'ОЭС Урала'!$C$1:$C$103</definedName>
    <definedName name="Z_9293571C_5D03_4EBF_A530_FE45C4C8B38B_.wvu.FilterData" localSheetId="5" hidden="1">'ОЭС Урала'!$C$1:$C$103</definedName>
    <definedName name="Z_A2B1B660_669C_4F3B_9B8C_FABAC5D910E2_.wvu.Cols" localSheetId="2" hidden="1">'Московская ЭС'!#REF!</definedName>
    <definedName name="Z_A2B1B660_669C_4F3B_9B8C_FABAC5D910E2_.wvu.Cols" localSheetId="7" hidden="1">'ОЭС Востока'!#REF!</definedName>
    <definedName name="Z_A2B1B660_669C_4F3B_9B8C_FABAC5D910E2_.wvu.Cols" localSheetId="0" hidden="1">'ОЭС Северо-Запада'!#REF!</definedName>
    <definedName name="Z_A2B1B660_669C_4F3B_9B8C_FABAC5D910E2_.wvu.Cols" localSheetId="4" hidden="1">'ОЭС Средней Волги'!#REF!</definedName>
    <definedName name="Z_A2B1B660_669C_4F3B_9B8C_FABAC5D910E2_.wvu.Cols" localSheetId="5" hidden="1">'ОЭС Урала'!#REF!</definedName>
    <definedName name="Z_A2B1B660_669C_4F3B_9B8C_FABAC5D910E2_.wvu.Cols" localSheetId="1" hidden="1">'ОЭС Центра'!#REF!</definedName>
    <definedName name="Z_A2B1B660_669C_4F3B_9B8C_FABAC5D910E2_.wvu.Cols" localSheetId="3" hidden="1">'ОЭС Юга'!#REF!</definedName>
    <definedName name="Z_A2B1B660_669C_4F3B_9B8C_FABAC5D910E2_.wvu.FilterData" localSheetId="5" hidden="1">'ОЭС Урала'!$C$1:$C$103</definedName>
    <definedName name="Z_A2B1B660_669C_4F3B_9B8C_FABAC5D910E2_.wvu.PrintArea" localSheetId="2" hidden="1">'Московская ЭС'!$A$5:$AE$6</definedName>
    <definedName name="Z_A2B1B660_669C_4F3B_9B8C_FABAC5D910E2_.wvu.PrintArea" localSheetId="7" hidden="1">'ОЭС Востока'!$A$2:$AE$122</definedName>
    <definedName name="Z_A2B1B660_669C_4F3B_9B8C_FABAC5D910E2_.wvu.PrintArea" localSheetId="0" hidden="1">'ОЭС Северо-Запада'!$A$2:$AE$97</definedName>
    <definedName name="Z_A2B1B660_669C_4F3B_9B8C_FABAC5D910E2_.wvu.PrintArea" localSheetId="6" hidden="1">'ОЭС Сибири'!$A$2:$AE$134</definedName>
    <definedName name="Z_A2B1B660_669C_4F3B_9B8C_FABAC5D910E2_.wvu.PrintArea" localSheetId="4" hidden="1">'ОЭС Средней Волги'!$A$3:$AE$49</definedName>
    <definedName name="Z_A2B1B660_669C_4F3B_9B8C_FABAC5D910E2_.wvu.PrintArea" localSheetId="5" hidden="1">'ОЭС Урала'!$A$3:$AE$103</definedName>
    <definedName name="Z_A2B1B660_669C_4F3B_9B8C_FABAC5D910E2_.wvu.PrintArea" localSheetId="1" hidden="1">'ОЭС Центра'!$A$2:$AE$77</definedName>
    <definedName name="Z_A2B1B660_669C_4F3B_9B8C_FABAC5D910E2_.wvu.PrintArea" localSheetId="3" hidden="1">'ОЭС Юга'!$A$3:$AE$134</definedName>
    <definedName name="Z_A2B1B660_669C_4F3B_9B8C_FABAC5D910E2_.wvu.PrintTitles" localSheetId="2" hidden="1">'Московская ЭС'!#REF!</definedName>
    <definedName name="Z_A2B1B660_669C_4F3B_9B8C_FABAC5D910E2_.wvu.PrintTitles" localSheetId="7" hidden="1">'ОЭС Востока'!$4:$6</definedName>
    <definedName name="Z_A2B1B660_669C_4F3B_9B8C_FABAC5D910E2_.wvu.PrintTitles" localSheetId="0" hidden="1">'ОЭС Северо-Запада'!$9:$11</definedName>
    <definedName name="Z_A2B1B660_669C_4F3B_9B8C_FABAC5D910E2_.wvu.PrintTitles" localSheetId="6" hidden="1">'ОЭС Сибири'!$4:$6</definedName>
    <definedName name="Z_A2B1B660_669C_4F3B_9B8C_FABAC5D910E2_.wvu.PrintTitles" localSheetId="4" hidden="1">'ОЭС Средней Волги'!$5:$7</definedName>
    <definedName name="Z_A2B1B660_669C_4F3B_9B8C_FABAC5D910E2_.wvu.PrintTitles" localSheetId="5" hidden="1">'ОЭС Урала'!$5:$7</definedName>
    <definedName name="Z_A2B1B660_669C_4F3B_9B8C_FABAC5D910E2_.wvu.PrintTitles" localSheetId="1" hidden="1">'ОЭС Центра'!$4:$6</definedName>
    <definedName name="Z_A2B1B660_669C_4F3B_9B8C_FABAC5D910E2_.wvu.PrintTitles" localSheetId="3" hidden="1">'ОЭС Юга'!$5:$7</definedName>
    <definedName name="Z_A2B1B660_669C_4F3B_9B8C_FABAC5D910E2_.wvu.Rows" localSheetId="2" hidden="1">'Московская ЭС'!#REF!</definedName>
    <definedName name="Z_A2B1B660_669C_4F3B_9B8C_FABAC5D910E2_.wvu.Rows" localSheetId="7" hidden="1">'ОЭС Востока'!#REF!</definedName>
    <definedName name="Z_A2B1B660_669C_4F3B_9B8C_FABAC5D910E2_.wvu.Rows" localSheetId="0" hidden="1">'ОЭС Северо-Запада'!#REF!</definedName>
    <definedName name="Z_A2B1B660_669C_4F3B_9B8C_FABAC5D910E2_.wvu.Rows" localSheetId="6" hidden="1">'ОЭС Сибири'!#REF!</definedName>
    <definedName name="Z_A2B1B660_669C_4F3B_9B8C_FABAC5D910E2_.wvu.Rows" localSheetId="4" hidden="1">'ОЭС Средней Волги'!#REF!</definedName>
    <definedName name="Z_A2B1B660_669C_4F3B_9B8C_FABAC5D910E2_.wvu.Rows" localSheetId="5" hidden="1">'ОЭС Урала'!#REF!</definedName>
    <definedName name="Z_A2B1B660_669C_4F3B_9B8C_FABAC5D910E2_.wvu.Rows" localSheetId="1" hidden="1">'ОЭС Центра'!#REF!</definedName>
    <definedName name="Z_A2B1B660_669C_4F3B_9B8C_FABAC5D910E2_.wvu.Rows" localSheetId="3" hidden="1">'ОЭС Юга'!#REF!</definedName>
    <definedName name="Z_A81BE609_26CC_43E5_AD37_94F1F2CC5A14_.wvu.FilterData" localSheetId="5" hidden="1">'ОЭС Урала'!$C$1:$C$103</definedName>
    <definedName name="Z_AD767BBC_C23E_4C47_A167_C635D6295DDD_.wvu.FilterData" localSheetId="5" hidden="1">'ОЭС Урала'!$C$1:$C$103</definedName>
    <definedName name="Z_B4F720DC_CF7C_4672_AB58_3C4B7B33D5E4_.wvu.FilterData" localSheetId="5" hidden="1">'ОЭС Урала'!$C$1:$C$103</definedName>
    <definedName name="Z_B92FA6CE_BDF7_429C_A12D_867B19CD05BA_.wvu.Cols" localSheetId="2" hidden="1">'Московская ЭС'!#REF!</definedName>
    <definedName name="Z_B92FA6CE_BDF7_429C_A12D_867B19CD05BA_.wvu.Cols" localSheetId="0" hidden="1">'ОЭС Северо-Запада'!#REF!</definedName>
    <definedName name="Z_B92FA6CE_BDF7_429C_A12D_867B19CD05BA_.wvu.Cols" localSheetId="6" hidden="1">'ОЭС Сибири'!#REF!</definedName>
    <definedName name="Z_B92FA6CE_BDF7_429C_A12D_867B19CD05BA_.wvu.Cols" localSheetId="4" hidden="1">'ОЭС Средней Волги'!#REF!,'ОЭС Средней Волги'!$GX:$HH,'ОЭС Средней Волги'!$QT:$RD,'ОЭС Средней Волги'!$AAP:$AAZ,'ОЭС Средней Волги'!$AKL:$AKV,'ОЭС Средней Волги'!$AUH:$AUR,'ОЭС Средней Волги'!$BED:$BEN,'ОЭС Средней Волги'!$BNZ:$BOJ,'ОЭС Средней Волги'!$BXV:$BYF,'ОЭС Средней Волги'!$CHR:$CIB,'ОЭС Средней Волги'!$CRN:$CRX,'ОЭС Средней Волги'!$DBJ:$DBT,'ОЭС Средней Волги'!$DLF:$DLP,'ОЭС Средней Волги'!$DVB:$DVL,'ОЭС Средней Волги'!$EEX:$EFH,'ОЭС Средней Волги'!$EOT:$EPD,'ОЭС Средней Волги'!$EYP:$EYZ,'ОЭС Средней Волги'!$FIL:$FIV,'ОЭС Средней Волги'!$FSH:$FSR,'ОЭС Средней Волги'!$GCD:$GCN,'ОЭС Средней Волги'!$GLZ:$GMJ,'ОЭС Средней Волги'!$GVV:$GWF,'ОЭС Средней Волги'!$HFR:$HGB,'ОЭС Средней Волги'!$HPN:$HPX,'ОЭС Средней Волги'!$HZJ:$HZT,'ОЭС Средней Волги'!$IJF:$IJP,'ОЭС Средней Волги'!$ITB:$ITL,'ОЭС Средней Волги'!$JCX:$JDH,'ОЭС Средней Волги'!$JMT:$JND,'ОЭС Средней Волги'!$JWP:$JWZ,'ОЭС Средней Волги'!$KGL:$KGV,'ОЭС Средней Волги'!$KQH:$KQR,'ОЭС Средней Волги'!$LAD:$LAN,'ОЭС Средней Волги'!$LJZ:$LKJ,'ОЭС Средней Волги'!$LTV:$LUF,'ОЭС Средней Волги'!$MDR:$MEB,'ОЭС Средней Волги'!$MNN:$MNX,'ОЭС Средней Волги'!$MXJ:$MXT,'ОЭС Средней Волги'!$NHF:$NHP,'ОЭС Средней Волги'!$NRB:$NRL,'ОЭС Средней Волги'!$OAX:$OBH,'ОЭС Средней Волги'!$OKT:$OLD,'ОЭС Средней Волги'!$OUP:$OUZ,'ОЭС Средней Волги'!$PEL:$PEV,'ОЭС Средней Волги'!$POH:$POR,'ОЭС Средней Волги'!$PYD:$PYN,'ОЭС Средней Волги'!$QHZ:$QIJ,'ОЭС Средней Волги'!$QRV:$QSF,'ОЭС Средней Волги'!$RBR:$RCB,'ОЭС Средней Волги'!$RLN:$RLX,'ОЭС Средней Волги'!$RVJ:$RVT,'ОЭС Средней Волги'!$SFF:$SFP,'ОЭС Средней Волги'!$SPB:$SPL,'ОЭС Средней Волги'!$SYX:$SZH,'ОЭС Средней Волги'!$TIT:$TJD,'ОЭС Средней Волги'!$TSP:$TSZ,'ОЭС Средней Волги'!$UCL:$UCV,'ОЭС Средней Волги'!$UMH:$UMR,'ОЭС Средней Волги'!$UWD:$UWN,'ОЭС Средней Волги'!$VFZ:$VGJ,'ОЭС Средней Волги'!$VPV:$VQF,'ОЭС Средней Волги'!$VZR:$WAB,'ОЭС Средней Волги'!$WJN:$WJX,'ОЭС Средней Волги'!$WTJ:$WTT</definedName>
    <definedName name="Z_B92FA6CE_BDF7_429C_A12D_867B19CD05BA_.wvu.Cols" localSheetId="5" hidden="1">'ОЭС Урала'!#REF!</definedName>
    <definedName name="Z_B92FA6CE_BDF7_429C_A12D_867B19CD05BA_.wvu.Cols" localSheetId="1" hidden="1">'ОЭС Центра'!#REF!</definedName>
    <definedName name="Z_B92FA6CE_BDF7_429C_A12D_867B19CD05BA_.wvu.Cols" localSheetId="3" hidden="1">'ОЭС Юга'!#REF!</definedName>
    <definedName name="Z_B92FA6CE_BDF7_429C_A12D_867B19CD05BA_.wvu.FilterData" localSheetId="5" hidden="1">'ОЭС Урала'!$C$1:$C$103</definedName>
    <definedName name="Z_B92FA6CE_BDF7_429C_A12D_867B19CD05BA_.wvu.PrintArea" localSheetId="2" hidden="1">'Московская ЭС'!$A$5:$AE$6</definedName>
    <definedName name="Z_B92FA6CE_BDF7_429C_A12D_867B19CD05BA_.wvu.PrintArea" localSheetId="7" hidden="1">'ОЭС Востока'!$A$2:$AE$122</definedName>
    <definedName name="Z_B92FA6CE_BDF7_429C_A12D_867B19CD05BA_.wvu.PrintArea" localSheetId="0" hidden="1">'ОЭС Северо-Запада'!$A$2:$AE$97</definedName>
    <definedName name="Z_B92FA6CE_BDF7_429C_A12D_867B19CD05BA_.wvu.PrintArea" localSheetId="6" hidden="1">'ОЭС Сибири'!$A$2:$AE$134</definedName>
    <definedName name="Z_B92FA6CE_BDF7_429C_A12D_867B19CD05BA_.wvu.PrintArea" localSheetId="4" hidden="1">'ОЭС Средней Волги'!$A$3:$AE$49</definedName>
    <definedName name="Z_B92FA6CE_BDF7_429C_A12D_867B19CD05BA_.wvu.PrintArea" localSheetId="5" hidden="1">'ОЭС Урала'!$A$3:$AE$103</definedName>
    <definedName name="Z_B92FA6CE_BDF7_429C_A12D_867B19CD05BA_.wvu.PrintArea" localSheetId="1" hidden="1">'ОЭС Центра'!$A$2:$AE$77</definedName>
    <definedName name="Z_B92FA6CE_BDF7_429C_A12D_867B19CD05BA_.wvu.PrintArea" localSheetId="3" hidden="1">'ОЭС Юга'!$A$3:$AE$134</definedName>
    <definedName name="Z_B92FA6CE_BDF7_429C_A12D_867B19CD05BA_.wvu.PrintTitles" localSheetId="2" hidden="1">'Московская ЭС'!#REF!</definedName>
    <definedName name="Z_B92FA6CE_BDF7_429C_A12D_867B19CD05BA_.wvu.PrintTitles" localSheetId="7" hidden="1">'ОЭС Востока'!$4:$6</definedName>
    <definedName name="Z_B92FA6CE_BDF7_429C_A12D_867B19CD05BA_.wvu.PrintTitles" localSheetId="0" hidden="1">'ОЭС Северо-Запада'!$9:$11</definedName>
    <definedName name="Z_B92FA6CE_BDF7_429C_A12D_867B19CD05BA_.wvu.PrintTitles" localSheetId="6" hidden="1">'ОЭС Сибири'!$4:$6</definedName>
    <definedName name="Z_B92FA6CE_BDF7_429C_A12D_867B19CD05BA_.wvu.PrintTitles" localSheetId="4" hidden="1">'ОЭС Средней Волги'!$5:$7</definedName>
    <definedName name="Z_B92FA6CE_BDF7_429C_A12D_867B19CD05BA_.wvu.PrintTitles" localSheetId="5" hidden="1">'ОЭС Урала'!$5:$7</definedName>
    <definedName name="Z_B92FA6CE_BDF7_429C_A12D_867B19CD05BA_.wvu.PrintTitles" localSheetId="1" hidden="1">'ОЭС Центра'!$4:$6</definedName>
    <definedName name="Z_B92FA6CE_BDF7_429C_A12D_867B19CD05BA_.wvu.PrintTitles" localSheetId="3" hidden="1">'ОЭС Юга'!$5:$7</definedName>
    <definedName name="Z_B92FA6CE_BDF7_429C_A12D_867B19CD05BA_.wvu.Rows" localSheetId="7" hidden="1">'ОЭС Востока'!#REF!</definedName>
    <definedName name="Z_B92FA6CE_BDF7_429C_A12D_867B19CD05BA_.wvu.Rows" localSheetId="0" hidden="1">'ОЭС Северо-Запада'!#REF!</definedName>
    <definedName name="Z_B92FA6CE_BDF7_429C_A12D_867B19CD05BA_.wvu.Rows" localSheetId="6" hidden="1">'ОЭС Сибири'!#REF!</definedName>
    <definedName name="Z_B92FA6CE_BDF7_429C_A12D_867B19CD05BA_.wvu.Rows" localSheetId="5" hidden="1">'ОЭС Урала'!#REF!</definedName>
    <definedName name="Z_B92FA6CE_BDF7_429C_A12D_867B19CD05BA_.wvu.Rows" localSheetId="1" hidden="1">'ОЭС Центра'!#REF!</definedName>
    <definedName name="Z_B92FA6CE_BDF7_429C_A12D_867B19CD05BA_.wvu.Rows" localSheetId="3" hidden="1">'ОЭС Юга'!#REF!,'ОЭС Юга'!$106:$106</definedName>
    <definedName name="Z_BB8D12DF_C88E_412A_8F3D_0DD1198DAC5E_.wvu.Cols" localSheetId="0" hidden="1">'ОЭС Северо-Запада'!#REF!</definedName>
    <definedName name="Z_BB8D12DF_C88E_412A_8F3D_0DD1198DAC5E_.wvu.Cols" localSheetId="1" hidden="1">'ОЭС Центра'!$F:$AC</definedName>
    <definedName name="Z_BB8D12DF_C88E_412A_8F3D_0DD1198DAC5E_.wvu.FilterData" localSheetId="5" hidden="1">'ОЭС Урала'!$C$1:$C$103</definedName>
    <definedName name="Z_BB8D12DF_C88E_412A_8F3D_0DD1198DAC5E_.wvu.PrintArea" localSheetId="2" hidden="1">'Московская ЭС'!$A$5:$AE$6</definedName>
    <definedName name="Z_BB8D12DF_C88E_412A_8F3D_0DD1198DAC5E_.wvu.PrintArea" localSheetId="7" hidden="1">'ОЭС Востока'!$A$2:$AE$122</definedName>
    <definedName name="Z_BB8D12DF_C88E_412A_8F3D_0DD1198DAC5E_.wvu.PrintArea" localSheetId="0" hidden="1">'ОЭС Северо-Запада'!$A$2:$AE$97</definedName>
    <definedName name="Z_BB8D12DF_C88E_412A_8F3D_0DD1198DAC5E_.wvu.PrintArea" localSheetId="6" hidden="1">'ОЭС Сибири'!$A$2:$AE$134</definedName>
    <definedName name="Z_BB8D12DF_C88E_412A_8F3D_0DD1198DAC5E_.wvu.PrintArea" localSheetId="4" hidden="1">'ОЭС Средней Волги'!$A$3:$AE$49</definedName>
    <definedName name="Z_BB8D12DF_C88E_412A_8F3D_0DD1198DAC5E_.wvu.PrintArea" localSheetId="5" hidden="1">'ОЭС Урала'!$A$3:$AE$103</definedName>
    <definedName name="Z_BB8D12DF_C88E_412A_8F3D_0DD1198DAC5E_.wvu.PrintArea" localSheetId="1" hidden="1">'ОЭС Центра'!$A$2:$AE$77</definedName>
    <definedName name="Z_BB8D12DF_C88E_412A_8F3D_0DD1198DAC5E_.wvu.PrintArea" localSheetId="3" hidden="1">'ОЭС Юга'!$A$3:$AE$134</definedName>
    <definedName name="Z_BB8D12DF_C88E_412A_8F3D_0DD1198DAC5E_.wvu.PrintTitles" localSheetId="2" hidden="1">'Московская ЭС'!#REF!</definedName>
    <definedName name="Z_BB8D12DF_C88E_412A_8F3D_0DD1198DAC5E_.wvu.PrintTitles" localSheetId="7" hidden="1">'ОЭС Востока'!$4:$6</definedName>
    <definedName name="Z_BB8D12DF_C88E_412A_8F3D_0DD1198DAC5E_.wvu.PrintTitles" localSheetId="0" hidden="1">'ОЭС Северо-Запада'!$9:$11</definedName>
    <definedName name="Z_BB8D12DF_C88E_412A_8F3D_0DD1198DAC5E_.wvu.PrintTitles" localSheetId="6" hidden="1">'ОЭС Сибири'!$4:$6</definedName>
    <definedName name="Z_BB8D12DF_C88E_412A_8F3D_0DD1198DAC5E_.wvu.PrintTitles" localSheetId="4" hidden="1">'ОЭС Средней Волги'!$5:$7</definedName>
    <definedName name="Z_BB8D12DF_C88E_412A_8F3D_0DD1198DAC5E_.wvu.PrintTitles" localSheetId="5" hidden="1">'ОЭС Урала'!$5:$7</definedName>
    <definedName name="Z_BB8D12DF_C88E_412A_8F3D_0DD1198DAC5E_.wvu.PrintTitles" localSheetId="1" hidden="1">'ОЭС Центра'!$4:$6</definedName>
    <definedName name="Z_BB8D12DF_C88E_412A_8F3D_0DD1198DAC5E_.wvu.PrintTitles" localSheetId="3" hidden="1">'ОЭС Юга'!$5:$7</definedName>
    <definedName name="Z_BB8D12DF_C88E_412A_8F3D_0DD1198DAC5E_.wvu.Rows" localSheetId="7" hidden="1">'ОЭС Востока'!#REF!</definedName>
    <definedName name="Z_BB8D12DF_C88E_412A_8F3D_0DD1198DAC5E_.wvu.Rows" localSheetId="0" hidden="1">'ОЭС Северо-Запада'!#REF!</definedName>
    <definedName name="Z_BB8D12DF_C88E_412A_8F3D_0DD1198DAC5E_.wvu.Rows" localSheetId="6" hidden="1">'ОЭС Сибири'!#REF!</definedName>
    <definedName name="Z_BB8D12DF_C88E_412A_8F3D_0DD1198DAC5E_.wvu.Rows" localSheetId="4" hidden="1">'ОЭС Средней Волги'!#REF!</definedName>
    <definedName name="Z_BB8D12DF_C88E_412A_8F3D_0DD1198DAC5E_.wvu.Rows" localSheetId="5" hidden="1">'ОЭС Урала'!#REF!</definedName>
    <definedName name="Z_BB8D12DF_C88E_412A_8F3D_0DD1198DAC5E_.wvu.Rows" localSheetId="1" hidden="1">'ОЭС Центра'!#REF!</definedName>
    <definedName name="Z_BB8D12DF_C88E_412A_8F3D_0DD1198DAC5E_.wvu.Rows" localSheetId="3" hidden="1">'ОЭС Юга'!#REF!</definedName>
    <definedName name="Z_C0937E47_477C_4469_946C_3319E2880D6C_.wvu.Cols" localSheetId="0" hidden="1">'ОЭС Северо-Запада'!#REF!</definedName>
    <definedName name="Z_C0937E47_477C_4469_946C_3319E2880D6C_.wvu.FilterData" localSheetId="5" hidden="1">'ОЭС Урала'!$C$1:$C$103</definedName>
    <definedName name="Z_C0937E47_477C_4469_946C_3319E2880D6C_.wvu.PrintArea" localSheetId="2" hidden="1">'Московская ЭС'!$A$5:$AE$6</definedName>
    <definedName name="Z_C0937E47_477C_4469_946C_3319E2880D6C_.wvu.PrintArea" localSheetId="7" hidden="1">'ОЭС Востока'!$A$2:$AE$122</definedName>
    <definedName name="Z_C0937E47_477C_4469_946C_3319E2880D6C_.wvu.PrintArea" localSheetId="0" hidden="1">'ОЭС Северо-Запада'!$A$2:$AE$97</definedName>
    <definedName name="Z_C0937E47_477C_4469_946C_3319E2880D6C_.wvu.PrintArea" localSheetId="6" hidden="1">'ОЭС Сибири'!$A$2:$AE$134</definedName>
    <definedName name="Z_C0937E47_477C_4469_946C_3319E2880D6C_.wvu.PrintArea" localSheetId="4" hidden="1">'ОЭС Средней Волги'!$A$3:$AE$49</definedName>
    <definedName name="Z_C0937E47_477C_4469_946C_3319E2880D6C_.wvu.PrintArea" localSheetId="5" hidden="1">'ОЭС Урала'!$A$3:$AE$103</definedName>
    <definedName name="Z_C0937E47_477C_4469_946C_3319E2880D6C_.wvu.PrintArea" localSheetId="1" hidden="1">'ОЭС Центра'!$A$2:$AE$77</definedName>
    <definedName name="Z_C0937E47_477C_4469_946C_3319E2880D6C_.wvu.PrintArea" localSheetId="3" hidden="1">'ОЭС Юга'!$A$3:$AE$134</definedName>
    <definedName name="Z_C0937E47_477C_4469_946C_3319E2880D6C_.wvu.PrintTitles" localSheetId="2" hidden="1">'Московская ЭС'!#REF!</definedName>
    <definedName name="Z_C0937E47_477C_4469_946C_3319E2880D6C_.wvu.PrintTitles" localSheetId="7" hidden="1">'ОЭС Востока'!$4:$6</definedName>
    <definedName name="Z_C0937E47_477C_4469_946C_3319E2880D6C_.wvu.PrintTitles" localSheetId="0" hidden="1">'ОЭС Северо-Запада'!$9:$11</definedName>
    <definedName name="Z_C0937E47_477C_4469_946C_3319E2880D6C_.wvu.PrintTitles" localSheetId="6" hidden="1">'ОЭС Сибири'!$4:$6</definedName>
    <definedName name="Z_C0937E47_477C_4469_946C_3319E2880D6C_.wvu.PrintTitles" localSheetId="4" hidden="1">'ОЭС Средней Волги'!$5:$7</definedName>
    <definedName name="Z_C0937E47_477C_4469_946C_3319E2880D6C_.wvu.PrintTitles" localSheetId="5" hidden="1">'ОЭС Урала'!$5:$7</definedName>
    <definedName name="Z_C0937E47_477C_4469_946C_3319E2880D6C_.wvu.PrintTitles" localSheetId="1" hidden="1">'ОЭС Центра'!$4:$6</definedName>
    <definedName name="Z_C0937E47_477C_4469_946C_3319E2880D6C_.wvu.PrintTitles" localSheetId="3" hidden="1">'ОЭС Юга'!$5:$7</definedName>
    <definedName name="Z_C0937E47_477C_4469_946C_3319E2880D6C_.wvu.Rows" localSheetId="0" hidden="1">'ОЭС Северо-Запада'!#REF!</definedName>
    <definedName name="Z_C326589A_D3DE_4BED_A333_AA12A80B21D3_.wvu.FilterData" localSheetId="5" hidden="1">'ОЭС Урала'!$C$1:$C$103</definedName>
    <definedName name="Z_D36F0FC7_C63B_4CB9_8C99_5C85F3CA9DE5_.wvu.FilterData" localSheetId="5" hidden="1">'ОЭС Урала'!$C$1:$C$103</definedName>
    <definedName name="Z_D7173706_8F3E_4ABD_8A89_70515EFD11B9_.wvu.FilterData" localSheetId="5" hidden="1">'ОЭС Урала'!$C$1:$C$103</definedName>
    <definedName name="Z_D7FFB16A_9C22_48E8_A0D6_A9842745F0BB_.wvu.FilterData" localSheetId="5" hidden="1">'ОЭС Урала'!$C$1:$C$103</definedName>
    <definedName name="Z_DC181326_1C6D_4D58_AA71_43386B0565FC_.wvu.FilterData" localSheetId="5" hidden="1">'ОЭС Урала'!$C$1:$C$103</definedName>
    <definedName name="Z_DC181326_1C6D_4D58_AA71_43386B0565FC_.wvu.PrintArea" localSheetId="2" hidden="1">'Московская ЭС'!$A$5:$AE$6</definedName>
    <definedName name="Z_DC181326_1C6D_4D58_AA71_43386B0565FC_.wvu.PrintArea" localSheetId="7" hidden="1">'ОЭС Востока'!$A$2:$AE$122</definedName>
    <definedName name="Z_DC181326_1C6D_4D58_AA71_43386B0565FC_.wvu.PrintArea" localSheetId="0" hidden="1">'ОЭС Северо-Запада'!$A$2:$AE$97</definedName>
    <definedName name="Z_DC181326_1C6D_4D58_AA71_43386B0565FC_.wvu.PrintArea" localSheetId="6" hidden="1">'ОЭС Сибири'!$A$2:$AE$134</definedName>
    <definedName name="Z_DC181326_1C6D_4D58_AA71_43386B0565FC_.wvu.PrintArea" localSheetId="4" hidden="1">'ОЭС Средней Волги'!$A$3:$AE$49</definedName>
    <definedName name="Z_DC181326_1C6D_4D58_AA71_43386B0565FC_.wvu.PrintArea" localSheetId="5" hidden="1">'ОЭС Урала'!$A$3:$AE$103</definedName>
    <definedName name="Z_DC181326_1C6D_4D58_AA71_43386B0565FC_.wvu.PrintArea" localSheetId="1" hidden="1">'ОЭС Центра'!$A$2:$AE$77</definedName>
    <definedName name="Z_DC181326_1C6D_4D58_AA71_43386B0565FC_.wvu.PrintArea" localSheetId="3" hidden="1">'ОЭС Юга'!$A$3:$AE$134</definedName>
    <definedName name="Z_DC181326_1C6D_4D58_AA71_43386B0565FC_.wvu.PrintTitles" localSheetId="7" hidden="1">'ОЭС Востока'!$4:$6</definedName>
    <definedName name="Z_DC181326_1C6D_4D58_AA71_43386B0565FC_.wvu.PrintTitles" localSheetId="0" hidden="1">'ОЭС Северо-Запада'!$9:$11</definedName>
    <definedName name="Z_DC181326_1C6D_4D58_AA71_43386B0565FC_.wvu.PrintTitles" localSheetId="6" hidden="1">'ОЭС Сибири'!$4:$6</definedName>
    <definedName name="Z_DC181326_1C6D_4D58_AA71_43386B0565FC_.wvu.PrintTitles" localSheetId="4" hidden="1">'ОЭС Средней Волги'!$5:$7</definedName>
    <definedName name="Z_DC181326_1C6D_4D58_AA71_43386B0565FC_.wvu.PrintTitles" localSheetId="5" hidden="1">'ОЭС Урала'!$5:$7</definedName>
    <definedName name="Z_DC181326_1C6D_4D58_AA71_43386B0565FC_.wvu.PrintTitles" localSheetId="1" hidden="1">'ОЭС Центра'!$4:$6</definedName>
    <definedName name="Z_DC181326_1C6D_4D58_AA71_43386B0565FC_.wvu.PrintTitles" localSheetId="3" hidden="1">'ОЭС Юга'!$5:$7</definedName>
    <definedName name="Z_E24A7EE1_6D91_4662_8E4B_72326752E5A9_.wvu.FilterData" localSheetId="5" hidden="1">'ОЭС Урала'!$C$1:$C$103</definedName>
    <definedName name="Z_E52BA451_2D9F_4DFE_9ED5_A50D0CC91A12_.wvu.FilterData" localSheetId="5" hidden="1">'ОЭС Урала'!$C$1:$C$103</definedName>
    <definedName name="Z_E88DA89A_3BD0_4DEF_8CBE_A9C4A470C988_.wvu.FilterData" localSheetId="5" hidden="1">'ОЭС Урала'!$C$1:$C$103</definedName>
    <definedName name="Z_F4B4B103_79A7_4313_AB31_F1438A42676F_.wvu.Cols" localSheetId="2" hidden="1">'Московская ЭС'!#REF!</definedName>
    <definedName name="Z_F4B4B103_79A7_4313_AB31_F1438A42676F_.wvu.Cols" localSheetId="7" hidden="1">'ОЭС Востока'!#REF!</definedName>
    <definedName name="Z_F4B4B103_79A7_4313_AB31_F1438A42676F_.wvu.Cols" localSheetId="0" hidden="1">'ОЭС Северо-Запада'!#REF!</definedName>
    <definedName name="Z_F4B4B103_79A7_4313_AB31_F1438A42676F_.wvu.Cols" localSheetId="6" hidden="1">'ОЭС Сибири'!#REF!</definedName>
    <definedName name="Z_F4B4B103_79A7_4313_AB31_F1438A42676F_.wvu.Cols" localSheetId="4" hidden="1">'ОЭС Средней Волги'!#REF!</definedName>
    <definedName name="Z_F4B4B103_79A7_4313_AB31_F1438A42676F_.wvu.Cols" localSheetId="5" hidden="1">'ОЭС Урала'!#REF!</definedName>
    <definedName name="Z_F4B4B103_79A7_4313_AB31_F1438A42676F_.wvu.Cols" localSheetId="1" hidden="1">'ОЭС Центра'!#REF!</definedName>
    <definedName name="Z_F4B4B103_79A7_4313_AB31_F1438A42676F_.wvu.Cols" localSheetId="3" hidden="1">'ОЭС Юга'!#REF!</definedName>
    <definedName name="Z_F4B4B103_79A7_4313_AB31_F1438A42676F_.wvu.FilterData" localSheetId="5" hidden="1">'ОЭС Урала'!$C$1:$C$103</definedName>
    <definedName name="Z_F4B4B103_79A7_4313_AB31_F1438A42676F_.wvu.PrintArea" localSheetId="2" hidden="1">'Московская ЭС'!$A$5:$AE$6</definedName>
    <definedName name="Z_F4B4B103_79A7_4313_AB31_F1438A42676F_.wvu.PrintArea" localSheetId="7" hidden="1">'ОЭС Востока'!$A$2:$AE$122</definedName>
    <definedName name="Z_F4B4B103_79A7_4313_AB31_F1438A42676F_.wvu.PrintArea" localSheetId="0" hidden="1">'ОЭС Северо-Запада'!$A$2:$AE$97</definedName>
    <definedName name="Z_F4B4B103_79A7_4313_AB31_F1438A42676F_.wvu.PrintArea" localSheetId="6" hidden="1">'ОЭС Сибири'!$A$2:$AE$134</definedName>
    <definedName name="Z_F4B4B103_79A7_4313_AB31_F1438A42676F_.wvu.PrintArea" localSheetId="4" hidden="1">'ОЭС Средней Волги'!$A$3:$AE$49</definedName>
    <definedName name="Z_F4B4B103_79A7_4313_AB31_F1438A42676F_.wvu.PrintArea" localSheetId="5" hidden="1">'ОЭС Урала'!$A$3:$AE$103</definedName>
    <definedName name="Z_F4B4B103_79A7_4313_AB31_F1438A42676F_.wvu.PrintArea" localSheetId="1" hidden="1">'ОЭС Центра'!$A$2:$AE$77</definedName>
    <definedName name="Z_F4B4B103_79A7_4313_AB31_F1438A42676F_.wvu.PrintArea" localSheetId="3" hidden="1">'ОЭС Юга'!$A$3:$AE$134</definedName>
    <definedName name="Z_F4B4B103_79A7_4313_AB31_F1438A42676F_.wvu.PrintTitles" localSheetId="2" hidden="1">'Московская ЭС'!#REF!</definedName>
    <definedName name="Z_F4B4B103_79A7_4313_AB31_F1438A42676F_.wvu.PrintTitles" localSheetId="7" hidden="1">'ОЭС Востока'!$4:$6</definedName>
    <definedName name="Z_F4B4B103_79A7_4313_AB31_F1438A42676F_.wvu.PrintTitles" localSheetId="0" hidden="1">'ОЭС Северо-Запада'!$9:$11</definedName>
    <definedName name="Z_F4B4B103_79A7_4313_AB31_F1438A42676F_.wvu.PrintTitles" localSheetId="6" hidden="1">'ОЭС Сибири'!$4:$6</definedName>
    <definedName name="Z_F4B4B103_79A7_4313_AB31_F1438A42676F_.wvu.PrintTitles" localSheetId="4" hidden="1">'ОЭС Средней Волги'!$5:$7</definedName>
    <definedName name="Z_F4B4B103_79A7_4313_AB31_F1438A42676F_.wvu.PrintTitles" localSheetId="5" hidden="1">'ОЭС Урала'!$5:$7</definedName>
    <definedName name="Z_F4B4B103_79A7_4313_AB31_F1438A42676F_.wvu.PrintTitles" localSheetId="1" hidden="1">'ОЭС Центра'!$4:$6</definedName>
    <definedName name="Z_F4B4B103_79A7_4313_AB31_F1438A42676F_.wvu.PrintTitles" localSheetId="3" hidden="1">'ОЭС Юга'!$5:$7</definedName>
    <definedName name="Z_F4B4B103_79A7_4313_AB31_F1438A42676F_.wvu.Rows" localSheetId="2" hidden="1">'Московская ЭС'!#REF!</definedName>
    <definedName name="Z_F4B4B103_79A7_4313_AB31_F1438A42676F_.wvu.Rows" localSheetId="7" hidden="1">'ОЭС Востока'!#REF!</definedName>
    <definedName name="Z_F4B4B103_79A7_4313_AB31_F1438A42676F_.wvu.Rows" localSheetId="0" hidden="1">'ОЭС Северо-Запада'!#REF!</definedName>
    <definedName name="Z_F4B4B103_79A7_4313_AB31_F1438A42676F_.wvu.Rows" localSheetId="6" hidden="1">'ОЭС Сибири'!#REF!</definedName>
    <definedName name="Z_F4B4B103_79A7_4313_AB31_F1438A42676F_.wvu.Rows" localSheetId="4" hidden="1">'ОЭС Средней Волги'!#REF!</definedName>
    <definedName name="Z_F4B4B103_79A7_4313_AB31_F1438A42676F_.wvu.Rows" localSheetId="5" hidden="1">'ОЭС Урала'!#REF!</definedName>
    <definedName name="Z_F4B4B103_79A7_4313_AB31_F1438A42676F_.wvu.Rows" localSheetId="1" hidden="1">'ОЭС Центра'!#REF!</definedName>
    <definedName name="Z_F4B4B103_79A7_4313_AB31_F1438A42676F_.wvu.Rows" localSheetId="3" hidden="1">'ОЭС Юга'!#REF!</definedName>
    <definedName name="Z_F7F979B0_355A_4C7F_9158_ACBAE0D77986_.wvu.FilterData" localSheetId="5" hidden="1">'ОЭС Урала'!$C$1:$C$103</definedName>
    <definedName name="_xlnm.Print_Titles" localSheetId="2">'Московская ЭС'!#REF!</definedName>
    <definedName name="_xlnm.Print_Titles" localSheetId="7">'ОЭС Востока'!$4:$6</definedName>
    <definedName name="_xlnm.Print_Titles" localSheetId="0">'ОЭС Северо-Запада'!$9:$11</definedName>
    <definedName name="_xlnm.Print_Titles" localSheetId="6">'ОЭС Сибири'!$4:$6</definedName>
    <definedName name="_xlnm.Print_Titles" localSheetId="4">'ОЭС Средней Волги'!$5:$7</definedName>
    <definedName name="_xlnm.Print_Titles" localSheetId="5">'ОЭС Урала'!$5:$7</definedName>
    <definedName name="_xlnm.Print_Titles" localSheetId="1">'ОЭС Центра'!$4:$6</definedName>
    <definedName name="_xlnm.Print_Titles" localSheetId="3">'ОЭС Юга'!$5:$7</definedName>
    <definedName name="_xlnm.Print_Area" localSheetId="2">'Московская ЭС'!$A$2:$AE$93</definedName>
    <definedName name="_xlnm.Print_Area" localSheetId="7">'ОЭС Востока'!$A$2:$AE$122</definedName>
    <definedName name="_xlnm.Print_Area" localSheetId="0">'ОЭС Северо-Запада'!$A$2:$AE$97</definedName>
    <definedName name="_xlnm.Print_Area" localSheetId="6">'ОЭС Сибири'!$A$2:$AE$131</definedName>
    <definedName name="_xlnm.Print_Area" localSheetId="4">'ОЭС Средней Волги'!$A$3:$AE$47</definedName>
    <definedName name="_xlnm.Print_Area" localSheetId="5">'ОЭС Урала'!$A$3:$AE$100</definedName>
    <definedName name="_xlnm.Print_Area" localSheetId="1">'ОЭС Центра'!$A$2:$AE$75</definedName>
    <definedName name="_xlnm.Print_Area" localSheetId="3">'ОЭС Юга'!$A$3:$AE$132</definedName>
  </definedNames>
  <calcPr calcId="162913"/>
  <customWorkbookViews>
    <customWorkbookView name="Попиков Алексей Сергеевич - Личное представление" guid="{DC181326-1C6D-4D58-AA71-43386B0565FC}" mergeInterval="0" personalView="1" maximized="1" xWindow="-1928" yWindow="-8" windowWidth="1936" windowHeight="1096" tabRatio="839" activeSheetId="8"/>
    <customWorkbookView name="Михаил М. Рыжков - Личное представление" guid="{55104853-0DF1-4D3B-8F03-3835BAC3E2E7}" mergeInterval="0" personalView="1" maximized="1" windowWidth="1920" windowHeight="893" tabRatio="839" activeSheetId="5"/>
    <customWorkbookView name="Александр Л. Глаголев - Личное представление" guid="{A2B1B660-669C-4F3B-9B8C-FABAC5D910E2}" mergeInterval="0" personalView="1" maximized="1" windowWidth="1920" windowHeight="859" tabRatio="839" activeSheetId="1"/>
    <customWorkbookView name="Анна В. Козлова - Личное представление" guid="{4C954056-BC7E-4645-A4E2-9BFAB553DB68}" mergeInterval="0" personalView="1" maximized="1" windowWidth="1920" windowHeight="855" tabRatio="839" activeSheetId="4"/>
    <customWorkbookView name="Krivenkov_S - Личное представление" guid="{BB8D12DF-C88E-412A-8F3D-0DD1198DAC5E}" mergeInterval="0" personalView="1" maximized="1" xWindow="1" yWindow="1" windowWidth="1600" windowHeight="708" tabRatio="839" activeSheetId="4"/>
    <customWorkbookView name="Наталья К. Вранцева - Личное представление" guid="{58990755-3331-421C-8425-D06E0D4E7895}" mergeInterval="0" personalView="1" maximized="1" windowWidth="1920" windowHeight="855" tabRatio="839" activeSheetId="7"/>
    <customWorkbookView name="Валерия А. Кравченко - Личное представление" guid="{26125F19-9EF5-4427-BD4A-91683F780213}" mergeInterval="0" personalView="1" maximized="1" windowWidth="1920" windowHeight="781" tabRatio="839" activeSheetId="7"/>
    <customWorkbookView name="Наталья А. Филицина - Личное представление" guid="{C0937E47-477C-4469-946C-3319E2880D6C}" mergeInterval="0" personalView="1" maximized="1" windowWidth="1920" windowHeight="807" tabRatio="839" activeSheetId="6"/>
    <customWorkbookView name="Татьяна А. Уварова - Личное представление" guid="{B92FA6CE-BDF7-429C-A12D-867B19CD05BA}" mergeInterval="0" personalView="1" maximized="1" windowWidth="1869" windowHeight="803" tabRatio="839" activeSheetId="8"/>
    <customWorkbookView name="Джуллета А. Миносян - Личное представление" guid="{661FD6A7-6E86-4BBF-BCD5-6F977890D895}" mergeInterval="0" personalView="1" maximized="1" windowWidth="1916" windowHeight="821" tabRatio="839" activeSheetId="4"/>
    <customWorkbookView name="Андрей Л. Кузнецов - Личное представление" guid="{F4B4B103-79A7-4313-AB31-F1438A42676F}" mergeInterval="0" personalView="1" xWindow="10" yWindow="28" windowWidth="1898" windowHeight="805" tabRatio="839" activeSheetId="8"/>
  </customWorkbookViews>
</workbook>
</file>

<file path=xl/calcChain.xml><?xml version="1.0" encoding="utf-8"?>
<calcChain xmlns="http://schemas.openxmlformats.org/spreadsheetml/2006/main">
  <c r="AL14" i="9"/>
  <c r="AK14"/>
  <c r="AI14"/>
  <c r="AH14"/>
  <c r="AG14"/>
  <c r="AF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AV13"/>
  <c r="AV14" s="1"/>
  <c r="AU13"/>
  <c r="AU14" s="1"/>
  <c r="AS13"/>
  <c r="AS14" s="1"/>
  <c r="AR13"/>
  <c r="AR14" s="1"/>
  <c r="AQ13"/>
  <c r="AQ14" s="1"/>
  <c r="AP13"/>
  <c r="AP14" s="1"/>
  <c r="AJ13"/>
  <c r="AM13" s="1"/>
  <c r="AM14" s="1"/>
  <c r="AC13"/>
  <c r="AC14" s="1"/>
  <c r="AB13"/>
  <c r="AB14" s="1"/>
  <c r="AA13"/>
  <c r="AA14" s="1"/>
  <c r="AT13" l="1"/>
  <c r="AT14" s="1"/>
  <c r="AJ14"/>
  <c r="AW13" l="1"/>
  <c r="AW14" l="1"/>
  <c r="AO13"/>
</calcChain>
</file>

<file path=xl/sharedStrings.xml><?xml version="1.0" encoding="utf-8"?>
<sst xmlns="http://schemas.openxmlformats.org/spreadsheetml/2006/main" count="2821" uniqueCount="1261">
  <si>
    <t>км</t>
  </si>
  <si>
    <t>220 кВ</t>
  </si>
  <si>
    <t>2016 г.</t>
  </si>
  <si>
    <t>№</t>
  </si>
  <si>
    <t>Основное назначение объекта</t>
  </si>
  <si>
    <t>ВЛ, км                       (в т.ч. по ОЭС)                         ПС, МВА (Мвар)</t>
  </si>
  <si>
    <t>500 кВ</t>
  </si>
  <si>
    <t>ТЭС</t>
  </si>
  <si>
    <t>Объекты для выдачи мощности электростанций</t>
  </si>
  <si>
    <t>ВСЕГО, в т.ч.</t>
  </si>
  <si>
    <t>2017 г.</t>
  </si>
  <si>
    <t>НАИМЕНОВАНИЕ ПРОЕКТА (МЕРОПРИЯТИЕ)</t>
  </si>
  <si>
    <t>Энергосистема</t>
  </si>
  <si>
    <t>Технические характеристики объектов проекта</t>
  </si>
  <si>
    <t>МВА</t>
  </si>
  <si>
    <t>Мвар</t>
  </si>
  <si>
    <t>Организация, ответственная за реализацию проекта</t>
  </si>
  <si>
    <t>АЭС</t>
  </si>
  <si>
    <t>по 500 кВ</t>
  </si>
  <si>
    <t>по 220 кВ</t>
  </si>
  <si>
    <t>Итого</t>
  </si>
  <si>
    <t>2х200 МВА</t>
  </si>
  <si>
    <t>2х1 км</t>
  </si>
  <si>
    <t>2х30 км</t>
  </si>
  <si>
    <t xml:space="preserve">2х501 МВА     </t>
  </si>
  <si>
    <t>90 км</t>
  </si>
  <si>
    <t>2х2 км</t>
  </si>
  <si>
    <t xml:space="preserve">2х500 МВА </t>
  </si>
  <si>
    <t xml:space="preserve">  4х250 МВА   2х100 МВА</t>
  </si>
  <si>
    <t xml:space="preserve">  2х250 МВА    2х100 МВА</t>
  </si>
  <si>
    <t>2х250 МВА    2х100 МВА</t>
  </si>
  <si>
    <t>Московская</t>
  </si>
  <si>
    <t>2х200+2x40 МВА</t>
  </si>
  <si>
    <t xml:space="preserve">Московская </t>
  </si>
  <si>
    <t>ОАО "МОЭСК"</t>
  </si>
  <si>
    <t>2х25 МВА</t>
  </si>
  <si>
    <t>2х63 МВА</t>
  </si>
  <si>
    <t>2х80 МВА</t>
  </si>
  <si>
    <t>В стоимость объектов не входит оборудование, расположенное на территории электростанций</t>
  </si>
  <si>
    <t>ГЭС, ГАЭС</t>
  </si>
  <si>
    <t>2018 г.</t>
  </si>
  <si>
    <t>Вторая цепь транзита 220 кВ Очаково - Говорово - Чоботы</t>
  </si>
  <si>
    <t>2х250 МВА</t>
  </si>
  <si>
    <t>2х4,5 км</t>
  </si>
  <si>
    <t>2х100 МВА</t>
  </si>
  <si>
    <t>Год ввода объекта</t>
  </si>
  <si>
    <t>Итого по 500 кВ для выдачи мощности АЭС</t>
  </si>
  <si>
    <t>Итого по 500 кВ для выдачи мощности ГАЭС</t>
  </si>
  <si>
    <t>Итого по 220 кВ для выдачи мощности ТЭС</t>
  </si>
  <si>
    <t>Объекты реновации без увеличения трансформаторной мощности</t>
  </si>
  <si>
    <t>Итого по объектам реновации 220 кВ</t>
  </si>
  <si>
    <t>Итого по объектам реновации 220 кВ без увеличения мощности</t>
  </si>
  <si>
    <t>Итого по 500 кВ для выдачи мощности электростанций</t>
  </si>
  <si>
    <t>Итого по 220 кВ для выдачи мощности электростанций</t>
  </si>
  <si>
    <t>*</t>
  </si>
  <si>
    <t>2019 г.</t>
  </si>
  <si>
    <t>Инвестор</t>
  </si>
  <si>
    <t>2х2,5 км</t>
  </si>
  <si>
    <t>Комплексное техническое перевооружение и реконструкция ПС 500 кВ Ногинск (2 АТ 500/220 кВ; 4 АТ 220/110 кВ; 2 Т 220/10 кВ)</t>
  </si>
  <si>
    <t xml:space="preserve">2х500 МВА    </t>
  </si>
  <si>
    <t xml:space="preserve">2х100 МВА   </t>
  </si>
  <si>
    <t>110 км</t>
  </si>
  <si>
    <t>+</t>
  </si>
  <si>
    <t>2x200 МВА</t>
  </si>
  <si>
    <t xml:space="preserve">2х200 МВА </t>
  </si>
  <si>
    <t>4х2 км</t>
  </si>
  <si>
    <t>2x100 МВА 2x80 МВА</t>
  </si>
  <si>
    <t>-</t>
  </si>
  <si>
    <t xml:space="preserve">2х80 МВА            </t>
  </si>
  <si>
    <t>Для повышения надежности электроснабжения СЗАО г. Москвы</t>
  </si>
  <si>
    <t xml:space="preserve">2х500 МВА  </t>
  </si>
  <si>
    <t>2х5 км</t>
  </si>
  <si>
    <t>2х10 км</t>
  </si>
  <si>
    <t>125 МВА</t>
  </si>
  <si>
    <t>Реконструкция ПС 220 кВ Пенягино</t>
  </si>
  <si>
    <t>2х1,5 км</t>
  </si>
  <si>
    <t>Сооружение кабельных заходов ВЛ 220 кВ ТЭЦ-26 - Ясенево на ПС 220 кВ Бутово</t>
  </si>
  <si>
    <t>750 кВ</t>
  </si>
  <si>
    <t>330 кВ</t>
  </si>
  <si>
    <t>Межсистемные линии электропередачи</t>
  </si>
  <si>
    <t>Ленинградская       Вологодская</t>
  </si>
  <si>
    <t>Итого по межсистемным объектам 750 кВ</t>
  </si>
  <si>
    <t>Итого по межсистемным объектам 330 кВ</t>
  </si>
  <si>
    <t>Итого по 330 кВ для снятия сетевых ограничений и повышения надежности электроснабжения существующих потребителей</t>
  </si>
  <si>
    <t>250 км</t>
  </si>
  <si>
    <t>Итого по 220 кВ для снятия сетевых ограничений и повышения надежности электроснабжения существующих потребителей</t>
  </si>
  <si>
    <t>25 МВА</t>
  </si>
  <si>
    <t>Итого по объектам реновации 330 кВ</t>
  </si>
  <si>
    <t>по 330 кВ</t>
  </si>
  <si>
    <t>Воронежская</t>
  </si>
  <si>
    <t>Воронежская, Белгородская</t>
  </si>
  <si>
    <t>92 км</t>
  </si>
  <si>
    <t>Итого по 220 кВ для выдачи мощности АЭС</t>
  </si>
  <si>
    <t>Ярославская</t>
  </si>
  <si>
    <t>Вологодская</t>
  </si>
  <si>
    <t>Псковская,        Смоленская</t>
  </si>
  <si>
    <t>Калужская</t>
  </si>
  <si>
    <t>две ВЛ 220 кВ  Обнинск - Созвездие</t>
  </si>
  <si>
    <t>2х20 км</t>
  </si>
  <si>
    <t>Белгородская</t>
  </si>
  <si>
    <t>250 МВА</t>
  </si>
  <si>
    <t>Установка третьего АТ 330/110 кВ на ПС 330 кВ Губкин</t>
  </si>
  <si>
    <t>200 МВА</t>
  </si>
  <si>
    <t xml:space="preserve">Установка трансформатора 220/35 кВ на ПС 220 кВ Метзавод </t>
  </si>
  <si>
    <t>1х180 МВА</t>
  </si>
  <si>
    <t>Тульская</t>
  </si>
  <si>
    <t>Липецкая</t>
  </si>
  <si>
    <t xml:space="preserve"> 4х1 км          </t>
  </si>
  <si>
    <t>2х40 МВА</t>
  </si>
  <si>
    <t>Расширение ПС 220 кВ Машзавод с установкой второго  АТ 220/110/10 кВ</t>
  </si>
  <si>
    <t>Брянская</t>
  </si>
  <si>
    <t xml:space="preserve">Строительство ПС 500 кВ Белобережская с заходами ВЛ 500 кВ Новобрянская - Елецкая, </t>
  </si>
  <si>
    <t>ВЛ 220 кВ  Белобережская - Цементная, ВЛ 220 кВ  Белобережская - Машзавод и  ВЛ 220 кВ  Белобережская - Брянская</t>
  </si>
  <si>
    <t xml:space="preserve"> ВЛ 220 кВ - 104 км, КЛ 220 кВ 0,35  км</t>
  </si>
  <si>
    <t>Московская,   Калужская</t>
  </si>
  <si>
    <t>ВЛ 220 кВ Грибово - Победа и реконструкция ОРУ 220 кВ ПС Победа</t>
  </si>
  <si>
    <t>Тверская, Московская</t>
  </si>
  <si>
    <t>140 км</t>
  </si>
  <si>
    <t>Орловская</t>
  </si>
  <si>
    <t xml:space="preserve"> Белгородская</t>
  </si>
  <si>
    <t>ПС 330 кВ  Белгород</t>
  </si>
  <si>
    <t>ПС 220 кВ Правобережная</t>
  </si>
  <si>
    <t xml:space="preserve">Липецкая </t>
  </si>
  <si>
    <t>ПС 220 кВ Ямская</t>
  </si>
  <si>
    <t xml:space="preserve">Рязанская </t>
  </si>
  <si>
    <t>ПС 220 кВ Брянская</t>
  </si>
  <si>
    <t xml:space="preserve">Брянская </t>
  </si>
  <si>
    <t>ПС 220 кВ Северная (Тула)</t>
  </si>
  <si>
    <t>ПС 220 кВ Орловская Районная</t>
  </si>
  <si>
    <t>ПС 220 кВ Южная (Воронеж)</t>
  </si>
  <si>
    <t xml:space="preserve">Год ввода объекта   </t>
  </si>
  <si>
    <t>Ростовская, Кубанская</t>
  </si>
  <si>
    <t xml:space="preserve">Ростовская </t>
  </si>
  <si>
    <t>ГЭС</t>
  </si>
  <si>
    <t>Кубанская</t>
  </si>
  <si>
    <t xml:space="preserve">         330 кВ</t>
  </si>
  <si>
    <t>501 МВА</t>
  </si>
  <si>
    <t>Ростовская</t>
  </si>
  <si>
    <t>ООО "КЭСК"</t>
  </si>
  <si>
    <t>Волгоградская</t>
  </si>
  <si>
    <t>1 км</t>
  </si>
  <si>
    <t>ЗАО "НЦЗ Горный"</t>
  </si>
  <si>
    <t>2х125 МВА</t>
  </si>
  <si>
    <t>Дагестанская</t>
  </si>
  <si>
    <t xml:space="preserve">ВЛ 330 кВ Ирганайская ГЭС - Чирюрт                            </t>
  </si>
  <si>
    <t>73,8 км</t>
  </si>
  <si>
    <t>175 км</t>
  </si>
  <si>
    <t>Итого по 500 кВ для снятия сетевых ограничений и повышения надежности электроснабжения существующих потребителей</t>
  </si>
  <si>
    <t xml:space="preserve">ПС 500 кВ Балашовская. Установка ШР </t>
  </si>
  <si>
    <t>ШР-180 Мвар</t>
  </si>
  <si>
    <t>Итого по объектам реновации 500 кВ</t>
  </si>
  <si>
    <t>Примечание</t>
  </si>
  <si>
    <t>Нижегородская</t>
  </si>
  <si>
    <t>ПС 500 кВ Луч,  установка  АТ 500/110 кВ</t>
  </si>
  <si>
    <t>Татарская</t>
  </si>
  <si>
    <t>Самарская</t>
  </si>
  <si>
    <t>Для снятия сетевых ограничений и повышения надежности электроснабжения существующих потребителей</t>
  </si>
  <si>
    <t>ПС 500 кВ Радуга, установка ШР-180</t>
  </si>
  <si>
    <t xml:space="preserve">ШР-180 </t>
  </si>
  <si>
    <t>160 км</t>
  </si>
  <si>
    <t xml:space="preserve">Год ввода объектов </t>
  </si>
  <si>
    <t>Свердловская</t>
  </si>
  <si>
    <t>Челябинская</t>
  </si>
  <si>
    <t xml:space="preserve">Башкирская </t>
  </si>
  <si>
    <t>Тюменская</t>
  </si>
  <si>
    <t>ПС 220 кВ Надежда</t>
  </si>
  <si>
    <t>Заходы ВЛ 220 кВ Ново-Свердловская ТЭЦ - Южная на ПС 220 кВ Надежда</t>
  </si>
  <si>
    <t>Пермская</t>
  </si>
  <si>
    <t>2х25 км</t>
  </si>
  <si>
    <t xml:space="preserve">ЗАО "Михеевский ГОК" </t>
  </si>
  <si>
    <t>ОАО "Русская медная компания"</t>
  </si>
  <si>
    <t>ПС  Муравленковская АТ №4 220/110 кВ</t>
  </si>
  <si>
    <t>801 МВА</t>
  </si>
  <si>
    <t>Оренбургская</t>
  </si>
  <si>
    <t>ПС 500 кВ Демьянская</t>
  </si>
  <si>
    <t>Красноярская</t>
  </si>
  <si>
    <t>Кузбасская</t>
  </si>
  <si>
    <t>Забайкальская</t>
  </si>
  <si>
    <t>Томская</t>
  </si>
  <si>
    <t>ПС 500 кВ Озерная</t>
  </si>
  <si>
    <t>Иркутская</t>
  </si>
  <si>
    <t>ОАО "ИЭСК"</t>
  </si>
  <si>
    <t>3 км</t>
  </si>
  <si>
    <t>2 км</t>
  </si>
  <si>
    <t>Иркутская, Бурятская</t>
  </si>
  <si>
    <t xml:space="preserve">ЗАО «Витимэнерго» </t>
  </si>
  <si>
    <t xml:space="preserve">ПС 220 кВ Степная </t>
  </si>
  <si>
    <t>11 км</t>
  </si>
  <si>
    <t>Бурятская</t>
  </si>
  <si>
    <t>ВЛ 220 кВ Озерная-ТАЗ</t>
  </si>
  <si>
    <t xml:space="preserve">Иркутская, Якутская </t>
  </si>
  <si>
    <t>ПС 220 кВ Чертово корыто</t>
  </si>
  <si>
    <t xml:space="preserve">ПС 220 кВ Сухой Лог </t>
  </si>
  <si>
    <t>Алтайская</t>
  </si>
  <si>
    <t>Омская</t>
  </si>
  <si>
    <t>ПС 220 кВ Левобережная</t>
  </si>
  <si>
    <t>2х9,6 км</t>
  </si>
  <si>
    <t>Тывинская</t>
  </si>
  <si>
    <t>15 км</t>
  </si>
  <si>
    <t>2х14,4км</t>
  </si>
  <si>
    <t>2х10,2км</t>
  </si>
  <si>
    <t xml:space="preserve"> Забайкальская</t>
  </si>
  <si>
    <t>Подвеска второй цепи транзита 220 кВ Томь-Усинская ГРЭС - Степная с расширением тяговых подстанций и установкой СКРМ  на тяговых подстанциях транзита</t>
  </si>
  <si>
    <t>Хакасская, Кузбасская</t>
  </si>
  <si>
    <t>315 км</t>
  </si>
  <si>
    <t>Хакасская</t>
  </si>
  <si>
    <t>ПС 220 кВ Багульник</t>
  </si>
  <si>
    <t>ПС  220 кВ Жарки</t>
  </si>
  <si>
    <t>79 км</t>
  </si>
  <si>
    <t>206 км</t>
  </si>
  <si>
    <t>Красноярская, Тывинская</t>
  </si>
  <si>
    <t>305 км</t>
  </si>
  <si>
    <t>с реконструкцией ОРУ 220 кВ ПС Туран</t>
  </si>
  <si>
    <t>2х100 Мвар</t>
  </si>
  <si>
    <t>ПС 500 кВ Тайшет (установка третьего АТ 500/110 кВ)</t>
  </si>
  <si>
    <t>ПС 220 кВ Советско-Соснинская</t>
  </si>
  <si>
    <t>3х125 МВА</t>
  </si>
  <si>
    <t>ПС 220 кВ Междуреченская</t>
  </si>
  <si>
    <t>ПС 220 кВ НКАЗ-2</t>
  </si>
  <si>
    <t>ПС 220 кВ Кызыльская</t>
  </si>
  <si>
    <t>2х125 МВА 2х50 Мвар</t>
  </si>
  <si>
    <t>1х200 МВА</t>
  </si>
  <si>
    <t>1x125 МВА</t>
  </si>
  <si>
    <t>ПС 220 кВ Слюдянка (замена одного АТ 63 МВА на АТ 125 МВА)</t>
  </si>
  <si>
    <t>ВЛ, км                 (в т.ч. по ОЭС) ПС, МВА (Мвар)</t>
  </si>
  <si>
    <t>Амурская</t>
  </si>
  <si>
    <t>560 км</t>
  </si>
  <si>
    <t xml:space="preserve">Итого по межсистемным объектам 220 кВ </t>
  </si>
  <si>
    <t>с ПС 220 кВ Восточная</t>
  </si>
  <si>
    <t xml:space="preserve">Амурская, Якутская (ЮЭР) </t>
  </si>
  <si>
    <t>2х268 км</t>
  </si>
  <si>
    <t xml:space="preserve">с ПС 220 кВ Эльгауголь                                                             </t>
  </si>
  <si>
    <t>2х125 МВА          2хШР-25 Мвар   4хБСК-25 Мвар</t>
  </si>
  <si>
    <t>ПС 220 кВ А</t>
  </si>
  <si>
    <t>2х10 МВА</t>
  </si>
  <si>
    <t>ПС 220 кВ Б</t>
  </si>
  <si>
    <t>и заходами ВЛ 220 кВ</t>
  </si>
  <si>
    <t>с ПС 220 кВ Рудная                                                                     и расширением ПС 220 кВ Февральская на 1 ячейку</t>
  </si>
  <si>
    <t>Хабаровская</t>
  </si>
  <si>
    <t>ПС 220 кВ Звезда</t>
  </si>
  <si>
    <t>Приморская</t>
  </si>
  <si>
    <t>с заходами ВЛ 220 кВ Береговая-2 - Перевал</t>
  </si>
  <si>
    <t>ПС 220 кВ Артем</t>
  </si>
  <si>
    <t xml:space="preserve">ПС 220 кВ Черепаха </t>
  </si>
  <si>
    <t>с заходами ВЛ 220 кВ Владивосток - Зеленый Угол</t>
  </si>
  <si>
    <t>ПС 220 кВ Восточный НХК</t>
  </si>
  <si>
    <t xml:space="preserve"> ПС 220 кВ Скрытая</t>
  </si>
  <si>
    <t xml:space="preserve">с заходами ВЛ 220 кВ К - Лесозаводск </t>
  </si>
  <si>
    <t>Якутская (ЮЭР)</t>
  </si>
  <si>
    <t>Якутская (ЗЭР)</t>
  </si>
  <si>
    <t>Приморская Хабаровская</t>
  </si>
  <si>
    <t>4,9 км</t>
  </si>
  <si>
    <t xml:space="preserve">ПС 220 кВ Сковородино   (установка УШР 220 кВ) </t>
  </si>
  <si>
    <t>100 Мвар</t>
  </si>
  <si>
    <t>Повышение надежности электроснабжения потребителей</t>
  </si>
  <si>
    <t xml:space="preserve"> 0,8 км  </t>
  </si>
  <si>
    <t xml:space="preserve">ПС 220 кВ Амур </t>
  </si>
  <si>
    <t xml:space="preserve">ВЛ 220 кВ Широкая - Лозовая  </t>
  </si>
  <si>
    <t xml:space="preserve">с выносным ОРУ 220 кВ на ПС 110 кВ Находка </t>
  </si>
  <si>
    <t xml:space="preserve">ВЛ 220 кВ Лесозаводск - Спасск - Дальневосточная  </t>
  </si>
  <si>
    <t>Якутская (ЮЭР, ЦЭР)</t>
  </si>
  <si>
    <t>45,5 км</t>
  </si>
  <si>
    <t>2х434,6 км</t>
  </si>
  <si>
    <t>с ПС 220 кВ Томмот</t>
  </si>
  <si>
    <t xml:space="preserve">и ПС 220 кВ Майя </t>
  </si>
  <si>
    <t>Якутская (ЦЭР)</t>
  </si>
  <si>
    <t>Якутская              (ОЭС Востока) Иркутская            (ОЭС Сибири)</t>
  </si>
  <si>
    <t xml:space="preserve">по 220 кВ </t>
  </si>
  <si>
    <t>500 и 220 кВ</t>
  </si>
  <si>
    <t>ПС 220 кВ Строгановская</t>
  </si>
  <si>
    <t>2020 г.</t>
  </si>
  <si>
    <t>Для выдачи мощности электростанций</t>
  </si>
  <si>
    <t>4х1 км</t>
  </si>
  <si>
    <t>2х11,5 км</t>
  </si>
  <si>
    <t>Московская         Калужская</t>
  </si>
  <si>
    <t>125 км,
125 МВА</t>
  </si>
  <si>
    <t xml:space="preserve">450 км
2хШР- 330   </t>
  </si>
  <si>
    <t>ВЛ 220 кВ Правобережная - Борино (Сокол)</t>
  </si>
  <si>
    <t xml:space="preserve">ПС 220 кВ Созвездие (Ворсино), установка АТ-2 </t>
  </si>
  <si>
    <t>2х250+2х40</t>
  </si>
  <si>
    <t>2х250+2х40
+10 МВА
54,5 Мвар</t>
  </si>
  <si>
    <t xml:space="preserve">501 МВА                    </t>
  </si>
  <si>
    <t>40 км</t>
  </si>
  <si>
    <t xml:space="preserve">ВЛ 500 кВ Ростовская - Шахты с расширением ПС 500 кВ Ростовская (2-ой АТ)                                                                            </t>
  </si>
  <si>
    <t xml:space="preserve">2х125 МВА      </t>
  </si>
  <si>
    <t xml:space="preserve">ПС 220 кВ Гумрак                                                               </t>
  </si>
  <si>
    <t xml:space="preserve">3х200 МВА                 </t>
  </si>
  <si>
    <t xml:space="preserve">1х125 МВА </t>
  </si>
  <si>
    <t xml:space="preserve">ПС 220 кВ Алюминиевая   </t>
  </si>
  <si>
    <t xml:space="preserve">2х200 МВА          </t>
  </si>
  <si>
    <t xml:space="preserve">Итого по объектам реновации 220 кВ </t>
  </si>
  <si>
    <t xml:space="preserve">            Для выдачи мощности ТЭС</t>
  </si>
  <si>
    <t>ПП 500 кВ Тобол  с заходами ВЛ 500 кВ Иртыш-Демьянская и заходами ВЛ 500 кВ Тюмень-Нелым</t>
  </si>
  <si>
    <t>ПС 220 кВ КамаКалий</t>
  </si>
  <si>
    <t>3х63 МВА</t>
  </si>
  <si>
    <t>ПС 220 кВ Гвардейская</t>
  </si>
  <si>
    <t>ПС 220кВ Лога</t>
  </si>
  <si>
    <t>2х50 км</t>
  </si>
  <si>
    <r>
      <t xml:space="preserve">2х200 МВА   </t>
    </r>
    <r>
      <rPr>
        <sz val="6"/>
        <color indexed="10"/>
        <rFont val="Times New Roman"/>
        <family val="1"/>
        <charset val="204"/>
      </rPr>
      <t/>
    </r>
  </si>
  <si>
    <t>Повышение надежности электроснабжения потребителей Бузулукского энергорайона Оренбургской области</t>
  </si>
  <si>
    <t>500   кВ</t>
  </si>
  <si>
    <t xml:space="preserve"> 220  кВ</t>
  </si>
  <si>
    <t xml:space="preserve">Перевод  ВЛ 220 кВ Шелехово – БЦБК с отпайкой на ПС Слюдянка I цепь (ШБЦ-269) с ПС 220 кВ Шелехово на ОРУ 220 кВ ПС 500 кВ Ключи </t>
  </si>
  <si>
    <t>Иркутская, Бурятия</t>
  </si>
  <si>
    <t>2х0,42 км</t>
  </si>
  <si>
    <t>2х0,01 км</t>
  </si>
  <si>
    <t>ПС 220 кВ Дурген</t>
  </si>
  <si>
    <t>ПС220 кВ Тайга</t>
  </si>
  <si>
    <t xml:space="preserve">Красноярская </t>
  </si>
  <si>
    <t>2х229 км</t>
  </si>
  <si>
    <t>Якутская, Иркутская</t>
  </si>
  <si>
    <t>ВЛ 220 кВ Означенное – Степная (участок от опоры 64 до ПС 220 кВ Степная)</t>
  </si>
  <si>
    <t>2х11 км</t>
  </si>
  <si>
    <t>2х118,2 км</t>
  </si>
  <si>
    <t>7,55 км</t>
  </si>
  <si>
    <t xml:space="preserve"> ВЛ 220 кВ Минусинск-Кошурниково </t>
  </si>
  <si>
    <t>ПС 220 кВ Южная (замена  АТ 125 МВА на 200 МВА)</t>
  </si>
  <si>
    <t xml:space="preserve"> ПС 220 кВ Шелехово ( установка второго АТ 200 МВА)</t>
  </si>
  <si>
    <t>1x200 МВА</t>
  </si>
  <si>
    <t xml:space="preserve">                                                                               </t>
  </si>
  <si>
    <t>Выдача мощности Якутской
 ГРЭС-2</t>
  </si>
  <si>
    <t xml:space="preserve">   220 кВ</t>
  </si>
  <si>
    <t>Амурская           (ОЭС Востока),    Забайкальская                 (ОЭС Сибири)</t>
  </si>
  <si>
    <t xml:space="preserve">2х10 МВА  1хШР-63 Мвар </t>
  </si>
  <si>
    <t>2х1,3 км</t>
  </si>
  <si>
    <t>ВЛ 220 кВ Февральская - Рудная</t>
  </si>
  <si>
    <t xml:space="preserve">1х63 МВА   2хБСК-26 Мвар </t>
  </si>
  <si>
    <t>Якутская (ЗЭР)               (ОЭС Востока) Иркутская            (ОЭС Сибири)</t>
  </si>
  <si>
    <t>450 км                  2хШР-180 Мвар</t>
  </si>
  <si>
    <t>ВЛ 220 кВ Комсомольская - Советская Гавань (наименование по положительному заключению ГГЭ: ВЛ 220 кВ Комсомольская-Селихино-Ванино)</t>
  </si>
  <si>
    <t>388,1км</t>
  </si>
  <si>
    <t>Подвеска второй цепи ВЛ 220 кВ Нижний Куранах - Томмот</t>
  </si>
  <si>
    <t>Хабаровская (ЕАО)</t>
  </si>
  <si>
    <t xml:space="preserve">по 500 кВ </t>
  </si>
  <si>
    <t xml:space="preserve">             АЭС</t>
  </si>
  <si>
    <t xml:space="preserve">  20 км</t>
  </si>
  <si>
    <t>Повышение надежности электроснабжения потребителей центрального энергоузла Оренбургской энергосистемы и г. Оренбург</t>
  </si>
  <si>
    <t>220  кВ</t>
  </si>
  <si>
    <t>ВЛ 750 кВ Ленинградская - Белозерская  (объемы учтены в  ОЭС Северо-Запада)</t>
  </si>
  <si>
    <t xml:space="preserve">ВЛ 330 кВ Новосокольники - Талашкино (объемы учтены в  ОЭС Северо-Запада)                                       </t>
  </si>
  <si>
    <t xml:space="preserve">ВЛ 500 кВ Дорохово - Обнинск  (объемы учтены в  Московской энергосистеме)                                       </t>
  </si>
  <si>
    <t>Установка третьего автотрансформатора  500/110 кВ мощностью 250 МВА на ПС 500 кВ Старый Оскол</t>
  </si>
  <si>
    <t>ПС 500 кВ Обнинская с ВЛ 500 кВ Калужская - Обнинская</t>
  </si>
  <si>
    <t xml:space="preserve">ПС 220 кВ Казинка </t>
  </si>
  <si>
    <t xml:space="preserve"> ПС 220 кВ Латная, замена АТ-2 </t>
  </si>
  <si>
    <t xml:space="preserve">ПС 220 кВ Темпы, замена АТ 220/110 кВ </t>
  </si>
  <si>
    <t xml:space="preserve">ПС 220 кВ Садовая, увеличение трансформаторной мощности  </t>
  </si>
  <si>
    <t>ПС 220 кВ Бузулукская (замена существующих АТ 2х125 МВА на 2х200 МВА)</t>
  </si>
  <si>
    <t>ПС 220 кВ Лесозаводск, замена трансформаторов</t>
  </si>
  <si>
    <t>Реконструкция ПС 220 кВ Хехцир и ПС 500 кВ Хехцир-2</t>
  </si>
  <si>
    <t>Ставропольская</t>
  </si>
  <si>
    <t>Сооружение кабельных заходов КВЛ 220 кВ  ТЭЦ-23 - Руднево и ВЛ 220 кВ Руднево - Восточная на ГТЭС Городецкая (Кожухово)</t>
  </si>
  <si>
    <t>ПС 220 кВ Ступино с заходами ВЛ 220 кВ Каширская ГРЭС - Пахра</t>
  </si>
  <si>
    <t>КЛ 220 кВ Красносельская - Кожевническая  №1 и №2</t>
  </si>
  <si>
    <t>КЛ 220 кВ Магистральная - Белорусская  №1 и №2</t>
  </si>
  <si>
    <t>ПС 220 кВ Тютчево (Н. Пушкино) с заходами ВЛ 220 кВ Новософрино-Уча</t>
  </si>
  <si>
    <t>Строительство заходов от ВЛ 220 кВ Радищево − Луч и ВЛ 220 кВ Радищево – Шмелево на ПС 220 кВ Назарьево</t>
  </si>
  <si>
    <t>КЛ 220 кВ Бутырки - Белорусская  №1 и №2</t>
  </si>
  <si>
    <t xml:space="preserve">ПС 220 кВ Луч, замена АТ 220/110 кВ </t>
  </si>
  <si>
    <t xml:space="preserve">ПС 220 кВ Чертаново </t>
  </si>
  <si>
    <t xml:space="preserve"> ПС 220 кВ Свиблово, замена АТ  220/110 кВ</t>
  </si>
  <si>
    <t xml:space="preserve">ПС 220 кВ Ока, замена АТ 220/110 кВ </t>
  </si>
  <si>
    <t>ВЛ 220 кВ Кубанская - Кирилловская №2</t>
  </si>
  <si>
    <t>ПС 220 кВ НЦЗ Горный с отпайками от ВЛ 220 кВ Кубанская - Кирилловская № 1 и № 2</t>
  </si>
  <si>
    <t xml:space="preserve">ПС 220 кВ Восточная промзона с заходом  ВЛ 220 кВ Краснодарская ТЭЦ - Витаминкомбинат I и II цепь                                                                </t>
  </si>
  <si>
    <r>
      <t xml:space="preserve">ПС 220 кВ Генеральская  с ВЛ 220 кВ  Ростовская - Генеральская I и II  цепь  </t>
    </r>
    <r>
      <rPr>
        <sz val="6"/>
        <color indexed="10"/>
        <rFont val="Times New Roman"/>
        <family val="1"/>
        <charset val="204"/>
      </rPr>
      <t/>
    </r>
  </si>
  <si>
    <t xml:space="preserve">Две ВЛ 220 кВ Шахты -  Красносулинский Металлургический Комбинат (КМК)                              </t>
  </si>
  <si>
    <t>ПС 220 кВ Красносулинский Металлургический Комбинат (КМК)</t>
  </si>
  <si>
    <t>1 этап - ПС 220/35/10 кВ,  АТ 220/35 кВ, 160 МВА, АТ  220/10 кВ, 2х80 МВА, АТ 220/35 кВ, 2х63 МВА; 2 этап - АТ 220/35 кВ , 160 МВА</t>
  </si>
  <si>
    <r>
      <t xml:space="preserve">ВЛ 500 кВ Невинномысск - Моздок с ПС 500 кВ Моздок </t>
    </r>
    <r>
      <rPr>
        <b/>
        <sz val="8"/>
        <rFont val="Times New Roman"/>
        <family val="1"/>
        <charset val="204"/>
      </rPr>
      <t xml:space="preserve"> </t>
    </r>
  </si>
  <si>
    <t xml:space="preserve">ВЛ 330 кВ Артем - Дербент с расширением ОРУ 330 кВ ПС Дербент </t>
  </si>
  <si>
    <t xml:space="preserve">ПС 330 кВ Прохладная - 2             </t>
  </si>
  <si>
    <r>
      <t>ПС 220 кВ Кировская</t>
    </r>
    <r>
      <rPr>
        <b/>
        <sz val="8"/>
        <rFont val="Times New Roman"/>
        <family val="1"/>
        <charset val="204"/>
      </rPr>
      <t xml:space="preserve">                                                                  </t>
    </r>
  </si>
  <si>
    <r>
      <rPr>
        <b/>
        <i/>
        <sz val="8"/>
        <rFont val="Times New Roman"/>
        <family val="1"/>
        <charset val="204"/>
      </rPr>
      <t xml:space="preserve">            </t>
    </r>
    <r>
      <rPr>
        <b/>
        <i/>
        <u/>
        <sz val="8"/>
        <rFont val="Times New Roman"/>
        <family val="1"/>
        <charset val="204"/>
      </rPr>
      <t>ЗАПАДНАЯ СИБИРЬ</t>
    </r>
  </si>
  <si>
    <t>Заходы ВЛ 220 кВ Яйвинская ГРЭС-Северная №3 на ПС 220 кВ КамаКалий</t>
  </si>
  <si>
    <t>ВЛ 220 кВ Магнитогорская-Карталы с расширением ПС 500 кВ Магнитогорская и ПС 220 кВ Карталы</t>
  </si>
  <si>
    <t>Заходы ВЛ 220кВ Яйвинская ГРЭС-Северная №2 на ПС 220 кВ Лога</t>
  </si>
  <si>
    <t>ВЛ 220 кВ Северная-Строгановская №1 и №2</t>
  </si>
  <si>
    <r>
      <rPr>
        <b/>
        <i/>
        <sz val="8"/>
        <rFont val="Times New Roman"/>
        <family val="1"/>
        <charset val="204"/>
      </rPr>
      <t xml:space="preserve">           </t>
    </r>
    <r>
      <rPr>
        <b/>
        <i/>
        <u/>
        <sz val="8"/>
        <rFont val="Times New Roman"/>
        <family val="1"/>
        <charset val="204"/>
      </rPr>
      <t>ЗАПАДНАЯ СИБИРЬ</t>
    </r>
  </si>
  <si>
    <r>
      <t xml:space="preserve">           </t>
    </r>
    <r>
      <rPr>
        <b/>
        <i/>
        <u/>
        <sz val="8"/>
        <rFont val="Times New Roman"/>
        <family val="1"/>
        <charset val="204"/>
      </rPr>
      <t>ЗАПАДНАЯ СИБИРЬ</t>
    </r>
  </si>
  <si>
    <t xml:space="preserve">ПС 500 кВ Усть-Кут </t>
  </si>
  <si>
    <t>ВЛ 220 кВ Ключи - Шелехово  №2</t>
  </si>
  <si>
    <t>ВЛ 220 кВ Братская ГЭС - Заводская № 2 с реконструкцией ВЛ 220 кВ Братская ГЭС - НПС-4 с отпайкой на ПС Заводская (демонтаж отпайки на ПС 220 кВ Заводская)</t>
  </si>
  <si>
    <t>ПС 220 кВ Жерновская</t>
  </si>
  <si>
    <t xml:space="preserve"> ВЛ 220 кВ Кузбасская - Жерновская №1 и №2</t>
  </si>
  <si>
    <t xml:space="preserve"> заходы ВЛ 220 кВ Кызыльская - Чадан на ПП Дурген</t>
  </si>
  <si>
    <t>2х110 км</t>
  </si>
  <si>
    <t>ВЛ 220 кВ Коршуниха-НПС-5 (Ильимская)  I и II цепь</t>
  </si>
  <si>
    <t>ВЛ 220 кВ Шушенская-опорная - Туран-Кызыльская №2</t>
  </si>
  <si>
    <t>ВЛ 220 кВ Маккавеево- Багульник-Чита-500</t>
  </si>
  <si>
    <t xml:space="preserve"> ВЛ 220 кВ Саянская тяговая - Камала-1 №2</t>
  </si>
  <si>
    <t>ВЛ 220 кВ Кошурниково - Саянская тяговая</t>
  </si>
  <si>
    <t>ВЛ 220 кВ Нижнебурейская ГЭС - Завитая (достройка участка ВЛ до ПС 220 кВ Завитая)</t>
  </si>
  <si>
    <t>Итого по 220 кВ для выдачи мощности ГЭС</t>
  </si>
  <si>
    <t xml:space="preserve">Итого по 220 кВ для выдачи мощности электростанций </t>
  </si>
  <si>
    <t>ВЛ 220 кВ Ледяная - Восточная        №1 и №2</t>
  </si>
  <si>
    <t xml:space="preserve"> ВЛ 220 кВ Призейская - Эльгауголь №1 и №2  с переходом через Зейское водохранилище</t>
  </si>
  <si>
    <t xml:space="preserve">2х125 МВА           </t>
  </si>
  <si>
    <t xml:space="preserve">с заходами ВЛ 220 кВ Владивосток - Волна </t>
  </si>
  <si>
    <t>ПС 220 кВ НПС-29</t>
  </si>
  <si>
    <t>2х125 км</t>
  </si>
  <si>
    <t>с  ВЛ 220 кВ Лозовая - Восточный НХК №1 и №2</t>
  </si>
  <si>
    <t>ПС 220 кВ  НПС-23</t>
  </si>
  <si>
    <t>с заходами ВЛ 220 кВ Ключевая - Сиваки</t>
  </si>
  <si>
    <t>ПС 220 кВ при НПС-26</t>
  </si>
  <si>
    <t>ПС 220 кВ  НПС-32</t>
  </si>
  <si>
    <t>ВЛ 500 кВ Приморская ГРЭС - Хабаровская №2</t>
  </si>
  <si>
    <t xml:space="preserve">Заход ВЛ 220 кВ Сковородино - Тында на ПС 220 кВ Сковородино (достройка участка существующей ВЛ) </t>
  </si>
  <si>
    <t>и ВЛ 220 кВ Томмот - Майя  I и II цепь</t>
  </si>
  <si>
    <t>* - строительство ВЛ определить по результатам проектирования внешнего электроснабжения полуострова Крым</t>
  </si>
  <si>
    <t>12 км</t>
  </si>
  <si>
    <t>2021 г.</t>
  </si>
  <si>
    <t>271,5 км</t>
  </si>
  <si>
    <t>2x15 км</t>
  </si>
  <si>
    <t>12 км,
2х23 км</t>
  </si>
  <si>
    <t>Строительство заходов двух цепей ВЛ 220 кВ Липецкая – Металлургическая на ПС 220 кВ Казинка</t>
  </si>
  <si>
    <t>Строительство заходов ВЛ 220 кВ Мирная - Метзавод (Кедрово) на  ПС 220 кВ Созвездие</t>
  </si>
  <si>
    <t>1,25 км
2,48 км</t>
  </si>
  <si>
    <t>2х150 МВА</t>
  </si>
  <si>
    <t>2х125(один из них существующий)+2х40 МВА +2х26 Мвар</t>
  </si>
  <si>
    <t>ВЛ 220 кВ Нижнекамская - Бегишево</t>
  </si>
  <si>
    <t>ОАО "Сетевая компания"</t>
  </si>
  <si>
    <t>Повышение надежности электроснабжения потребителей Закамского района</t>
  </si>
  <si>
    <t>ВЛ 220 кВ Кудьма - ГПП-5 ООО "ЛУКОЙЛ - Нижегороднефтеоргсинтез"</t>
  </si>
  <si>
    <t>5 км</t>
  </si>
  <si>
    <t>Нормализация уровней напряжения в сети 500 кВ</t>
  </si>
  <si>
    <r>
      <t xml:space="preserve">ВЛ 500 кВ Ростовская АЭС - Ростовская  </t>
    </r>
    <r>
      <rPr>
        <b/>
        <sz val="8"/>
        <color indexed="10"/>
        <rFont val="Times New Roman"/>
        <family val="1"/>
        <charset val="204"/>
      </rPr>
      <t xml:space="preserve">                   </t>
    </r>
  </si>
  <si>
    <t>16,5 км</t>
  </si>
  <si>
    <t>ВЛ 500 кВ Кубанская -Тамань с  ПС 500 кВ Тамань, расширение ПС 500 кВ Кубанская</t>
  </si>
  <si>
    <t>Обеспечение передачи мощности в энергосистему Республики Крым и                               г. Севастополь</t>
  </si>
  <si>
    <t xml:space="preserve">2х15 км                            </t>
  </si>
  <si>
    <r>
      <t xml:space="preserve">4х4 км                 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</si>
  <si>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2х16 км                      2х125 МВА  </t>
  </si>
  <si>
    <t xml:space="preserve">                                                                                        2017                   2019</t>
  </si>
  <si>
    <t xml:space="preserve">2х21 км                                 2017 - 1-ая и 2-ая ВЛ 220 кВ в габ. 330 кВ        </t>
  </si>
  <si>
    <t>ПС 220 кВ Ильская с заходами ВЛ 220 кВ Кубанская - Афипская</t>
  </si>
  <si>
    <t xml:space="preserve">2х1,5 км       </t>
  </si>
  <si>
    <t>ПС 220 кВ Заявителя с двумя ВЛ 220 кВ Черемушки - ПС Заявителя</t>
  </si>
  <si>
    <t xml:space="preserve">1 км                                   </t>
  </si>
  <si>
    <r>
      <t xml:space="preserve">ВЛ 220 кВ Шахты - Донецкая       </t>
    </r>
    <r>
      <rPr>
        <sz val="8"/>
        <rFont val="Times New Roman"/>
        <family val="1"/>
        <charset val="204"/>
      </rPr>
      <t xml:space="preserve">                                         </t>
    </r>
  </si>
  <si>
    <t>Усиление электрических связей северного и северо-восточного энергорайонов с остальной частью Ростовской энергосистемы за счет увеличения пропускной способности контролируемого сечения "СВЭС".</t>
  </si>
  <si>
    <t xml:space="preserve">87,8 км       </t>
  </si>
  <si>
    <t>Обеспечение передачи мощности в энергосистему Республики Крым и г. Севастополь.</t>
  </si>
  <si>
    <t>Установка второго автотрансформатора мощностью 125 МВА на ПС 220 кВ Погорелово с расширением РУ 220 кВ и 110 кВ</t>
  </si>
  <si>
    <t xml:space="preserve">Нормализация уровней напряжения в сети 500 кВ. </t>
  </si>
  <si>
    <t>ПС 220 кВ Брюховецкая, установка                               АТ-3</t>
  </si>
  <si>
    <t xml:space="preserve">2х125 МВА </t>
  </si>
  <si>
    <t xml:space="preserve">ПС 220 кВ Волжская (Волгоград)  </t>
  </si>
  <si>
    <t xml:space="preserve">Волгоградская </t>
  </si>
  <si>
    <t>Энергосистема Республики Крым</t>
  </si>
  <si>
    <t>Мероприятия для обеспечения надежности энергосистемы полуострова Крым</t>
  </si>
  <si>
    <t>Крым</t>
  </si>
  <si>
    <t>Итого по 330 кВ для выдачи мощности ТЭС (п-ов Крым)</t>
  </si>
  <si>
    <t>Сооружение электросетевого Энергомоста Российская Федерация  - полуостров Крым</t>
  </si>
  <si>
    <t>Кубанская -  Крым</t>
  </si>
  <si>
    <t>ПС 220 кВ Кафа (возможность расширения до ПС 330 кВ)</t>
  </si>
  <si>
    <t>Кубанская - Крым</t>
  </si>
  <si>
    <t xml:space="preserve">Итого по энергомосту (220 кВ) </t>
  </si>
  <si>
    <t xml:space="preserve">           </t>
  </si>
  <si>
    <t xml:space="preserve">ПС 500 кВ Святогор </t>
  </si>
  <si>
    <t xml:space="preserve">2х501 МВА        </t>
  </si>
  <si>
    <t xml:space="preserve">Присоединение новых объектов  ООО "РН - Юганскнефтегаз" и повышение надежности электроснабжения существующих потребителей </t>
  </si>
  <si>
    <t>Заходы одной цепи ВЛ 220 кВ Магистральная - КС-5, заходы ВЛ 220 кВ Средний Балык - Южно-Балыкский ГПЗ, заходы ВЛ 220 кВ Магистральная-Кратер в ОРУ 220 кВ ПС Святогор</t>
  </si>
  <si>
    <t xml:space="preserve">ПС 500 кВ Преображенская </t>
  </si>
  <si>
    <t xml:space="preserve">501 МВА                       </t>
  </si>
  <si>
    <t>Заходы ВЛ 500 кВ Газовая-Красноармейская на ПС 500 кВ Преображенская</t>
  </si>
  <si>
    <t>Заходы ВЛ 220 кВ Бузулукская-Сорочинская на ПС Преображенская</t>
  </si>
  <si>
    <t>2х1,28 км      2х3,38 км</t>
  </si>
  <si>
    <t>Присоединение нового производства ООО "Западно-Сибирский Нефтехимический комбинат"</t>
  </si>
  <si>
    <t xml:space="preserve">ПС 500 кВ Полимер (ЗапСиб) </t>
  </si>
  <si>
    <t xml:space="preserve">   4х250 МВА        </t>
  </si>
  <si>
    <t xml:space="preserve"> ВЛ 500 кВ ПП Тобол - ПС 500 кВ Полимер (ЗапСиб)</t>
  </si>
  <si>
    <t xml:space="preserve">    4х0,5 км     </t>
  </si>
  <si>
    <t xml:space="preserve">ПС 220 кВ Медная (Томинский ГОК) </t>
  </si>
  <si>
    <t xml:space="preserve">ПС 220 кВ Уралтрубпром </t>
  </si>
  <si>
    <t>Обеспечение технологического присоединения ОАО "Уральский трубный завод"</t>
  </si>
  <si>
    <t>Две ВЛ 220 кВ Емелино - Уралтрубпром 1,2</t>
  </si>
  <si>
    <t>Обеспечение технологического присоединения  нового производства ОАО "Уралкалий"</t>
  </si>
  <si>
    <t>ПС 220 кВ Кроно</t>
  </si>
  <si>
    <t>ПС 220 кВ ГПП Урал</t>
  </si>
  <si>
    <t>Обеспечение технологического присоединения нового производства (ЗАО "ВКК")</t>
  </si>
  <si>
    <t>Заходы ВЛ 220 кВ Яйвинская ГРЭС-Северная №3 на ПС 220 кВ ГПП Урал</t>
  </si>
  <si>
    <t xml:space="preserve">ПС 220 кВ Губернская </t>
  </si>
  <si>
    <t xml:space="preserve">2х63 МВА                  </t>
  </si>
  <si>
    <t xml:space="preserve"> 2х3,6 км</t>
  </si>
  <si>
    <t xml:space="preserve">ПС 220 кВ Вектор </t>
  </si>
  <si>
    <t xml:space="preserve">2х125 МВА, 2х63 МВА  </t>
  </si>
  <si>
    <t xml:space="preserve"> Заходы ВЛ 220 кВ Пыть-Ях - Усть-Балык на ПС 220 кВ Вектор</t>
  </si>
  <si>
    <t xml:space="preserve">ПС 220 кВ Исконная </t>
  </si>
  <si>
    <t>Заходы одной цепи ВЛ 220 кВ Уренгойская ГРЭС-Уренгой на ПС 220 кВ Исконная</t>
  </si>
  <si>
    <t xml:space="preserve">ПС 220 кВ Ермак </t>
  </si>
  <si>
    <t xml:space="preserve"> Заходы одной цепи ВЛ 220 кВ Уренгойская ГРЭС - Мангазея на ПС 220 кВ Ермак</t>
  </si>
  <si>
    <t xml:space="preserve">ПС 220 кВ Славянская </t>
  </si>
  <si>
    <t xml:space="preserve">2х25 МВА  </t>
  </si>
  <si>
    <t>ВЛ 220 кВ Ермак - Славянская №1 и №2 (ТС Заполярье-Пурпе)</t>
  </si>
  <si>
    <t>240 км</t>
  </si>
  <si>
    <t>Повышение пропускной способности электрических сетей  Тюменской ЭС</t>
  </si>
  <si>
    <t xml:space="preserve">Энергосистема                                                                                   </t>
  </si>
  <si>
    <t>Заход ВЛ 500 кВ Усть-Илимская ГЭС – Якурим_x000D_
(ВЛ-574) (временно работает на напряжение 220 кВ) на ОРУ 500 кВ и ОРУ 220 кВ ПС 500 кВ Усть-Кут с образованием ВЛ 500 кВ Усть-Илимская ГЭС - Усть-Кут и ВЛ 220 кВ Усть-Кут -Якурим</t>
  </si>
  <si>
    <t>ВЛ 500 кВ Усть-Кут - Нижнеангарская с ПС 500 кВ Нижнеангарская с заходами ВЛ 220 кВ Северобайкальская – Кичера и ВЛ 220 кВ Северобайкальская – Ангоя</t>
  </si>
  <si>
    <t>ВЛ 220 кВ (в габаритах 500 кВ) Усть-Илимская ГЭС – Усть-Кут №2</t>
  </si>
  <si>
    <t>1х25 МВА,   1х25 МВА</t>
  </si>
  <si>
    <t>ПС 220 кВ Мамакан (реконструкция с установкой второго АТ, 2СШ 220 кВ, ОСШ 220 кВ, 2СШ 110 кВ, ОСШ 110 кВ)</t>
  </si>
  <si>
    <t xml:space="preserve"> ПС 220 кВ Быстринская </t>
  </si>
  <si>
    <t xml:space="preserve"> ВЛ 220 кВ Раздолинская -Тайга I и II цепь с  реконструкцией ПС 220 кВ Раздолинская</t>
  </si>
  <si>
    <t>ВЛ 220 кВ Пеледуй - Чертово Корыто № 1 и № 2</t>
  </si>
  <si>
    <t xml:space="preserve">ВЛ 220 кВ Чертово корыто-Сухой Лог № 1 и № 2 </t>
  </si>
  <si>
    <t>ВЛ 220 кВ Сухой Лог-Мамакан №1 и №2</t>
  </si>
  <si>
    <t>2х160 км</t>
  </si>
  <si>
    <t>2х1х76 км</t>
  </si>
  <si>
    <t>2х1х199 км</t>
  </si>
  <si>
    <t>50,6 км</t>
  </si>
  <si>
    <t>ВЛ 220 кВ Чита 500-Озерный ГОК I и II цепь</t>
  </si>
  <si>
    <t>Забайкальская, Бурятская</t>
  </si>
  <si>
    <t xml:space="preserve">2х150 км </t>
  </si>
  <si>
    <t>ООО "Озернинский ГОК"</t>
  </si>
  <si>
    <t>ПС 220 кВ Озерный ГОК</t>
  </si>
  <si>
    <t>ПС 220 кВ СЭМЗ</t>
  </si>
  <si>
    <t>ООО "СЭМЗ"</t>
  </si>
  <si>
    <t>ПС 220 кВ Металлург</t>
  </si>
  <si>
    <t>с отпайками от ВЛ 220 кВ Новокузнецкая – КМК-1 I, II цепь с отпайкой на ПС Опорная-9 ПС 220 кВ Металлург</t>
  </si>
  <si>
    <t>2017, 2019</t>
  </si>
  <si>
    <t>с ВЛ 220 кВ и реконструкцией ПС 220 кВ Новокрасноярская с последующим переименованием ПС Новокрасноярская в ПС 220 кВ Жарки</t>
  </si>
  <si>
    <t>Повышение надежности электроснабжения потребителей и увеличение пропускной способности одноцепного ж/д транзита Минусинская опорная – Саянская тяговая-Камала</t>
  </si>
  <si>
    <t xml:space="preserve"> 3х200 МВА 3х63 МВА</t>
  </si>
  <si>
    <t>2х250 МВА, 3х200МВА</t>
  </si>
  <si>
    <r>
      <t xml:space="preserve">2х3 км
</t>
    </r>
    <r>
      <rPr>
        <sz val="8"/>
        <color indexed="10"/>
        <rFont val="Times New Roman"/>
        <family val="1"/>
        <charset val="204"/>
      </rPr>
      <t xml:space="preserve"> </t>
    </r>
  </si>
  <si>
    <t>2х31,1 км</t>
  </si>
  <si>
    <t>2х43,3 км</t>
  </si>
  <si>
    <t xml:space="preserve"> ПС 220 кВ Суходол</t>
  </si>
  <si>
    <t xml:space="preserve">2х40 МВА   </t>
  </si>
  <si>
    <t>ОАО "Морской порт Суходол"</t>
  </si>
  <si>
    <t>с заходами ВЛ 220 кВ Владивосток -       Зеленый угол</t>
  </si>
  <si>
    <t>Присоединение жилой застройки фонда РЖС в п. Трудовое</t>
  </si>
  <si>
    <t>ВЛ 220 кВ Пеледуй - Рассоха  №1 и №2 (достройка участка ВЛ 220 кВ от ПС Талаканская до ПС 220 кВ Пеледуй)</t>
  </si>
  <si>
    <t>Повышение надежности электроснабжения объектов ТС ВСТО</t>
  </si>
  <si>
    <t>с  заходами  ВЛ 220 кВ Амурская-Короли/т с отпайкой на ПС Белогорск</t>
  </si>
  <si>
    <t xml:space="preserve">с  заходами ВЛ 220 кВ Хабаровская - Биробиджан №1 с отпайкой на ПС Икура/т </t>
  </si>
  <si>
    <t>ПС 220 кВ  ЗСПГ</t>
  </si>
  <si>
    <t xml:space="preserve">ОАО "Газпром"  СПГ Владивосток     </t>
  </si>
  <si>
    <t>с   ВЛ 220 кВ Владивосток - ЗСПГ</t>
  </si>
  <si>
    <t>33 км</t>
  </si>
  <si>
    <t xml:space="preserve">2х63 МВА, УШР 220 кВ 100 Мвар            </t>
  </si>
  <si>
    <t xml:space="preserve">2х125 МВА,   УШР 220 кВ 100 Мвар          </t>
  </si>
  <si>
    <t xml:space="preserve">ПС 220 кВ Февральская  (установка УШР 220 кВ) </t>
  </si>
  <si>
    <t>63 Мвар</t>
  </si>
  <si>
    <t>ПС 220 кВ НПС-11</t>
  </si>
  <si>
    <t>ООО "Транснефть-Восток"</t>
  </si>
  <si>
    <t>ПС 220 кВ НПС-12</t>
  </si>
  <si>
    <t>ПС 220 кВ НПС-13</t>
  </si>
  <si>
    <t>ПС 220 кВ НПС-14</t>
  </si>
  <si>
    <t>ПС 220 кВ НПС-15</t>
  </si>
  <si>
    <t>ПС 220 кВ НПС-16</t>
  </si>
  <si>
    <t>2х32 МВА</t>
  </si>
  <si>
    <t>ПС 220 кВ НПС-17</t>
  </si>
  <si>
    <t>ПС 220 кВ НПС-20</t>
  </si>
  <si>
    <t>Первая и вторая ВЛ 500 кВ Загорская ГАЭС-2 - Ярцево</t>
  </si>
  <si>
    <t>2х4,6 км</t>
  </si>
  <si>
    <t xml:space="preserve">2х100 МВА             </t>
  </si>
  <si>
    <t xml:space="preserve">ПС 220/20/10 кВ Белорусская </t>
  </si>
  <si>
    <t>ПС 220/20 кВ Назарьево</t>
  </si>
  <si>
    <t xml:space="preserve">4х1 км </t>
  </si>
  <si>
    <t>ПС 220/110 кВ Хованская (Город 101)</t>
  </si>
  <si>
    <t>2x250 МВА   2x100 МВА</t>
  </si>
  <si>
    <t>ЛЭП 220 кВ Лесная - Хованская I и II цепь</t>
  </si>
  <si>
    <t>ПС 220/110 кВ Филиппово (Н. Марьино) со строительством заходов ЛЭП 220 кВ Лесная - Хованская</t>
  </si>
  <si>
    <t xml:space="preserve">4х1 км          </t>
  </si>
  <si>
    <t>ПС 220/110/10 кВ Саввинская с  заходами ВЛ 220 кВ Слобода - Дорохово 1,2</t>
  </si>
  <si>
    <t xml:space="preserve">2х250 МВА               4х0,2 км   </t>
  </si>
  <si>
    <t>Комплексное техническое перевооружение и реконструкция ПС 500 кВ Пахра (2 АТ 500/220 кВ; 2АТ 220/110 кВ; 2 Т 220/10 кВ)</t>
  </si>
  <si>
    <t>2017-2018</t>
  </si>
  <si>
    <t>ПС 220/110 кВ Красногорская, установка дополнительно двух трансформаторов 220/20 кВ</t>
  </si>
  <si>
    <t>2х200+2х125+2х25 МВА</t>
  </si>
  <si>
    <t>2х200+2х63 МВА</t>
  </si>
  <si>
    <t>ПС 220/110/10 кВ Пресня, установка дополнительно двух Т 220/20 кВ</t>
  </si>
  <si>
    <t>ПС 220/110/10 кВ Сабурово, замена АТ 220/110 кВ мощностью  по 200 МВА</t>
  </si>
  <si>
    <t>ПС 220 кВ Бегишево</t>
  </si>
  <si>
    <t>КВЛ 220 кВ Щелоков - Бегишево</t>
  </si>
  <si>
    <t>ГПП-5 ООО "ЛУКОЙЛ - Нижегороднефтеоргсинтез"</t>
  </si>
  <si>
    <t>4х63 МВА</t>
  </si>
  <si>
    <t>ВЛ 220 кВ Нижегородская - ГПП-5 ООО "ЛУКОЙЛ-Нижегороднефтеоргсинтез"</t>
  </si>
  <si>
    <t>17,5 км</t>
  </si>
  <si>
    <r>
      <t xml:space="preserve">Реконструкция ПС 500 кВ Невинномысск для электроснабжения индустриального парка г. Невинномысск.   </t>
    </r>
    <r>
      <rPr>
        <b/>
        <sz val="8"/>
        <rFont val="Times New Roman"/>
        <family val="1"/>
        <charset val="204"/>
      </rPr>
      <t xml:space="preserve"> </t>
    </r>
  </si>
  <si>
    <t>ВЛ 220 кВ Кафа - Симферопольская  (в габаритах 330 кВ) с расширением подстанции Симферопольская</t>
  </si>
  <si>
    <t>2х0,25 км</t>
  </si>
  <si>
    <t xml:space="preserve">Заходы ВЛ 220 кВ Феодосийская - Насосная-2  на ПС 220 кВ Кафа                           </t>
  </si>
  <si>
    <t xml:space="preserve">2х125 МВА                УШР 2х63 Мвар                       </t>
  </si>
  <si>
    <t>ВЛ 220 кВ ПП Дурген- Элегестский ГОК</t>
  </si>
  <si>
    <t xml:space="preserve"> ВЛ 220 кВ Харанорская ГРЭС -Быстринская  I и II цепь</t>
  </si>
  <si>
    <t xml:space="preserve"> 2х234,9 км</t>
  </si>
  <si>
    <t>с отпайками от ВЛ 220 кВ Братская ГЭС - Заводская №1 и №2</t>
  </si>
  <si>
    <t>Реконструкция ПС 220 кВ Петровск-Забайкальская с изменением схемы РУ 220 кВ (секционирование системы шин)</t>
  </si>
  <si>
    <t xml:space="preserve">ВЛ 220 кВ Якутская ГРЭС-2 - Табага (Майя)   </t>
  </si>
  <si>
    <t>установка УШР-100 Мвар, ШР-33 Мвар на ПС 220 кВ Хани</t>
  </si>
  <si>
    <t>УШР-100 Мвар  ШР-33 Мвар</t>
  </si>
  <si>
    <t>ОАО "АК Транснефть"</t>
  </si>
  <si>
    <t xml:space="preserve">  ВЛ 220 кВ Пеледуй - Чертово Корыто № 1 и № 2 (объемы учтены в ОЭС Сибири)</t>
  </si>
  <si>
    <t>ПС 220 кВ НПС-19</t>
  </si>
  <si>
    <t>ВЛ 500 кВ Дорохово - Обнинск</t>
  </si>
  <si>
    <t>2х190 км</t>
  </si>
  <si>
    <t xml:space="preserve">2х125 МВА
 </t>
  </si>
  <si>
    <t>3х501 МВА</t>
  </si>
  <si>
    <t xml:space="preserve"> БСК 4х100 Мвар, УШР 2х 100 Мвар</t>
  </si>
  <si>
    <t xml:space="preserve">БСК 2х52 Мвар </t>
  </si>
  <si>
    <t xml:space="preserve"> УШР 2х63 Мвар</t>
  </si>
  <si>
    <t>2х169,9км</t>
  </si>
  <si>
    <t>реконструкция ВЛ 500 кВ Конаковская ГРЭС - Трубино и строительство заходов на ПС 500 кВ Ярцево</t>
  </si>
  <si>
    <t>перевод ПС 220 кВ Ярцево на 500 кВ и  установка АТГ 500/220 кВ</t>
  </si>
  <si>
    <t>ПС 220/20 кВ Архангельская с заходами КВЛ 220 кВ Очаково - Красногорская</t>
  </si>
  <si>
    <t xml:space="preserve">ПС 220 кВ Котловка с сооружением  заходов КВЛ 220 кВ ТЭЦ-20 - Коньково </t>
  </si>
  <si>
    <t>Комплексное техническое перевооружение и реконструкция ПС 500 кВ  Чагино (2 АТ 500/220 кВ; 4 АТ 220/110 кВ; 2 Т 220/10 кВ)</t>
  </si>
  <si>
    <t xml:space="preserve"> Комплексное техническое перевооружение и реконструкция ПС 500 кВ  Трубино
(2 АТ 500/220 кВ; 2 АТ 220/110 кВ; 2 Т 220/10 кВ) </t>
  </si>
  <si>
    <t>ПС 220 кВ Гольяново, замена трансформаторов</t>
  </si>
  <si>
    <t>ВЛ 500 кВ Ростовская - Тамань                           с расширением ПС 500 кВ Тамань</t>
  </si>
  <si>
    <t xml:space="preserve"> 2х0,5 км</t>
  </si>
  <si>
    <t>Заходы ВЛ 500 кВ Сургутская ГРЭС-2 - Магистральная на ПС 500 кВ Святогор</t>
  </si>
  <si>
    <t>Установка двух БСК мощностью 20 Мвар каждая на ПС Северобайкальская (ОАО "РЖД")</t>
  </si>
  <si>
    <t>2х20 Мвар</t>
  </si>
  <si>
    <t>ПАО "ФСК ЕЭС"</t>
  </si>
  <si>
    <t>Осуществление технологического присоединения к электрическим сетям ПАО "ФСК ЕЭС" электрических установок ООО "«ЛУКОЙЛ – Нижегороднефтеоргсинтез"»</t>
  </si>
  <si>
    <t xml:space="preserve"> ПАО "ФСК ЕЭС"</t>
  </si>
  <si>
    <t xml:space="preserve">ПАО "ФСК ЕЭС" </t>
  </si>
  <si>
    <t>ПАО
"ФСК ЕЭС"</t>
  </si>
  <si>
    <t>ПАО "МОЭСК"</t>
  </si>
  <si>
    <t>ПАО
"ФСК ЕЭС", ОАО "Кубаньэнерго"</t>
  </si>
  <si>
    <t>Заход КВЛ 220 кВ  ТЭЦ-20 - Академическая на ПС 220 кВ Котловка</t>
  </si>
  <si>
    <t>Обеспечение присоединения новых потребителей северо-восточной части г. Краснодара</t>
  </si>
  <si>
    <t>Обеспечение надежного электроснабжения потребителей Волгоградской области.</t>
  </si>
  <si>
    <t xml:space="preserve">Обеспечение технологического присоединения производства Ковдорский ГОК </t>
  </si>
  <si>
    <t>Обеспечение технологического присоединения нового производства ООО "Кроношпан "Башкортостан"</t>
  </si>
  <si>
    <t xml:space="preserve">Обеспечение технологического присоединения  новых объектов НПС нефтепровода Заполярье-Пурпе
</t>
  </si>
  <si>
    <t>Обеспечение технологического присоединения  новых объектов НПС нефтепровода Заполярье-Пурпе</t>
  </si>
  <si>
    <t>Перевод на номинальное напряжение 500 кВ ВЛ 220 кВ Витязь - Иртыш</t>
  </si>
  <si>
    <t xml:space="preserve"> Обеспечение технологического присоединения  сталеплавильного завода в г. Братск (ПС 220 кВ СЭМЗ) </t>
  </si>
  <si>
    <t>Обеспечение технологического присоединения  ОАО "Новолипецкий металлургический комбинат"</t>
  </si>
  <si>
    <t>Обеспечение технологического присоединения ЗАО "Полюс"</t>
  </si>
  <si>
    <t xml:space="preserve"> Обеспечение технологического присоединения сталеплавильного завода в г. Братск</t>
  </si>
  <si>
    <t xml:space="preserve">Повышение надежности электроснабжения юга Тывинской энергосистемы и обеспечение технологического присоединения новых потребителей </t>
  </si>
  <si>
    <t>Итого по 330 кВ для обеспечения возможности присоединения новых потребителей, а также для реализации выданных технических условий</t>
  </si>
  <si>
    <t>Итого по 220 кВ для обеспечения возможности присоединения новых потребителей, а также для реализации выданных технических условий</t>
  </si>
  <si>
    <t>Объекты для обеспечения возможности присоединения новых потребителей, а также для реализации выданных технических условий</t>
  </si>
  <si>
    <t>Итого по 500 кВ для обеспечения возможности присоединения новых потребителей, а также для реализации выданных технических условий</t>
  </si>
  <si>
    <t>Для обеспечения возможности присоединения новых потребителей, а также для реализации выданных технических условий</t>
  </si>
  <si>
    <t xml:space="preserve">             Для обеспечения возможности присоединения новых потребителей и реализации выданных технических условий</t>
  </si>
  <si>
    <t>Итого по 500 кВ для обеспечения возможности присоединения новых потребителей и реализации выданных технических условий</t>
  </si>
  <si>
    <t>Итого по 220 кВ для обеспечения возможности присоединения новых потребителей и реализации выданных технических условий</t>
  </si>
  <si>
    <t>Итого по  220 кВ для обеспечения возможности присоединения новых потребителей, а также для реализации выданных технических условий</t>
  </si>
  <si>
    <t>Обеспечение технологического присоединения ОАО ХК "Якутуголь" Эльгинский угольный комплекс</t>
  </si>
  <si>
    <t>Обеспечение технологического присоединения Приморского ГОК</t>
  </si>
  <si>
    <t>Обеспечение технологического присоединения  морского порта "Суходол"</t>
  </si>
  <si>
    <t xml:space="preserve">ВЛ 220 кВ Нерюнгринская ГРЭС - НПС-19- Нижний Куранах (№ 3)   </t>
  </si>
  <si>
    <t>Обеспечение выдачи мощности блока №2  (1150 МВт) Нововоронежской АЭС-2</t>
  </si>
  <si>
    <t>Обеспечение технологического присоединения потребителей ЦАО г. Москвы</t>
  </si>
  <si>
    <t>Обеспечение технологического присоединения потребителей новых территорий г. Москвы</t>
  </si>
  <si>
    <t>Обеспечение технологического присоединения потребителей г. Москвы</t>
  </si>
  <si>
    <t>ПАО "МРСК Центра и Приволжья"</t>
  </si>
  <si>
    <t>Обеспечение выдачи мощности  Загорской ГАЭС-2</t>
  </si>
  <si>
    <t xml:space="preserve">Обеспечение выдачи мощности  ГТЭС  Городецкая г. Москвы </t>
  </si>
  <si>
    <t>Обеспечение технологического  присоединения новых потребителей</t>
  </si>
  <si>
    <t>Обеспечение технологического  присоединения новых потребителей.</t>
  </si>
  <si>
    <t>Обеспечение технологического  присоединения новых потребителей - ООО "Тепличный комбинат Мичуринский".</t>
  </si>
  <si>
    <t>Обеспечение технологического  присоединения новых потребителей и повышение надежности электроснабжения существующих потребителей Волгоградской области.</t>
  </si>
  <si>
    <t>Обеспечение технологического  присоединения новых потребителей в Советском и Промышленном районах г. Самары</t>
  </si>
  <si>
    <t>Реновация основных фондов, обеспечение технологического  присоединения новых потребителей</t>
  </si>
  <si>
    <t>Обеспечение технологического присоединения  электроустановок ООО "Квинтекс"</t>
  </si>
  <si>
    <t>Обеспечение технологического присоединения ЗАО "Рублево-Архангельское".</t>
  </si>
  <si>
    <t>Обеспечение технологического присоединения  ООО "АкваСтройТЭК"</t>
  </si>
  <si>
    <t>Обеспечение технологического присоединения ООО "АкваСтройТЭК"</t>
  </si>
  <si>
    <t>Обеспечение технологического  присоединения потребителей присоединенных территорий
г. Москвы</t>
  </si>
  <si>
    <t>Подключение ПС 220/110 кВ Хованская к электрической сети</t>
  </si>
  <si>
    <t>Обеспечение технологического  присоединения ЗАО "Рублево-Архангельское".</t>
  </si>
  <si>
    <t>Обеспечение технологического  присоединения Красносулинского металлургического комбината</t>
  </si>
  <si>
    <t>Обеспечение технологического  присоединения РИТ-парка в районе                                                      г. Невинномысск</t>
  </si>
  <si>
    <t>Обеспечение технологического  присоединения Красносулинского  Металлургического Комбината.</t>
  </si>
  <si>
    <t>Обеспечение технологического  присоединения Тайшетского алюминиевого завода. ОАО "Иркутскэнерго"</t>
  </si>
  <si>
    <t>Обеспечение технологического  присоединения площадки № 6 космодрома «Восточный» и нового города в Свободненском районе Амурской области</t>
  </si>
  <si>
    <t>Обеспечение технологического  присоединения                     ТС ВСТО</t>
  </si>
  <si>
    <t>Обеспечение технологического  присоединения ООО "Албынский Рудник"</t>
  </si>
  <si>
    <t>Обеспечение технологического  присоединения Восточного НХК</t>
  </si>
  <si>
    <t>Обеспечение технологического  присоединения объектов ОАО "Газпром"  СПГ Владивосток</t>
  </si>
  <si>
    <t>Обеспечение технологического  присоединения Олекминского ГОКа</t>
  </si>
  <si>
    <t xml:space="preserve">Обеспечение технологического  присоединения потребителей Бодайбинского и Мамско-Чуйского энергорайонов Иркутской области </t>
  </si>
  <si>
    <t>Обеспечение технологического  присоединения  ООО "Ильский НПЗ"</t>
  </si>
  <si>
    <t>Обеспечение технологического  присоединения  ООО "Экострой"</t>
  </si>
  <si>
    <t>Повышение надежности электроснабжения потребителей Казанского энергоузла, обеспечение технологического  присоединения новых потребителей в г. Казань</t>
  </si>
  <si>
    <t>Повышение надежности электроснабжения потребителей Самарской энергосистемы, обеспечение технологического  присоединения новых потребителей</t>
  </si>
  <si>
    <t>Повышение надежности электроснабжения потребителей Ноябрьского энергоузла, обеспечение технологического  присоединения ООО "РН-Пурнефтегаз"</t>
  </si>
  <si>
    <t>Обеспечение технологического  присоединения ЗАО «Антипинский нефтеперерабатывающий завод» (ЗАО «Антипинский НПЗ»)</t>
  </si>
  <si>
    <t xml:space="preserve">Повышение надежности электроснабжения потребителей Уренгойского энергорайона и обеспечения технологического присоединения новых потребителей </t>
  </si>
  <si>
    <t>Усиление схемы внешнего электроснабжения  ИркАЗа</t>
  </si>
  <si>
    <t>Обеспечение технологического присоединения Быстринского ГОК</t>
  </si>
  <si>
    <t>Обеспечение технологического присоединения новых потребителей Брянской области</t>
  </si>
  <si>
    <t>Заходы ВЛ 220 кВ Коршуниха-Звездная на ОРУ 220 кВ ПС 500 кВ Усть-Кут</t>
  </si>
  <si>
    <t>Заходы ВЛ 220 кВ Лена-Якурим на ОРУ 220 кВ ПС 500 кВ Усть-Кут</t>
  </si>
  <si>
    <t>Перевод второй ВЛ 110 кВ Таксимо-Мамакан с отпайками на напряжение 220 кВ со строительством ПС 220 кВ Дяля, Чаянгро</t>
  </si>
  <si>
    <t>Повышение надежности электроснабжения г. Красноярска и обеспечение технологического присоединения новых потребителей</t>
  </si>
  <si>
    <t>с  заходами ВЛ 220 кВ  Нижнебурейская ГЭС - Архара  №2</t>
  </si>
  <si>
    <t xml:space="preserve">Повышение надежности электроснабжения потребителей района г. Находка </t>
  </si>
  <si>
    <t xml:space="preserve">Повышение надежности электроснабжения потребителей Ростовской энергосистемы. </t>
  </si>
  <si>
    <t xml:space="preserve">Установка второго АТ на ПС 330 кВ Артем                                  </t>
  </si>
  <si>
    <t>Повышение надежности электроснабжения потребителей Кабардино-Балкарской республики</t>
  </si>
  <si>
    <t>Повышение надежности электроснабжения потребителей Мамско-Чуйского и Бодайбинского районов Иркутской области и обеспечение технологического присоединения новых потребителей</t>
  </si>
  <si>
    <t>ПС 220 кВ Олекма (установка второго трансформатора 220/35 кВ)</t>
  </si>
  <si>
    <t xml:space="preserve">Подключение ПС 220 кВ Олекма к двум ВЛ Юктали – Хани по схеме заход-выход </t>
  </si>
  <si>
    <t>Повышение надежности электроснабжения потребителей Приморского края, увеличение пропускной способности электрической сети на юг Приморья</t>
  </si>
  <si>
    <t xml:space="preserve">Для присоединения новых потребителей в р-не Отрадное, Останкинский. </t>
  </si>
  <si>
    <t>Усиление электрической сети ОЭС Юга в восточной и юго-восточной частях ОЭС Юга</t>
  </si>
  <si>
    <t>Повышение надежности электроснабжения потребителей южной части энергосистемы Республики Дагестан</t>
  </si>
  <si>
    <t>Электроснабжение потребителей центральной части энергосистемы Республики Крым и города Севастополь с учетом максимально возможного перетока мощности из энергосистемы Краснодарского края и Республики Адыгея</t>
  </si>
  <si>
    <t>Обеспечение передачи мощности из энергосистемы Краснодарского края и Республики Адыгея в энергосистему Республики Крым и города Севастополь</t>
  </si>
  <si>
    <t>Усиление межсистемной связи ОЭС Северо-Запада - ОЭС Центра и компенсационное мероприятия при отделении энергосистем стран Балтии от ЕЭС России</t>
  </si>
  <si>
    <t>Обеспечение технологического присоединения Стойленского ГОК</t>
  </si>
  <si>
    <t xml:space="preserve">Обеспечение технологического присоединения потребителей в северной части Калужской области (Индустриальный парк Ворсино и др.). </t>
  </si>
  <si>
    <r>
      <t xml:space="preserve">ВЛ 220 кВ Бужора - Кирилловская </t>
    </r>
    <r>
      <rPr>
        <b/>
        <sz val="8"/>
        <rFont val="Times New Roman"/>
        <family val="1"/>
        <charset val="204"/>
      </rPr>
      <t xml:space="preserve">   </t>
    </r>
  </si>
  <si>
    <t xml:space="preserve">Выдача мощности блоков №1 и №2 ПГУ-210(Т) Уфимской ТЭЦ-5  (Затонской ТЭЦ) </t>
  </si>
  <si>
    <t>Повышение надежности электроснабжения потребителей Нефтеюганского энергоузла и обеспечение технологического присоединения ООО "РН-Юганскнефтегаз".</t>
  </si>
  <si>
    <t>Повышение надежности электроснабжения потребителей Мамско-Чуйского и Бодайбинского районов Иркутской области и обеспечение технологического присоединения новых потребителей, в том числе  ТС ВСТО и ОАО "РЖД"</t>
  </si>
  <si>
    <t xml:space="preserve"> Обеспечение совместной работы ОЭС Востока и ОЭС Сибири. надежное электроснабжение потребителей на транзите вдоль БАМа от ПС Тында (ОЭС Востока) до ПС Уоян (ОЭС Сибири).</t>
  </si>
  <si>
    <t xml:space="preserve">Обеспечение технологического присоединения потребителей района г. Благовещенск </t>
  </si>
  <si>
    <t>ООО "БСК"</t>
  </si>
  <si>
    <t xml:space="preserve">Год ввода объекта </t>
  </si>
  <si>
    <t>2х10,6 км</t>
  </si>
  <si>
    <t xml:space="preserve"> Заходы ВЛ 220 кВ Южноуральская ГРЭС-2  - Шагол с отпайкой на ПС Исаково на ПС 220 кВ Медная (Томинский ГОК)</t>
  </si>
  <si>
    <t>2022 г.</t>
  </si>
  <si>
    <t>ПС 500 кВ Кодар</t>
  </si>
  <si>
    <t>677км</t>
  </si>
  <si>
    <t>Технологическое присоединение энергопринимающих устройств ООО "БГК" (Удоканский ГМК), повышение надежности электроснабжения БАМ</t>
  </si>
  <si>
    <t>Повышение надежности электроснабжения, обеспечение возможности присоединения новых потребителей в Нижегородском энергоузле</t>
  </si>
  <si>
    <t>ВВОДЫ ЭЛЕКТРОСЕТЕВЫХ ОБЪЕКТОВ НАПРЯЖЕНИЕМ 220 кВ И ВЫШЕ ЗА ПЕРИОД 2016 - 2022 ГОДОВ ОЭС СРЕДНЕЙ ВОЛГИ</t>
  </si>
  <si>
    <t>Кабардино-Балкарская</t>
  </si>
  <si>
    <t>ПС 220 кВ Удоканский ГМК</t>
  </si>
  <si>
    <t>ВЛ 220 кВ Чара – Удоканский ГМК I, II цепь</t>
  </si>
  <si>
    <t>ВЛ 220 кВ Кодар - Блуждающий I, II цепь</t>
  </si>
  <si>
    <t>ПС 220 кВ Блуждающий</t>
  </si>
  <si>
    <t>ИРМ на ПС 220 кВ Удоканский ГМК и ПС 220 кВ Блуждающий</t>
  </si>
  <si>
    <t>ПС 220 кВ Краслесинвест</t>
  </si>
  <si>
    <t>ВЛ 220 кВ Приангарская – Краслесинвест I, II цепь</t>
  </si>
  <si>
    <t>2×40 МВА</t>
  </si>
  <si>
    <t>ЗАО «Краслесинвест»</t>
  </si>
  <si>
    <t>Обеспечение технологического присоединения ООО «Краслесинвест»</t>
  </si>
  <si>
    <t>ПС 220 кВ Сибирский магнезит</t>
  </si>
  <si>
    <t>2х100  МВА</t>
  </si>
  <si>
    <t>ВЛ 220 кВ Раздолинская – Сибирский магнезит I, II цепь</t>
  </si>
  <si>
    <t>ООО «Сибирский магнезит»</t>
  </si>
  <si>
    <t>Обеспечение технологического присоединения ООО «Сибирский магнезит»</t>
  </si>
  <si>
    <t>ООО «ТЭПК»</t>
  </si>
  <si>
    <t>Обеспечение технологического присоединения ООО «ТЭПК»</t>
  </si>
  <si>
    <t>ПС 220 кВ Кантат</t>
  </si>
  <si>
    <t>ФГУП «НО РАО»</t>
  </si>
  <si>
    <t>Обеспечение технологического присоединения ФГУП «НО РАО»</t>
  </si>
  <si>
    <t>2х35,2 км</t>
  </si>
  <si>
    <t>ВЛ 220 кВ Ангара – БоАЗ № 4</t>
  </si>
  <si>
    <t>4,5 км</t>
  </si>
  <si>
    <t>ЗАО «Богучанский алюминиевый завод»</t>
  </si>
  <si>
    <t>Обеспечение технологического присоединения ЗАО «Богучанский алюминиевый завод»</t>
  </si>
  <si>
    <t>ПС 220 кВ Ванкор</t>
  </si>
  <si>
    <t>2×125 МВА</t>
  </si>
  <si>
    <t>АО «Ванкорнефть»</t>
  </si>
  <si>
    <t>Обеспечение технологического присоединения АО «Ванкорнефть»</t>
  </si>
  <si>
    <t xml:space="preserve">
2016</t>
  </si>
  <si>
    <t>2019
2020</t>
  </si>
  <si>
    <t xml:space="preserve">
2020</t>
  </si>
  <si>
    <t>Обеспечение технологического присоединения потребителей (ООО"ДАГЦЕМКОМ")</t>
  </si>
  <si>
    <t>ПС 220 кВ Рощинская</t>
  </si>
  <si>
    <t xml:space="preserve"> с заходами ВЛ 220 кВ Курагино тяговая –Ирбинская (Д-27) на ПС 220 кВ Рощинская</t>
  </si>
  <si>
    <t>ПС 220 кВ Арадан</t>
  </si>
  <si>
    <t xml:space="preserve"> с заходами ВЛ 220 кВ Ергаки – Туран на ПС 220 кВ Арадан</t>
  </si>
  <si>
    <r>
      <t xml:space="preserve">12 км
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</si>
  <si>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1 этап - 2017            2 этап - 2018  
               </t>
  </si>
  <si>
    <t>2016,                 2017</t>
  </si>
  <si>
    <t>95,3 км</t>
  </si>
  <si>
    <t>ФГБУ "РЭА" Минэнерго России</t>
  </si>
  <si>
    <t xml:space="preserve">300 км ,ШР 180 Мвар                    </t>
  </si>
  <si>
    <t>заходы ВЛ 220 кВ Ульяновская-Московка на ПС 500 кВ Восход</t>
  </si>
  <si>
    <t>заходы ВЛ 220 кВ Омская ТЭЦ-4 -Татарская  на ПС 500 кВ Восход</t>
  </si>
  <si>
    <t>ПАО            "ФСК ЕЭС"</t>
  </si>
  <si>
    <t>ФГБУ "РЭА"   Минэнерго России</t>
  </si>
  <si>
    <t>Обеспечение технологического присоединения потребителей Таманского полуострова</t>
  </si>
  <si>
    <t>ПАО          "ФСК ЕЭС"</t>
  </si>
  <si>
    <t>ПС 220 кВ Вышестеблиевская. Установка третьего АТ 220/110 кВ мощностью 125 МВА</t>
  </si>
  <si>
    <t>Заходы ВЛ 220 кВ Бужора - Вышестеблиевская на ПС 500 кВ Тамань</t>
  </si>
  <si>
    <t>ООО "Афипский НПЗ", ПАО "ФСК ЕЭС"</t>
  </si>
  <si>
    <t>Обеспечение технологического присоединения ООО "Афипский НПЗ"</t>
  </si>
  <si>
    <t>ВЛ 220 кВ Афипская - Афипский НПЗ</t>
  </si>
  <si>
    <t>2016-2017</t>
  </si>
  <si>
    <t>2016,   2017</t>
  </si>
  <si>
    <t>174 км</t>
  </si>
  <si>
    <t>290 км</t>
  </si>
  <si>
    <t>0,34+0,25 км</t>
  </si>
  <si>
    <t>2018,   2019</t>
  </si>
  <si>
    <t>245,58 км</t>
  </si>
  <si>
    <t>Повышение надежности электроснабжения потребителей Кинельского района, обеспечение технологического  присоединения новых потребителей</t>
  </si>
  <si>
    <t>ПС -220 кВ Магдагачи</t>
  </si>
  <si>
    <t>ПС -220 кВ Ключевая</t>
  </si>
  <si>
    <t>Заходы ВЛ 220 кВ Первоуральская - Среднеуральская ГРЭС 1 цепь с отпайкой на ПС 220 кВ Трубная на ПС 220 кВ Трубная</t>
  </si>
  <si>
    <t>6,646 км</t>
  </si>
  <si>
    <t>Обеспечение технологического присоединения ОАО "Первоуральский новотрубный завод"</t>
  </si>
  <si>
    <t>ПС -220 кВ Завитая</t>
  </si>
  <si>
    <t>ПС 220 кВ НПС-1</t>
  </si>
  <si>
    <t>с  заходами ВЛ 220 кВ  Хабаровская - Старт №1</t>
  </si>
  <si>
    <t>ПС 220 кВ НПС-2</t>
  </si>
  <si>
    <t>с  заходами ВЛ 220 кВ  Хабаровская - Старт №1 и №2</t>
  </si>
  <si>
    <t>4х5 км</t>
  </si>
  <si>
    <t>ПС 220 кВ НПС-3</t>
  </si>
  <si>
    <t>с  заходами ВЛ 220 кВ  Хабаровская - Старт  №2</t>
  </si>
  <si>
    <t>ООО "Транснефть - ДВ"</t>
  </si>
  <si>
    <t>63 МВА</t>
  </si>
  <si>
    <t>2023*</t>
  </si>
  <si>
    <t>2х0,4 км</t>
  </si>
  <si>
    <t xml:space="preserve">Итого по объектам реновации 500 кВ </t>
  </si>
  <si>
    <t xml:space="preserve">1х3,032 км   1х3,13 км   </t>
  </si>
  <si>
    <t>Владимирская</t>
  </si>
  <si>
    <t>ВВОДЫ ЭЛЕКТРОСЕТЕВЫХ ОБЪЕКТОВ НАПРЯЖЕНИЕМ 220 кВ И ВЫШЕ ЗА ПЕРИОД 2016 - 2022 ГОДОВ ОЭС ЦЕНТРА (без МОСКОВСКОЙ ЭС)</t>
  </si>
  <si>
    <t>ВВОДЫ ЭЛЕКТРОСЕТЕВЫХ ОБЪЕКТОВ НАПРЯЖЕНИЕМ 220 кВ И ВЫШЕ ЗА ПЕРИОД 2016 - 2022 ГОДОВ ОЭС ЮГА</t>
  </si>
  <si>
    <t>ВВОДЫ ЭЛЕКТРОСЕТЕВЫХ ОБЪЕКТОВ НАПРЯЖЕНИЕМ 220 кВ И ВЫШЕ ЗА ПЕРИОД 2016 - 2022 ГОДОВ ОЭС УРАЛА</t>
  </si>
  <si>
    <t>ВВОДЫ ЭЛЕКТРОСЕТЕВЫХ ОБЪЕКТОВ НАПРЯЖЕНИЕМ 220 кВ И ВЫШЕ ЗА ПЕРИОД 2016 - 2022 ГОДОВ ОЭС СИБИРИ</t>
  </si>
  <si>
    <t>ВВОДЫ ЭЛЕКТРОСЕТЕВЫХ ОБЪЕКТОВ НАПРЯЖЕНИЕМ 220 кВ И ВЫШЕ ЗА ПЕРИОД 2016 - 2022 ГОДОВ ОЭС ВОСТОКА</t>
  </si>
  <si>
    <t>ПС 220 кВ Афипский НПЗ с заходами ВЛ 220 кВ Краснодарская ТЭЦ - Кирилловская</t>
  </si>
  <si>
    <t>Заходы ВЛ 330 кВ Симферопольская - Севастопольская на Севастопольскую ПГУ-ТЭС</t>
  </si>
  <si>
    <t>Заходы ВЛ 330 кВ Западно-Крымская -  Севастопольская на Севастопольскую ПГУ-ТЭС</t>
  </si>
  <si>
    <t>Заходы ВЛ 330 кВ Симферопольская - Джанкой на Симферопольскую ПГУ-ТЭС</t>
  </si>
  <si>
    <t>2х1,1 км</t>
  </si>
  <si>
    <t>2х14,5 км</t>
  </si>
  <si>
    <t xml:space="preserve">  Две кабельные линии от переходного пункта на Таманском полуострове до переходного пункта на Крымском полуострове, обеспечивающие переход через Керченский пролив</t>
  </si>
  <si>
    <t>Повышение надежности электроснабжения потребителей южных районов Амурской области</t>
  </si>
  <si>
    <t>Обеспечение технологического  присоединения новых потребителей ООО "Транснефть-Восток"</t>
  </si>
  <si>
    <t>1 этап: 31,5 МВА</t>
  </si>
  <si>
    <t xml:space="preserve">ПАО "ФСК ЕЭС"                        </t>
  </si>
  <si>
    <t>Ново-Салаватская ТЭЦ (АТ 220/110 кВ)</t>
  </si>
  <si>
    <t>ЗАО "ТЭПК"</t>
  </si>
  <si>
    <t>ВЛ 500 кВ Нижнеангарская – Кодар (срок реализации проекта будет осуществлен в более поздний срок)</t>
  </si>
  <si>
    <t>Обеспечение технологического  присоединения                     объектов ООО "Транснефть-ДВ"</t>
  </si>
  <si>
    <t xml:space="preserve">Двухцепная ВЛ 220 кВ от ПС 500 кВ Тамань до переходного пункта на Таманском полуострове, двухцепная ВЛ 220 кВ от переходного пункта на Крымском полуострове до ПС 220 кВ Кафа </t>
  </si>
  <si>
    <t>Модернизация ГПП-5А, замена ТР 2х40 МВА на 2х63 МВА</t>
  </si>
  <si>
    <t>АО "ФосАгро-Череповец"</t>
  </si>
  <si>
    <t>ОАО "РЖД"</t>
  </si>
  <si>
    <t>40 МВА</t>
  </si>
  <si>
    <t>АО "Энергокомплекс"</t>
  </si>
  <si>
    <t>2016 (2017)</t>
  </si>
  <si>
    <t>АО "ОЭК"</t>
  </si>
  <si>
    <t xml:space="preserve">2х1 км </t>
  </si>
  <si>
    <t xml:space="preserve">2х5,1 км </t>
  </si>
  <si>
    <t>Комплексная реконструкция ПС 110 кВ Битца с переводом на напряжение 220 кВ</t>
  </si>
  <si>
    <t>2х200 МВА          2х100 МВА</t>
  </si>
  <si>
    <t>Сооружение КЛ 220 кВ ТЭЦ-26 – Битца №1, №2</t>
  </si>
  <si>
    <t>2х8,5 км</t>
  </si>
  <si>
    <t>Присоединение ПС 220 кВ Битца к электрическим сетям энергосистемы г. Москвы</t>
  </si>
  <si>
    <t>Для снятия перегрузок и поддержания напряжения, а также для обеспечения возможности подключения новых потребителей Московской области</t>
  </si>
  <si>
    <t>2x5 км</t>
  </si>
  <si>
    <t xml:space="preserve">2x10,1 км </t>
  </si>
  <si>
    <t xml:space="preserve"> 2х100 МВА               </t>
  </si>
  <si>
    <t>Обеспечение технологического присоединения потребителей новых территорий г. Москвы
г. Москвы</t>
  </si>
  <si>
    <t>2020-2021</t>
  </si>
  <si>
    <t>2х100 МВА          4х2 км</t>
  </si>
  <si>
    <t xml:space="preserve">ЗАО «Синтез Групп» </t>
  </si>
  <si>
    <t>2х100 МВА         2х6 км</t>
  </si>
  <si>
    <t>2021-2022</t>
  </si>
  <si>
    <t>2х250 МВА            2х100 МВА         2х24 км</t>
  </si>
  <si>
    <t>Обеспечение возможности присоединения новых потребителей и повышение надежности электроснабжения потребителей   г.о. Звенигород.</t>
  </si>
  <si>
    <t>Сооружение заходов ВЛ 220 кВ  ЦАГИ - Руднево  и Ногинск - Руднево на ПС 500/220 кВ Каскадная</t>
  </si>
  <si>
    <t>4 х 0,286 км</t>
  </si>
  <si>
    <t>Для электроснабжения потребителей Московской области, обеспечение возможности подключения новых потребителей</t>
  </si>
  <si>
    <t>2019 - 2020</t>
  </si>
  <si>
    <t>Для включения ПС 220/110 кВ Бутово и для выдачи мощности ТЭЦ-26 .</t>
  </si>
  <si>
    <t>ПС 110 кВ Бабушкин (перевод на 220 кВ)</t>
  </si>
  <si>
    <t xml:space="preserve">ПС 220 кВ Центральная </t>
  </si>
  <si>
    <t>2х80 МВА (один введен в 2015)</t>
  </si>
  <si>
    <t>Реконструкция ПС 220/10 кВ Владыкино, сооружение КРУЭ (замена Т 2х63 МВА на 2х80 МВА)</t>
  </si>
  <si>
    <t>ПС 220/110 кВ Баскаково (замена АТ 220/110 кВ 2х200 МВА на 2х250 МВА)</t>
  </si>
  <si>
    <t>Реконструкция ПС 220/110 кВ Бутырки  - 1 этап  сооружение КРУЭ 220 кВ (замена Т 2х63 МВА на 2х100 МВА)</t>
  </si>
  <si>
    <t xml:space="preserve">2х100 МВА            </t>
  </si>
  <si>
    <t>Повышение надежности электроснабжения потребителей Иркутской области, Республики Бурятия и БАМа</t>
  </si>
  <si>
    <t>Повышение надежности электроснабжения потребителей Мамско-Чуйского и Бодайбинского районов Иркутской области, БАМ и обеспечение технологического присоединения новых потребителей</t>
  </si>
  <si>
    <t>Повышение надежности электроснабжения Аскизского и Таштыпского районов  Республики Хакасии, в том числе объектов ОАО "РЖД"</t>
  </si>
  <si>
    <t>Обеспечение технологического присоединения 2-й очереди Удоканского ГМК</t>
  </si>
  <si>
    <t>Повышение надежности электроснабжения г. Читы (технологическое присоединение ОАО "МРСК Сибири")</t>
  </si>
  <si>
    <t>Обеспечение технологического присоединения потребителей в Бодайбинском и Мамско-Чуйском энергорайонах Иркутской области, повышение надежности электроснабжения БАМ</t>
  </si>
  <si>
    <t>Реновация основных фондов, обеспечение технологического  присоединения новых потребителей, в том числе ОАО "РЖД</t>
  </si>
  <si>
    <t>Обеспечение технологического  присоединения центра судостроения и ремонта "Звезда"</t>
  </si>
  <si>
    <t xml:space="preserve"> Поддержание допустимых уровней напряжения в сети            220 кВ</t>
  </si>
  <si>
    <t xml:space="preserve"> Поддержание допустимых уровней напряжения в сети                        220 кВ</t>
  </si>
  <si>
    <t>2х22 км</t>
  </si>
  <si>
    <t>Обеспечение технологического присоединения ООО "Тувинская Энергетическая Промышленная компания"</t>
  </si>
  <si>
    <t>6х50 МВА</t>
  </si>
  <si>
    <t>250 Мвар</t>
  </si>
  <si>
    <t xml:space="preserve">2х11,75 км </t>
  </si>
  <si>
    <t>2х5,5 км</t>
  </si>
  <si>
    <t>ПС 220 кВ Бытовая (замена трансформаторов 220/6 кВ на 220/10 кВ без увеличения мощности)</t>
  </si>
  <si>
    <t>Обеспечение технической возможности для подключения новых энергопринимающих устройств РЖД в рамках программы Восточного полигона</t>
  </si>
  <si>
    <t>Обеспечение технической возможности для подключения новых потребителей в Шелеховском районе</t>
  </si>
  <si>
    <t>Для обеспечение технологического  присоединения новых потребителей</t>
  </si>
  <si>
    <t>8,74 км, 5,35 км</t>
  </si>
  <si>
    <t>Строительство КВЛ 220 кВ Затонская ТЭЦ - Затон</t>
  </si>
  <si>
    <t>Заходы ВЛ 220 кВ Ашкадар-Самаровка на Ново-Салаватскую ПГУ с образованием КВЛ 220 кВ Ново-Салаватская ПГУ - Самаровка и КВЛ Ново-Салаватская ПГУ Ашкадар №2</t>
  </si>
  <si>
    <t>КВЛ 220 кВ Ново-Салаватская ТЭЦ -Ашкадар №1</t>
  </si>
  <si>
    <t>6,4 км</t>
  </si>
  <si>
    <t>2х(2,35+0,52) км</t>
  </si>
  <si>
    <t>22,25+0,53 км</t>
  </si>
  <si>
    <t>ООО Ново-Салаватская ПГУ</t>
  </si>
  <si>
    <t>Выдача мощности         ПГУ-410 (Т)                  Ново-Салаватской ПГУ</t>
  </si>
  <si>
    <t xml:space="preserve"> ВЛ 220 кВ Енисей - Абалаковская  I и II цепь</t>
  </si>
  <si>
    <t>ПС 220 кВ Коршуниха, замена АТ 220/110 кВ</t>
  </si>
  <si>
    <t xml:space="preserve"> ВЛ 220 кВ  Енисей-КрАЗ I и II цепь</t>
  </si>
  <si>
    <t>2016,         2018</t>
  </si>
  <si>
    <t>Выдача мощности блоков ПГУ №1,3 Челябинской ГРЭС</t>
  </si>
  <si>
    <t>Итого по 500 кВ для выдачи мощности ТЭС</t>
  </si>
  <si>
    <t>Выдача энергоблока №4 ПГУ 800 МВт            Пермской ГРЭС</t>
  </si>
  <si>
    <t>ОАО "Сетевая Компания"</t>
  </si>
  <si>
    <t>КВЛ 220 кВ Бегишево - ТАНЕКО</t>
  </si>
  <si>
    <t>53 км</t>
  </si>
  <si>
    <t xml:space="preserve">Выдача мощности Волжской ГЭС в связи с ее реконструкцией. </t>
  </si>
  <si>
    <t xml:space="preserve">2х200 МВА       </t>
  </si>
  <si>
    <t>2х0,6 км          2х250 МВА</t>
  </si>
  <si>
    <t xml:space="preserve"> ПС 220 кВ Чудничный</t>
  </si>
  <si>
    <t xml:space="preserve">с  заходом  ВЛ 220 кВ Якурим – Ния на ПС 220 кВ Чудничный </t>
  </si>
  <si>
    <t xml:space="preserve"> ПС 220 кВ Небель</t>
  </si>
  <si>
    <t xml:space="preserve">с  заходом ВЛ 220 кВ Звездная – Киренга на ПС 220 кВ Небель </t>
  </si>
  <si>
    <t>Повышение надежности электроснабжения потребителей Республики Крым и города Севастополь</t>
  </si>
  <si>
    <t xml:space="preserve">Выдача мощности                                Севастопольской                       ПГУ-ТЭС                        </t>
  </si>
  <si>
    <t xml:space="preserve">Выдача мощности          Севастопольской                       ПГУ-ТЭС                        </t>
  </si>
  <si>
    <t xml:space="preserve">Выдача мощности          Симферопольской                       ПГУ-ТЭС                        </t>
  </si>
  <si>
    <t>Реконструкция ПС 330 кВ Севастопольская с установкой второго АТ 330/110 кВ мощностью 200 МВА</t>
  </si>
  <si>
    <t>ПС 220 кВ Тумнин</t>
  </si>
  <si>
    <t>с  заходами ВЛ 220 кВ  Высокогорная - Ванино</t>
  </si>
  <si>
    <t>2х0,05 км</t>
  </si>
  <si>
    <t>Обеспечение технологического  присоединения                     объектов  ОАО "РЖД"</t>
  </si>
  <si>
    <t>Сооружение двух одноцепных ЛЭП 220 кВ на участках от места врезки в ВЛ 220 кВ Цинковая-220 – Новометаллургическая до ПС 500 кВ Шагол и ПС 220 кВ Новометаллургическая с образованием новых КВЛ 220 кВ Челябинская ГРЭС – Шагол II цепь и КВЛ 220 кВ Челябинская ГРЭС – Новометаллургическая II цепь, используя заходы ВЛ 220 кВ Цинковая-220 – Новометаллургическая с восстановлением ВЛ 220 кВ Цинковая-220 - Новометаллургическая</t>
  </si>
  <si>
    <t>ПС 220 кВ Тырма</t>
  </si>
  <si>
    <t>с  сооружением второго захода ВЛ 220 кВ  Лондоко - Ургал</t>
  </si>
  <si>
    <t>0,05 км</t>
  </si>
  <si>
    <t xml:space="preserve">КВЛ Тамань-Кафа I и II цепь               2х57,5 км,                                         2х122,1 км                                                                              </t>
  </si>
  <si>
    <t>ООО  «ЛУКОЙЛ – Нижегороднефтеоргсинтез»</t>
  </si>
  <si>
    <t>ОАО
"Сетевая компания"</t>
  </si>
  <si>
    <t xml:space="preserve"> 2х250 МВА </t>
  </si>
  <si>
    <t>Установка третьего АТ 500/220 кВ на ПС 500 кВ Шахты</t>
  </si>
  <si>
    <t xml:space="preserve">ПС 220 кВ Ново-Лабинская с заходами ВЛ 220 кВ </t>
  </si>
  <si>
    <t>Обеспечение технологического  присоединения новых потребителей и повышение надежности электроснабжения существующих потребителей Усть-Лабинского энергоузла Кубанской энергосистемы</t>
  </si>
  <si>
    <t>ПС 330 кВ Сунжа с заходами ВЛ 330 кВ Моздок - Артем (ПС 330 кВ Гудермес)</t>
  </si>
  <si>
    <t>Чеченская</t>
  </si>
  <si>
    <t>44 км</t>
  </si>
  <si>
    <t>ПАО                                "ФСК ЕЭС"</t>
  </si>
  <si>
    <t>Обеспечение технологического присоединения новых потребителей Чеченской Республики</t>
  </si>
  <si>
    <t xml:space="preserve">ВЛ 330 кВ Западно-Крымская - Севастопольская </t>
  </si>
  <si>
    <t>100 км</t>
  </si>
  <si>
    <t>Обеспечение передачи мощности в энергосистему Республики Крым и г. Севастополь</t>
  </si>
  <si>
    <t>ВЛ 220 кВ Краснодарская ТЭЦ - Восточная Промзона № 3</t>
  </si>
  <si>
    <t>13 км</t>
  </si>
  <si>
    <t>ООО "КЭСК", ПАО "ФСК ЕЭС"</t>
  </si>
  <si>
    <t>Обеспечение технологического присоединения КЭСК ("Коммунальная энергетическая компания) г. Краснодар</t>
  </si>
  <si>
    <t xml:space="preserve">  2х200 МВА  2х9,137 км,     2х10,124 км,   2х17,53 км    </t>
  </si>
  <si>
    <t>1,749 + 1,6 км</t>
  </si>
  <si>
    <t>1,163 + 1,175 км</t>
  </si>
  <si>
    <t xml:space="preserve">2х100 МВА </t>
  </si>
  <si>
    <t>3,148 км + 3,229 км</t>
  </si>
  <si>
    <t>2х6,35 км</t>
  </si>
  <si>
    <t>124,77 км</t>
  </si>
  <si>
    <t>Строительство заходов ВЛ 220 кВ Уфимская – Уфа-Южная I цепь в РУ 220 кВ ПС 220 кВ Гвардейская с образованием ВЛ 220 кВ Уфимская - Гвардейская и ВЛ 220 кВ Уфа-Южная - Гвардейская</t>
  </si>
  <si>
    <t>2х8км</t>
  </si>
  <si>
    <t>2х34</t>
  </si>
  <si>
    <t>2х40 МВА            2х63 МВА</t>
  </si>
  <si>
    <t>2х10,9 км</t>
  </si>
  <si>
    <t>ПС 220 кВ Печная</t>
  </si>
  <si>
    <t>Кировская</t>
  </si>
  <si>
    <t>Шлейфовый заход ВЛ 220 кВ Фалёнки - Омутнинск №1 на ПС 220 кВ Печная</t>
  </si>
  <si>
    <t xml:space="preserve">  2х63 МВА</t>
  </si>
  <si>
    <t>Обеспечение технологического присоединения нового производства                  (ООО "Кировский металлургический завод")</t>
  </si>
  <si>
    <t xml:space="preserve">Реконструкция ВЛ 220  кВ Ярославская - Тутаев, ВЛ 220  кВ Ярославская - Тверицкая. Заходы на Ярославскую ТЭС (Хуадянь-Тенинскую ТЭЦ) </t>
  </si>
  <si>
    <t>Обеспечение технологического присоединения новых потребителей г. Липецка</t>
  </si>
  <si>
    <t>Обеспечение технологического присоединения ОАО "ОЭЗ ППТ "Липецк"</t>
  </si>
  <si>
    <t>Обеспечение технологического присоединения  потребителей в северной части Калужской области</t>
  </si>
  <si>
    <t>Обеспечение технологического присоединения ООО "НЛМК - Калуга"</t>
  </si>
  <si>
    <t>Повышение надежности электроснабжения потребителей Московской и Калужской областей</t>
  </si>
  <si>
    <t>Обеспечение технологического присоединения новых потребителей южной части Тверской области.</t>
  </si>
  <si>
    <t>2016
2018</t>
  </si>
  <si>
    <t>2х58 км</t>
  </si>
  <si>
    <t>Отпайки на ПС 220 кВ Губернская от ВЛ 220 кВ Тюменская ТЭЦ-2-ТММЗ I и II цепь</t>
  </si>
  <si>
    <t>ПС 220 кВ Салехард</t>
  </si>
  <si>
    <t>2х125 МВА   3х50 Мвар</t>
  </si>
  <si>
    <t>АО "Тюменьэнерго"</t>
  </si>
  <si>
    <t>Повышение надежности электроснабжения коммунально-бытовых и промышленных потребителей г. Салехард и г. Лабытнанги. Организация электроснабжения энергорайона Полярного Урала от сети ЕЭС России</t>
  </si>
  <si>
    <t>2х20,94 км</t>
  </si>
  <si>
    <t xml:space="preserve">125 МВА      </t>
  </si>
  <si>
    <t>4,177 + 4,19 км</t>
  </si>
  <si>
    <t xml:space="preserve"> 1х80,4 км   1х80,2 км                             </t>
  </si>
  <si>
    <t>2х143 км</t>
  </si>
  <si>
    <t>ПС 220 кВ Лянтинская</t>
  </si>
  <si>
    <t>ПС 220 кВ Пихтовая</t>
  </si>
  <si>
    <t>2х179 км</t>
  </si>
  <si>
    <t>ВЛ 220 кВ Демьянская - Пихтовая          I,II цепь</t>
  </si>
  <si>
    <t>ПС 220 кВ Лянтинская - Пихтовая          I,II цепь</t>
  </si>
  <si>
    <t>2х139 км</t>
  </si>
  <si>
    <t>ПС 220 кВ Протозановская</t>
  </si>
  <si>
    <t>Заходы одной цепи ВЛ 220 кВ Лянтинская - Пихтовая I,II цепь на ПС 220 кВ Протозановская</t>
  </si>
  <si>
    <t>2х2,57 км</t>
  </si>
  <si>
    <t>Обеспечение технологического присоединения  электроустановок               ООО "РН-Уватнефтегаз"</t>
  </si>
  <si>
    <t xml:space="preserve"> ООО "РН-Уватнефтегаз"</t>
  </si>
  <si>
    <t>Обеспечение технологического присоединения нового производства (ООО "СВИСС КРОНО РУС")</t>
  </si>
  <si>
    <t>Техническое перевооружение электрических сетей ПАО "ФСК ЕЭС"</t>
  </si>
  <si>
    <t xml:space="preserve">6х167 МВА, 2х200 МВА,       25 МВА </t>
  </si>
  <si>
    <t>Повышение надежности работы основной сети 330 кВ Дагестанской энергосистемы  и усиление выдачи мощности Ирганайской ГЭС</t>
  </si>
  <si>
    <t xml:space="preserve">Обеспечение технологического  присоединения КЭСК ("Коммунальная энерго-сервисная компания")                                             </t>
  </si>
  <si>
    <t>Для исключения перегрузки сети 110 кВ и повышения надежности электроснабжения существующих потребителей г. Севастополь</t>
  </si>
  <si>
    <t>Обеспечение технологического  присоединения промышленного комплекса ОАО «ТАИФ-НК» 
г. Нижнекамск</t>
  </si>
  <si>
    <t>Обеспечение технологического  присоединения промышленного комплекса  ОАО «ТАИФ-НК» 
г. Нижнекамск</t>
  </si>
  <si>
    <t>КВЛ 220 кВ Щелоков  - Центральная I и II цепь</t>
  </si>
  <si>
    <t xml:space="preserve">          Объекты для выдачи мощности электростанций</t>
  </si>
  <si>
    <t>КЛ 220 кВ  4х1,1 км          ВЛ 220 кВ   15,6 км</t>
  </si>
  <si>
    <t xml:space="preserve">Повышение надежности электроснабжения потребителей районов Солнцево, Переделкино г. Москвы </t>
  </si>
  <si>
    <t>Повышение надежности электроснабжения  потребителей ЦАО г. Москвы</t>
  </si>
  <si>
    <t>ПС 220/10 кВ Братовщина с двумя ВЛ 220 кВ Трубино - Братовщина I и II цепь</t>
  </si>
  <si>
    <t>3х100 МВА</t>
  </si>
  <si>
    <t>2х100 МВА    7,65 км</t>
  </si>
  <si>
    <t>ПС 220 кВ Ершово с заходом одной цепи ВЛ 220 кВ Дорохово - Слобода</t>
  </si>
  <si>
    <t xml:space="preserve">ПС 220 кВ Филимоново (Н. Подъячево) с заходом ВЛ 220 кВ  Радищево -Шуколово  </t>
  </si>
  <si>
    <t xml:space="preserve">2х200  МВА       2х2,5 км     </t>
  </si>
  <si>
    <t>2х200  МВА      10 км</t>
  </si>
  <si>
    <t xml:space="preserve">КЛ 220 кВ Никулино – Хованская (Город 101)  №1 и №2 </t>
  </si>
  <si>
    <t>ПС 220/20 кВ Саларьево со строительством заходов КЛ 220 кВ Никулино – Хованская №1, №2 *</t>
  </si>
  <si>
    <t>ПС 220/20 кВ Софьино со строительством заходов ВЛ 220 кВ Кедрово - Лесная*</t>
  </si>
  <si>
    <t>ПС 220/110 кВ Вороново (перевод ПС 110 кВ Вороново) со строительством ЛЭП 220 кВ Софьино - Вороново I и II цепь*</t>
  </si>
  <si>
    <t>Реконструкция ПС 220 кВ Дмитров с заходами ВЛ 220 кВ  Ярцево - Радуга</t>
  </si>
  <si>
    <t xml:space="preserve">  2х15 км</t>
  </si>
  <si>
    <t>Повышение надежности электроснабжения  потребителей Московской области</t>
  </si>
  <si>
    <t xml:space="preserve">Повышение надежности электроснабжения потребителей Калужской и Московской областей. </t>
  </si>
  <si>
    <r>
      <t xml:space="preserve">Повышение надежности электроснабжения потребителей </t>
    </r>
    <r>
      <rPr>
        <sz val="8"/>
        <rFont val="Times New Roman"/>
        <family val="1"/>
        <charset val="204"/>
      </rPr>
      <t xml:space="preserve">Московской области  </t>
    </r>
  </si>
  <si>
    <t xml:space="preserve"> Повышение надежности электроснабжения потребителей г. Москвы и Московской области  </t>
  </si>
  <si>
    <t xml:space="preserve">  4х250 МВА    2х100 МВА</t>
  </si>
  <si>
    <t>Обеспечение выдачи мощности Ярославской ТЭС  (Хуадянь-Тенинской ТЭС, 450 МВт)</t>
  </si>
  <si>
    <t>Реконструкция существующих ВЛ 220 кВ Бекетово – Затон и ВЛ 220 кВ Затон – НПЗ с образованием ВЛ 220 кВ Бекетово – НПЗ с отпайкой на ПС 220 кВ Затон.
Строительство заходов от ВЛ 220 кВ Бекетово – НПЗ с отпайкой на ПС 220 кВ Затон на РУ 220 кВ Затонской ТЭЦ с образованием КВЛ 220 кВ Затонская ТЭЦ – Бекетово и КВЛ 220 кВ Затонская ТЭЦ  – НПЗ с отпайкой на ПС 220 кВ Затон</t>
  </si>
  <si>
    <t>Обеспечение технологического  присоединения новых потребителей  Западного энергорайона Оренбургской области</t>
  </si>
  <si>
    <t xml:space="preserve">ВЛ 220 кВ Нижнебурейская ГЭС - Архара   </t>
  </si>
  <si>
    <t>ВЛ 220 кВ Тында - Лопча - Хани - Чара</t>
  </si>
  <si>
    <t>Итого по 500 кв. для снятия сетевых ограничений и повышения надежности электроснабжения существующих потребителей</t>
  </si>
  <si>
    <t>Итого по 220 кв. для снятия сетевых ограничений и повышения надежности электроснабжения существующих потребителей</t>
  </si>
  <si>
    <t>220 кв.</t>
  </si>
  <si>
    <t>Обеспечение пропускной способности автотрансформаторов 330/110 кВ  ПС 330 кВ Губкин при демонтаже ВЛ 220 кВ Нововоронежская АЭС - Губкин в рамках комплексной реконструкции ПС 330 кВ Губкин</t>
  </si>
  <si>
    <t>Реконструкция ПС 220 кВ Пост-474-тяговая с установкой Т2</t>
  </si>
  <si>
    <t>ПС 220/110 кВ Районная (г. Владимир) замена 2хАТ 125МВА</t>
  </si>
  <si>
    <t>Ставро - польская, Северокавказская</t>
  </si>
  <si>
    <t>ОАО "Интер РАО"</t>
  </si>
  <si>
    <t>ООО "Кировский металлургический завод"</t>
  </si>
  <si>
    <t>2х63 МВА    УШР 2х63 Мвар</t>
  </si>
  <si>
    <t>668 МВА, УШР 180 Мвар, ШР 180 Мвар</t>
  </si>
  <si>
    <t>ВЛ 220 кВ Удоканский ГМК - Блуждающий I, II цепь</t>
  </si>
  <si>
    <t>ПС 220 кВ Светлая, установка трансформаторов</t>
  </si>
  <si>
    <t>"Научно-испытательный центр ракетно-космической промышленности"</t>
  </si>
  <si>
    <t>Повышение надежности электроснабжения существующих и обеспечения подключения новых потребителей района г. Биробиджан</t>
  </si>
  <si>
    <t>ПС 220 кВ Биробиджан</t>
  </si>
  <si>
    <t>ПС 220 кВ НПС-5 (Ильимская)</t>
  </si>
  <si>
    <t xml:space="preserve">2х51,44 км </t>
  </si>
  <si>
    <t>Перезавод ВЛ 220 кВ, отходящих от ПС 220 кВ Кругликовская, на ПС 220 кВ Восточная Промзона с образованием двух новых ВЛ 220 кВ Восточная Промзона 1, 2 цепьи восстановлением (спрямлением) ВЛ 220 кВ Витаминкомбинат - Усть-Лабинск</t>
  </si>
  <si>
    <t>Усиление межсистемной связи ОЭС Северо-Запада - ОЭС Центра</t>
  </si>
  <si>
    <t>Повышение надежности электроснабжения и технологическое присоединение новых потребителей Иркутской области, Республики Бурятия,  БАМа и ТС ВСТО</t>
  </si>
  <si>
    <t>501 МВА,                   ШР 180 Мвар, УШР 180 Мвар</t>
  </si>
  <si>
    <t>501 МВА,
 ШР 180 Мвар,  290 км</t>
  </si>
  <si>
    <t>ПС 220 кВ НПС-9 (Рассоха)</t>
  </si>
  <si>
    <t>ПС 220 кВ НПС-8 (Надеждинская)</t>
  </si>
  <si>
    <t xml:space="preserve">ВЛ 220 кВ  Усть-Кут- НПС-6 (Бобровка) № 1 и № 2 </t>
  </si>
  <si>
    <t>ПС 220 кВ НПС-6 (Бобровка)</t>
  </si>
  <si>
    <t xml:space="preserve"> ВЛ 220 кВ НПС-6(Бобровка) - НПС-7 (Тира) № 1 и №2</t>
  </si>
  <si>
    <t>ВЛ 220 кВ Братский ПП - НПС-3 (Табь) №1 и №2</t>
  </si>
  <si>
    <t>ПС 220 кВ НПС-3 (Табь)</t>
  </si>
  <si>
    <t>Отпайки от ВЛ 220 кВ Братский ПП - НПС-3 (Табь)  № 1 и № 2 на ПС 220 кВ НПС-2 (Чукша)</t>
  </si>
  <si>
    <t>ПС 220 кВ НПС-2 (Чукша)</t>
  </si>
  <si>
    <t>Повышение надежности электроснабжения и обеспечение технологического присоединения новых потребителей в Еравнинском, Баунтовском , Хоринском и Кижингинском районах Республики Чита</t>
  </si>
  <si>
    <t>Обеспечение технологического присоединения расширяемой части Тайшетского алюминиевого завода</t>
  </si>
  <si>
    <t>Обеспечение технологического присоединения 1-й очереди Удоканского ГМК</t>
  </si>
  <si>
    <t>Обеспечение технологического присоединения объектов  ООО "Регионстрой"</t>
  </si>
  <si>
    <t>ВЛ 220 кВ Узловая – Кантат № 1, № 2</t>
  </si>
  <si>
    <t xml:space="preserve"> ВЛ 220 кВ НПС-7(Тира) – НПС-8 (Надеждинская) I , II цепь  </t>
  </si>
  <si>
    <t xml:space="preserve"> ВЛ 220 кВ Пеледуй-НПС-8  (Надежденская) №1 и №2  (достройка участка ВЛ 220 кВ  от ПС Талаканская  до ПС  Пеледуй) (объемы учтены в ОЭС Востока)</t>
  </si>
  <si>
    <t>4х4 км</t>
  </si>
  <si>
    <t>с заходами ВЛ 220 кВ Пеледуй-
НПС-8 (Надежденская)</t>
  </si>
  <si>
    <t xml:space="preserve">Повышение надежности электроснабжения потребителей Омской ЭС </t>
  </si>
  <si>
    <t xml:space="preserve">Повышение надежности электроснабжения  г. Красноярска, обеспечение технологического присоединения новых потребителей и обеспечение допустимых параметров электроэнергетического режима. </t>
  </si>
  <si>
    <t xml:space="preserve">Выдача мощности  Нижнебурейской ГЭС  </t>
  </si>
  <si>
    <t xml:space="preserve">ПС 220 кВ Тамбовка (Журавли) </t>
  </si>
  <si>
    <t xml:space="preserve">Обеспечение надежного электроснабжения потребителей северной части г. Хабаровска  </t>
  </si>
  <si>
    <t xml:space="preserve">Обеспечение технологического  присоединения игорной зоны «Приморье»  в Приморском крае, г. Артем  в бухте Муравьиная </t>
  </si>
  <si>
    <t>300 км                                  ШР-180</t>
  </si>
  <si>
    <t xml:space="preserve">120 км                          2х501 МВА              ШР 180 Мвар               СКРМ       3х16,7 Мвар                      </t>
  </si>
  <si>
    <t xml:space="preserve">Обеспечение технологического  присоединения     ЗАО НЦЗ Горный                                                </t>
  </si>
  <si>
    <t>501 МВА                      180 Мвар</t>
  </si>
  <si>
    <t>500 км,                                 3-ий АТ 500/220 кВ 501 МВА,                     2х ШР-180 Мвар</t>
  </si>
  <si>
    <t>265 км               501 МВА                         УШР-180</t>
  </si>
  <si>
    <t xml:space="preserve">Реновация основных фондов и присоединение новых потребителей Волгоградской области. </t>
  </si>
  <si>
    <t xml:space="preserve">2х200 МВА     </t>
  </si>
  <si>
    <t>2х125 МВА     УШР 100 Мвар</t>
  </si>
  <si>
    <t>Присоединение ПС 220 кВ Кафа к электрической сети.</t>
  </si>
  <si>
    <t xml:space="preserve">    2х125 МВА</t>
  </si>
  <si>
    <t>Обеспечение технологического  присоединения Томинского ГОКа</t>
  </si>
  <si>
    <t>Обеспечение технологического  присоединения ОАО "Екатеринбургская электросетевая компания" г. Екатеринбурга</t>
  </si>
  <si>
    <t>Обеспечение технологического присоединения Михеевского ГОКа</t>
  </si>
  <si>
    <t>Заходы ВЛ 220 кВ Камская ГЭС-Апрельская 1 на ПС 220 кВ Кроно</t>
  </si>
  <si>
    <t xml:space="preserve">ОРУ 500 кВ Пермской ГРЭС АТГ №2 500/220 кВ  (с секционированием ОРУ 220 кВ) </t>
  </si>
  <si>
    <t xml:space="preserve"> 2х501  МВА, ВЛ 500 кВ -  3,15 км </t>
  </si>
  <si>
    <t xml:space="preserve">501 МВА,
200 МВА
14,2 км </t>
  </si>
  <si>
    <t xml:space="preserve">Повышение надежности электроснабжения потребителей Московской области  </t>
  </si>
  <si>
    <t xml:space="preserve">Повышение надежности электроснабжения потребителей г. Москвы и Московской области  </t>
  </si>
  <si>
    <t>2х1 км              2х1 км</t>
  </si>
  <si>
    <r>
      <t xml:space="preserve">ВЛ 220 кВ Алюминиевая - Гумрак                          № 2  </t>
    </r>
    <r>
      <rPr>
        <b/>
        <sz val="8"/>
        <rFont val="Times New Roman"/>
        <family val="1"/>
        <charset val="204"/>
      </rPr>
      <t xml:space="preserve">  </t>
    </r>
  </si>
  <si>
    <t xml:space="preserve">ВЛ 500  кВ Донская - Старый Оскол № 2 с реконструкцией ПС 500 кВ Старый Оскол </t>
  </si>
  <si>
    <t>ВЛ 220 кВ Донская - Бутурлиновка с ПС 220 кВ Бутурлиновка</t>
  </si>
  <si>
    <t>ПС 220 кВ Васильевская,  замена АТ 220/110 кВ</t>
  </si>
  <si>
    <t>ПС 220 кВ Солнечная, замена АТ 220/110 кВ 2х125 МВА на 2х200 МВА</t>
  </si>
  <si>
    <t>ПС 220 кВ Кинельская, замена АТ 220/110 кВ 2х180 на 2х200 МВА</t>
  </si>
  <si>
    <t>ПС 220 кВ НПС-7 (Тира)</t>
  </si>
  <si>
    <t>Инвестор, ПАО "ФСК  ЕЭС"</t>
  </si>
  <si>
    <t xml:space="preserve">Обеспечение технологического  присоединения                  ПС 220 кВ НПС-9 (Рассоха)  (ОЭС Сибири) ТС ВСТО                                             к энергосистеме Республики Саха (Якутия)  </t>
  </si>
  <si>
    <t>Инвестор,    ПАО "ФСК ЕЭС"</t>
  </si>
  <si>
    <t xml:space="preserve">Повышение надежности межсистемного транзита мощности между энергосистемами Хабаровского и Приморского краев </t>
  </si>
  <si>
    <t>Присоединение ВЛ Тында - Сковородино по проектной схеме на ПС 220 кВ Сковородино</t>
  </si>
  <si>
    <t>Обеспечение надежного электроснабжения потребителей Ванинского района и г. Советская Гавань</t>
  </si>
  <si>
    <t xml:space="preserve"> Объединение Южного и Центрального энергорайонов энергосистемы Республики Саха (Якутия)</t>
  </si>
  <si>
    <t>Повышение надежности электроснабжения потребителей на юге Кузбасской энергосистемы (объекты РЖД)</t>
  </si>
  <si>
    <t>с заходами ВЛ 220 кВ Благовещенская-Варваровка</t>
  </si>
  <si>
    <t>Приложение № 15</t>
  </si>
  <si>
    <t>к схеме и программе развития</t>
  </si>
  <si>
    <t>Единой энергетической системы</t>
  </si>
  <si>
    <t>России на 2016 – 2022 годы</t>
  </si>
  <si>
    <t>ВВОДЫ ЭЛЕКТРОСЕТЕВЫХ ОБЪЕКТОВ НАПРЯЖЕНИЕМ 220 кВ И ВЫШЕ ЗА ПЕРИОД 2016 - 2022 ГОДОВ ОЭС СЕВЕРО-ЗАПАДА</t>
  </si>
  <si>
    <t xml:space="preserve">ШР 750 кВ  на ПС 750 кВ Ленинградская  </t>
  </si>
  <si>
    <t>Ленинградская</t>
  </si>
  <si>
    <t>330 Мвар</t>
  </si>
  <si>
    <t>Обеспечение выдачи мощности блока  № 1 Ленинградской АЭС-2 (1х1170 МВт)</t>
  </si>
  <si>
    <t>Установка  АТ 750/330 кВ на ПС 750 кВ Копорская</t>
  </si>
  <si>
    <t>1000 МВА</t>
  </si>
  <si>
    <t>ГК "Росатом"</t>
  </si>
  <si>
    <t>Обеспечение выдачи мощности блока  № 2 и № 3 Ленинградской АЭС-2 (1х1170 МВт)  (технические решения подлежат уточнению)</t>
  </si>
  <si>
    <t>Установка  АТ 750/330 кВ  в ОРУ 750 кВ ЛАЭС</t>
  </si>
  <si>
    <t>Заходы существующей  ВЛ 750 кВ Ленинградская АЭС - Ленинградская на ПС 750 кВ Копорская</t>
  </si>
  <si>
    <t>2x4,5 км</t>
  </si>
  <si>
    <t xml:space="preserve">ВЛ 750 кВ ПС Копорская - ЛАЭС </t>
  </si>
  <si>
    <t>Установка второго АТ 750/330 кВ на ПС 750 кВ Копорская</t>
  </si>
  <si>
    <t xml:space="preserve">ВЛ 330 кВ Копорская - Гатчинская </t>
  </si>
  <si>
    <t>94,6 км</t>
  </si>
  <si>
    <t>Обеспечение выдачи мощности блока № 1 Ленинградской АЭС-2 (1х1170 МВт)</t>
  </si>
  <si>
    <t xml:space="preserve">ВЛ 330 кВ Копорская - Кингисеппская </t>
  </si>
  <si>
    <t>82,1 км</t>
  </si>
  <si>
    <t>Заходы ВЛ 330 кВ Ленинградская - Балти на ПС Кингисеппская</t>
  </si>
  <si>
    <t>2x0,5 км</t>
  </si>
  <si>
    <t>КВЛ 330 кВ Копорская - Пулковская - Южная</t>
  </si>
  <si>
    <t>ВЛ 90 км,              КЛ 25 км</t>
  </si>
  <si>
    <t>Установка ШР на ПС 330 кВ Пулковская</t>
  </si>
  <si>
    <t>100 Мвар,                 50 Мвар</t>
  </si>
  <si>
    <t>Установка ШР на ПС 330 кВ Южная</t>
  </si>
  <si>
    <t>Итого по 750 кВ для выдачи мощности АЭС</t>
  </si>
  <si>
    <t>Итого по 330 кВ для выдачи мощности АЭС</t>
  </si>
  <si>
    <t xml:space="preserve">Двухцепные заходы ВЛ 330 кВ Ленинградская - Колпино I цепь на ОРУ 330 кВ Киришской ГРЭС  </t>
  </si>
  <si>
    <t>2х95 км</t>
  </si>
  <si>
    <t>Для усиления выдачи мощности Киришской ГРЭС при ее расширении блоком ПГУ-800</t>
  </si>
  <si>
    <t>ВЛ 330 кВ Прегольская ТЭС – Северная</t>
  </si>
  <si>
    <t>Калининградская</t>
  </si>
  <si>
    <t>41 км</t>
  </si>
  <si>
    <t>ООО "Калининградская генерация"</t>
  </si>
  <si>
    <t>Заходы ВЛ 330 кВ Центральная – Советск-330 на РУ 330 кВ Прегольской ТЭС</t>
  </si>
  <si>
    <t>Итого по 330 кВ для выдачи мощности ТЭС</t>
  </si>
  <si>
    <t>Итого по 750 кВ для выдачи мощности электростанций</t>
  </si>
  <si>
    <t>Итого по 330 кВ для выдачи мощности электростанций</t>
  </si>
  <si>
    <t xml:space="preserve">ВЛ 750 кВ Ленинградская - Белозерская </t>
  </si>
  <si>
    <t>Ленинградская
Новгородская
Вологодская</t>
  </si>
  <si>
    <t>450 км</t>
  </si>
  <si>
    <t>Установка ШР на ПС 750 кВ Ленинградская</t>
  </si>
  <si>
    <t>Установка ШР на ПС 750 кВ Белозерская</t>
  </si>
  <si>
    <t>ВЛ 330 кВ Новосокольники - Талашкино</t>
  </si>
  <si>
    <t>Псковская        Смоленская</t>
  </si>
  <si>
    <t xml:space="preserve">Для обеспечения возможности присоединения новых потребителей, а также для реализации выданных технических условий </t>
  </si>
  <si>
    <t>ПС 330 кВ Ручей</t>
  </si>
  <si>
    <t>Новгородская</t>
  </si>
  <si>
    <t>Обеспечение технологического присоединения Бабиновской промзоны в Чудовском районе Новгородской области</t>
  </si>
  <si>
    <t>Заходы ВЛ 330 кВ Ленинградская - Чудово на ПС Ручей</t>
  </si>
  <si>
    <t>2x1 км</t>
  </si>
  <si>
    <t>ПС 330 кВ Пулковская (установка третьего АТ)</t>
  </si>
  <si>
    <t>Обеспечение технологического присоединения потребителей северных энергорайонов г. Санкт-Петербурга</t>
  </si>
  <si>
    <t>ПС 330 кВ Усть-Луга</t>
  </si>
  <si>
    <t xml:space="preserve">Ленинградская       </t>
  </si>
  <si>
    <t>Обеспечение технологического присоединения портовых комплексов Усть-Луга, Вистино, Горки Ленинградской области</t>
  </si>
  <si>
    <t>Заходы ВЛ 330 кВ Ленинградская АЭС-2 - Кингисеппская на ПС Усть-Луга</t>
  </si>
  <si>
    <r>
      <t xml:space="preserve">ВЛ 330 кВ Кольская АЭС - Княжегубская ГЭС - Лоухи - Путкинская ГЭС  - Ондская ГЭС   </t>
    </r>
    <r>
      <rPr>
        <sz val="8"/>
        <color indexed="10"/>
        <rFont val="Times New Roman"/>
        <family val="1"/>
        <charset val="204"/>
      </rPr>
      <t xml:space="preserve">                                                                                       </t>
    </r>
    <r>
      <rPr>
        <sz val="8"/>
        <rFont val="Times New Roman"/>
        <family val="1"/>
        <charset val="204"/>
      </rPr>
      <t xml:space="preserve">  </t>
    </r>
    <r>
      <rPr>
        <sz val="8"/>
        <color indexed="10"/>
        <rFont val="Times New Roman"/>
        <family val="1"/>
        <charset val="204"/>
      </rPr>
      <t xml:space="preserve">                    </t>
    </r>
  </si>
  <si>
    <t>Карельская и Мурманская</t>
  </si>
  <si>
    <t xml:space="preserve">298 км                                                                  </t>
  </si>
  <si>
    <t>Повышение надежности электроснабжения потребителей Республики Карелия и Мурманской области</t>
  </si>
  <si>
    <t>Установка УШР на РП Ондский</t>
  </si>
  <si>
    <t>Карельская</t>
  </si>
  <si>
    <t>УШР 180 Мвар</t>
  </si>
  <si>
    <t>Установка ШР на РП Путкинский</t>
  </si>
  <si>
    <t>ШР 100 Мвар</t>
  </si>
  <si>
    <t xml:space="preserve">ВЛ 330 кВ  Ондская ГЭС - Петрозаводск </t>
  </si>
  <si>
    <t>278 км</t>
  </si>
  <si>
    <t xml:space="preserve">ВЛ 330 кВ  ПС Тихвин-Литейный - Петрозаводск </t>
  </si>
  <si>
    <t>Ленинградская       Карельская</t>
  </si>
  <si>
    <t>280 км</t>
  </si>
  <si>
    <t>Установка АТ-3 330/110 кВ 200 МВА на ПС 330 кВ Центральная</t>
  </si>
  <si>
    <t>Обеспечение технологического присоединения ПС 110 кВ Московская- Товарная ОАО "СПбЭС"</t>
  </si>
  <si>
    <t>ПС 330 кВ Ломоносовская</t>
  </si>
  <si>
    <t>Обеспечение технологического присоединения потребителей Ломоносовского района Ленинградской области</t>
  </si>
  <si>
    <t>Заходы ВКЛ 330 кВ Ленинградская АЭС -  Западная на ПС 330 кВ Ломоносовская</t>
  </si>
  <si>
    <t>2x10 км</t>
  </si>
  <si>
    <t>Установка АТ-4  330/110 кВ на  ПС 330 кВ Северная</t>
  </si>
  <si>
    <t>Обеспечение технологического присоединения новых потребителей</t>
  </si>
  <si>
    <t>ПС 330 кВ Мурманская</t>
  </si>
  <si>
    <t>Мурманской        области</t>
  </si>
  <si>
    <t>2017, 2018</t>
  </si>
  <si>
    <t>Повышение надежности электроснабжения потребителей северных районов Мурманской области и обеспечение технологического присоединения к электрической сети новых потребителей.</t>
  </si>
  <si>
    <t>Заходы ВЛ 330 кВ Серебрянская ГЭС-15 - Выходной на ПС 330 кВ Мурманская</t>
  </si>
  <si>
    <t>2x4,2 км</t>
  </si>
  <si>
    <t>ПС 330 кВ Мончегорск (реконструкция), ВЛ 330 кВ Выходной-Мончегорск  (заводка на ПС 330 кВ Мончегорск и ПС 330 кВ Выходной по проектной схеме)</t>
  </si>
  <si>
    <t>4,15 км</t>
  </si>
  <si>
    <t>Предотвращение ограничения потребителей северной части Мурманской области при аварийном отключении одноцепных ВЛ 330 кВ Мончегорск - Оленегорск или Оленегорск - Выходной.</t>
  </si>
  <si>
    <t xml:space="preserve">ВЛ 330 кВ Лужская - Псков </t>
  </si>
  <si>
    <t>Псковская область</t>
  </si>
  <si>
    <t>150 км</t>
  </si>
  <si>
    <t>Повышение пропускной способности электрических сетей  Псковской ЭС</t>
  </si>
  <si>
    <t xml:space="preserve">ВЛ 220 кВ Печорская ГРЭС - Ухта - Микунь (2012 г. - Ухта - Микунь) </t>
  </si>
  <si>
    <t xml:space="preserve">  Республики       Коми         </t>
  </si>
  <si>
    <t xml:space="preserve"> 294,3 км</t>
  </si>
  <si>
    <t>Исключение ограничения потребителей в зимний максимум нагрузки в энергосистеме Республики Коми и Котласском энергоузле при аварийном отключении одноцепных ВЛ 220 кВ Печорская ГРЭС - Зеленоборск - Ухта.</t>
  </si>
  <si>
    <t>Установка ШР 220 кВ 75 Мвар на ПС Ухта</t>
  </si>
  <si>
    <t>75 Мвар</t>
  </si>
  <si>
    <t>ПС 330 кВ Ржевская установка третьего АТ 330 кВ</t>
  </si>
  <si>
    <t xml:space="preserve">ПС 220 кВ Сортавальская </t>
  </si>
  <si>
    <t xml:space="preserve"> Республики       Карелия        </t>
  </si>
  <si>
    <t>БСК 30 Мвар</t>
  </si>
  <si>
    <t>Обеспечение допустимых уровней напряжения в сети 110 - 220 кВ в послеаварийных режимах при отключении ВЛ 220 кВ Суоярви - Ляскеля и Ляскеля - Сортавала</t>
  </si>
  <si>
    <t>ПС 220 кВ Пикалевская</t>
  </si>
  <si>
    <t>Повышение надежности электроснабжения потребителей Ленинградской энергосистемы</t>
  </si>
  <si>
    <t xml:space="preserve">ПС 220 кВ Древлянка </t>
  </si>
  <si>
    <t>Республика Карелия</t>
  </si>
  <si>
    <t>Повышение надежности электроснабжения потребителей энергосистемы Республики Карелия</t>
  </si>
  <si>
    <t>по 750 кВ</t>
  </si>
  <si>
    <t>Выдача мощности блока № 4 (1070 МВт) Ростовской АЭС.</t>
  </si>
  <si>
    <t>ПС 220 кВ Белый Порог (РУ 220 кВ Белопорожской ГЭС) с заходами ВЛ 220 кВ Кривопорожская ГЭС - ПС Костомукшский ГОК № 1 и 2 на ПС 220 кВ Белый Порог</t>
  </si>
  <si>
    <t>4x8 км</t>
  </si>
  <si>
    <t>Выдача мощности Белопорожской ГЭС</t>
  </si>
  <si>
    <t>Обеспечение технологического присоединения ООО "Тулачермет-Сталь"</t>
  </si>
  <si>
    <t>Строительство ПС 220 кВ Сталь c cооружение ЛЭП 220 кВ Металлургическая – Сталь I, II цепь</t>
  </si>
  <si>
    <t>1х63 МВА
2х80/125 МВА 2x3 км</t>
  </si>
  <si>
    <t>Заходы ВЛ 220 кВ Райчихинская ГРЭС-Ядрин/т с отпайкой на ПС Тарманчуканская/т на ПС Архара</t>
  </si>
  <si>
    <t>Татарстан</t>
  </si>
  <si>
    <t>2х6,7</t>
  </si>
  <si>
    <t>Обеспечение выдачи  мощности блока № 7 (388,6 МВт) Казанской ТЭЦ-3</t>
  </si>
  <si>
    <r>
      <t xml:space="preserve">Заходы ВЛ 330 кВ Нальчик - Владикавказ-2 на Зарамагскую ГЭС </t>
    </r>
    <r>
      <rPr>
        <b/>
        <sz val="8"/>
        <rFont val="Times New Roman"/>
        <family val="1"/>
        <charset val="204"/>
      </rPr>
      <t xml:space="preserve">  </t>
    </r>
  </si>
  <si>
    <t>Северокав-казская</t>
  </si>
  <si>
    <t xml:space="preserve">Выдача мощности Зарамагской ГЭС                                        (2х171 МВт). </t>
  </si>
  <si>
    <t>Итого по 330 кВ для выдачи мощности ГЭС</t>
  </si>
  <si>
    <t>ПС 500 кВ Газовая (2-й АТ)</t>
  </si>
  <si>
    <t>Обеспечение выдачи мощности Прегольской ТЭС (4x114 МВт)</t>
  </si>
  <si>
    <t>Строительство заходов от ВЛ 220 кВ Киндери – Зеленодольская  на Казанскую ТЭЦ-3</t>
  </si>
  <si>
    <t>9,2 км</t>
  </si>
  <si>
    <t>2х224 км</t>
  </si>
  <si>
    <t>Для снятия сетевых ограничений (повышения пропускной способности электрической сети) и повышение надежности электроснабжения существующих потребителей.</t>
  </si>
  <si>
    <t>Объекты реконструкции и реновации с увеличением трансформаторной мощности</t>
  </si>
  <si>
    <t xml:space="preserve">            </t>
  </si>
  <si>
    <t xml:space="preserve">         </t>
  </si>
  <si>
    <t xml:space="preserve">        </t>
  </si>
  <si>
    <t>Для снятия сетевых ограничений (повышения пропускной способности электрической сети) и повышение надежности электроснабжения существующих потребителей</t>
  </si>
  <si>
    <t>ДДля снятия сетевых ограничений (повышения пропускной способности электрической сети) и повышение надежности электроснабжения существующих потребителей</t>
  </si>
  <si>
    <t>ВЛ 220 кВ Амурская - ГПП</t>
  </si>
  <si>
    <t>62 км</t>
  </si>
  <si>
    <t>Обеспечение технологического  присоединения космодрома «Восточный»</t>
  </si>
  <si>
    <t>ВВОДЫ ЭЛЕКТРОСЕТЕВЫХ ОБЪЕКТОВ НАПРЯЖЕНИЕМ 220 кВ И ВЫШЕ ЗА ПЕРИОД 2016 - 2022 ГОДОВ  МОСКОВСКАЯ ЭС</t>
  </si>
</sst>
</file>

<file path=xl/styles.xml><?xml version="1.0" encoding="utf-8"?>
<styleSheet xmlns="http://schemas.openxmlformats.org/spreadsheetml/2006/main">
  <numFmts count="26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"/>
    <numFmt numFmtId="165" formatCode="#.##0.00"/>
    <numFmt numFmtId="166" formatCode="_(&quot;$&quot;* #,##0.00_);_(&quot;$&quot;* \(#,##0.00\);_(&quot;$&quot;* &quot;-&quot;??_);_(@_)"/>
    <numFmt numFmtId="167" formatCode="_(&quot;$&quot;* #,##0_);_(&quot;$&quot;* \(#,##0\);_(&quot;$&quot;* &quot;-&quot;_);_(@_)"/>
    <numFmt numFmtId="168" formatCode="_([$€-2]* #,##0.00_);_([$€-2]* \(#,##0.00\);_([$€-2]* &quot;-&quot;??_)"/>
    <numFmt numFmtId="169" formatCode="0.0_)"/>
    <numFmt numFmtId="170" formatCode="#,##0_);[Red]\(#,##0\);&quot;-&quot;_);[Blue]&quot;Error-&quot;@"/>
    <numFmt numFmtId="171" formatCode="&quot;error&quot;;&quot;error&quot;;&quot;OK&quot;;&quot;  &quot;@"/>
    <numFmt numFmtId="172" formatCode="_-* #,##0\ _р_._-;\-* #,##0\ _р_._-;_-* &quot;-&quot;\ _р_._-;_-@_-"/>
    <numFmt numFmtId="173" formatCode="_-* #,##0.00_$_-;\-* #,##0.00_$_-;_-* &quot;-&quot;??_$_-;_-@_-"/>
    <numFmt numFmtId="174" formatCode="&quot;$&quot;#,##0_);[Red]\(&quot;$&quot;#,##0\)"/>
    <numFmt numFmtId="175" formatCode="_-* #,##0.00&quot;$&quot;_-;\-* #,##0.00&quot;$&quot;_-;_-* &quot;-&quot;??&quot;$&quot;_-;_-@_-"/>
    <numFmt numFmtId="176" formatCode="#,##0_);\(#,##0\);&quot;- &quot;;&quot;  &quot;@"/>
    <numFmt numFmtId="177" formatCode="General_)"/>
    <numFmt numFmtId="178" formatCode="#,##0.0000_);\(#,##0.0000\);&quot;- &quot;;&quot;  &quot;@"/>
    <numFmt numFmtId="179" formatCode="_-* #,##0_d_._-;\-* #,##0_d_._-;_-* &quot;-&quot;_d_._-;_-@_-"/>
    <numFmt numFmtId="180" formatCode="_-* #,##0.00_d_._-;\-* #,##0.00_d_._-;_-* &quot;-&quot;??_d_._-;_-@_-"/>
    <numFmt numFmtId="181" formatCode="_-* #,##0\ _d_._-;\-* #,##0\ _d_._-;_-* &quot;-&quot;\ _d_._-;_-@_-"/>
    <numFmt numFmtId="182" formatCode="_-* #,##0.00\ _d_._-;\-* #,##0.00\ _d_._-;_-* &quot;-&quot;??\ _d_._-;_-@_-"/>
    <numFmt numFmtId="183" formatCode="&quot;$&quot;#,##0.00_);[Red]\(&quot;$&quot;#,##0.00\)"/>
    <numFmt numFmtId="184" formatCode=";;&quot;zero&quot;;&quot;  &quot;@"/>
    <numFmt numFmtId="185" formatCode="#,##0_);[Red]\(#,##0\)"/>
    <numFmt numFmtId="186" formatCode="_-* #,##0.00\ _р_._-;\-* #,##0.00\ _р_._-;_-* &quot;-&quot;??\ _р_._-;_-@_-"/>
    <numFmt numFmtId="187" formatCode="_(* #,##0.00_);_(* \(#,##0.00\);_(* &quot;-&quot;??_);_(@_)"/>
  </numFmts>
  <fonts count="102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Arial Cyr"/>
      <charset val="204"/>
    </font>
    <font>
      <b/>
      <sz val="6"/>
      <name val="Times New Roman"/>
      <family val="1"/>
      <charset val="204"/>
    </font>
    <font>
      <sz val="6"/>
      <name val="Times New Roman"/>
      <family val="1"/>
      <charset val="204"/>
    </font>
    <font>
      <b/>
      <i/>
      <sz val="6"/>
      <name val="Times New Roman"/>
      <family val="1"/>
      <charset val="204"/>
    </font>
    <font>
      <sz val="10"/>
      <name val="Helv"/>
      <charset val="204"/>
    </font>
    <font>
      <sz val="10"/>
      <name val="Times New Roman CYR"/>
      <family val="1"/>
      <charset val="204"/>
    </font>
    <font>
      <sz val="10"/>
      <name val="Helv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0"/>
      <color indexed="8"/>
      <name val="Arial Cyr"/>
      <charset val="204"/>
    </font>
    <font>
      <sz val="12"/>
      <name val="Times New Roman"/>
      <family val="1"/>
      <charset val="204"/>
    </font>
    <font>
      <sz val="10"/>
      <color indexed="8"/>
      <name val="Helv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name val="Courier New"/>
      <family val="3"/>
      <charset val="204"/>
    </font>
    <font>
      <sz val="9"/>
      <name val="Arial Cyr"/>
      <family val="2"/>
      <charset val="204"/>
    </font>
    <font>
      <sz val="10"/>
      <color indexed="20"/>
      <name val="Arial Cyr"/>
      <charset val="204"/>
    </font>
    <font>
      <sz val="10"/>
      <name val="Arial"/>
      <family val="2"/>
    </font>
    <font>
      <sz val="12"/>
      <name val="Arial"/>
      <family val="2"/>
      <charset val="204"/>
    </font>
    <font>
      <sz val="10"/>
      <color indexed="22"/>
      <name val="Arial"/>
      <family val="2"/>
      <charset val="204"/>
    </font>
    <font>
      <sz val="10"/>
      <name val="MS Sans Serif"/>
      <family val="2"/>
      <charset val="204"/>
    </font>
    <font>
      <b/>
      <sz val="10"/>
      <name val="Arial"/>
      <family val="2"/>
    </font>
    <font>
      <i/>
      <sz val="10"/>
      <name val="Arial"/>
      <family val="2"/>
      <charset val="204"/>
    </font>
    <font>
      <sz val="10"/>
      <name val="Times New Roman CE"/>
    </font>
    <font>
      <u/>
      <sz val="10"/>
      <color indexed="36"/>
      <name val="Arial"/>
      <family val="2"/>
      <charset val="204"/>
    </font>
    <font>
      <sz val="10"/>
      <color indexed="12"/>
      <name val="Arial"/>
      <family val="2"/>
    </font>
    <font>
      <b/>
      <sz val="12"/>
      <name val="Arial"/>
      <family val="2"/>
    </font>
    <font>
      <u/>
      <sz val="7.5"/>
      <color indexed="12"/>
      <name val="Arial Cyr"/>
      <charset val="204"/>
    </font>
    <font>
      <sz val="8"/>
      <name val="Optima"/>
    </font>
    <font>
      <sz val="8"/>
      <name val="Helv"/>
      <charset val="204"/>
    </font>
    <font>
      <sz val="10"/>
      <name val="Arial CE"/>
      <charset val="238"/>
    </font>
    <font>
      <sz val="8"/>
      <name val="Arial CE"/>
    </font>
    <font>
      <sz val="10"/>
      <name val="Times New Roman Cyr"/>
      <charset val="204"/>
    </font>
    <font>
      <sz val="8"/>
      <name val="Helv"/>
    </font>
    <font>
      <sz val="10"/>
      <name val="Courier"/>
      <family val="1"/>
      <charset val="204"/>
    </font>
    <font>
      <sz val="10"/>
      <color indexed="10"/>
      <name val="Arial"/>
      <family val="2"/>
    </font>
    <font>
      <sz val="10"/>
      <name val="Times New Roman"/>
      <family val="1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11"/>
      <name val="Times New Roman Cyr"/>
      <family val="1"/>
      <charset val="204"/>
    </font>
    <font>
      <sz val="11"/>
      <name val="Times New Roman Cyr"/>
      <charset val="204"/>
    </font>
    <font>
      <sz val="8"/>
      <name val="Arial"/>
      <family val="2"/>
      <charset val="204"/>
    </font>
    <font>
      <sz val="9"/>
      <name val="Tahoma"/>
      <family val="2"/>
      <charset val="204"/>
    </font>
    <font>
      <sz val="6"/>
      <color indexed="63"/>
      <name val="Times New Roman"/>
      <family val="1"/>
      <charset val="204"/>
    </font>
    <font>
      <sz val="6"/>
      <color indexed="1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Arial Cyr"/>
      <charset val="204"/>
    </font>
    <font>
      <b/>
      <i/>
      <sz val="8"/>
      <name val="Times New Roman"/>
      <family val="1"/>
      <charset val="204"/>
    </font>
    <font>
      <sz val="8"/>
      <color indexed="63"/>
      <name val="Times New Roman"/>
      <family val="1"/>
      <charset val="204"/>
    </font>
    <font>
      <i/>
      <sz val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63"/>
      <name val="Times New Roman"/>
      <family val="1"/>
      <charset val="204"/>
    </font>
    <font>
      <b/>
      <i/>
      <sz val="8"/>
      <name val="Arial Cyr"/>
      <charset val="204"/>
    </font>
    <font>
      <b/>
      <i/>
      <u/>
      <sz val="8"/>
      <name val="Times New Roman"/>
      <family val="1"/>
      <charset val="204"/>
    </font>
    <font>
      <b/>
      <sz val="10"/>
      <name val="Arial Cyr"/>
      <charset val="204"/>
    </font>
    <font>
      <b/>
      <sz val="8"/>
      <color indexed="10"/>
      <name val="Times New Roman"/>
      <family val="1"/>
      <charset val="204"/>
    </font>
    <font>
      <sz val="8"/>
      <color rgb="FFC00000"/>
      <name val="Times New Roman"/>
      <family val="1"/>
      <charset val="204"/>
    </font>
    <font>
      <sz val="10"/>
      <color rgb="FF9C0006"/>
      <name val="Arial Cyr"/>
      <charset val="204"/>
    </font>
    <font>
      <sz val="10"/>
      <color indexed="63"/>
      <name val="Arial Cyr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 Cyr"/>
      <charset val="204"/>
    </font>
    <font>
      <sz val="10"/>
      <color rgb="FF000000"/>
      <name val="Helv"/>
      <charset val="204"/>
    </font>
    <font>
      <sz val="6"/>
      <name val="Arial Cyr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8"/>
      <name val="Times New Roman"/>
    </font>
    <font>
      <sz val="12"/>
      <color theme="1"/>
      <name val="Times New Roman"/>
      <family val="2"/>
      <charset val="204"/>
    </font>
    <font>
      <sz val="8"/>
      <color theme="1"/>
      <name val="Times New Roman"/>
      <family val="1"/>
      <charset val="204"/>
    </font>
    <font>
      <sz val="6"/>
      <name val="Arial Cyr"/>
      <charset val="204"/>
    </font>
    <font>
      <b/>
      <sz val="8"/>
      <name val="Times New Roman Cyr"/>
      <charset val="204"/>
    </font>
    <font>
      <i/>
      <sz val="6"/>
      <name val="Times New Roman"/>
      <family val="1"/>
      <charset val="204"/>
    </font>
  </fonts>
  <fills count="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  <bgColor indexed="45"/>
      </patternFill>
    </fill>
    <fill>
      <patternFill patternType="solid">
        <fgColor indexed="55"/>
      </patternFill>
    </fill>
    <fill>
      <patternFill patternType="solid">
        <fgColor indexed="1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7CE"/>
        <bgColor rgb="FFFFC7CE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DCE6F1"/>
        <bgColor indexed="64"/>
      </patternFill>
    </fill>
  </fills>
  <borders count="326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2283">
    <xf numFmtId="0" fontId="0" fillId="0" borderId="0"/>
    <xf numFmtId="0" fontId="12" fillId="0" borderId="0"/>
    <xf numFmtId="0" fontId="10" fillId="0" borderId="0"/>
    <xf numFmtId="168" fontId="10" fillId="0" borderId="0"/>
    <xf numFmtId="168" fontId="12" fillId="0" borderId="0"/>
    <xf numFmtId="0" fontId="12" fillId="0" borderId="0"/>
    <xf numFmtId="168" fontId="12" fillId="0" borderId="0"/>
    <xf numFmtId="0" fontId="10" fillId="0" borderId="0"/>
    <xf numFmtId="168" fontId="10" fillId="0" borderId="0"/>
    <xf numFmtId="0" fontId="12" fillId="0" borderId="0"/>
    <xf numFmtId="168" fontId="12" fillId="0" borderId="0"/>
    <xf numFmtId="0" fontId="10" fillId="0" borderId="0"/>
    <xf numFmtId="168" fontId="10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0" fillId="0" borderId="0"/>
    <xf numFmtId="168" fontId="10" fillId="0" borderId="0"/>
    <xf numFmtId="0" fontId="12" fillId="0" borderId="0"/>
    <xf numFmtId="0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0" fontId="10" fillId="0" borderId="0"/>
    <xf numFmtId="168" fontId="10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0" fillId="0" borderId="0"/>
    <xf numFmtId="168" fontId="10" fillId="0" borderId="0"/>
    <xf numFmtId="0" fontId="10" fillId="0" borderId="0"/>
    <xf numFmtId="168" fontId="10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0" fillId="0" borderId="0"/>
    <xf numFmtId="168" fontId="10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0" fillId="0" borderId="0"/>
    <xf numFmtId="168" fontId="10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0" fillId="0" borderId="0"/>
    <xf numFmtId="168" fontId="10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0" fillId="0" borderId="0"/>
    <xf numFmtId="168" fontId="10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0" fillId="0" borderId="0"/>
    <xf numFmtId="168" fontId="10" fillId="0" borderId="0"/>
    <xf numFmtId="0" fontId="10" fillId="0" borderId="0"/>
    <xf numFmtId="168" fontId="10" fillId="0" borderId="0"/>
    <xf numFmtId="0" fontId="10" fillId="0" borderId="0"/>
    <xf numFmtId="168" fontId="10" fillId="0" borderId="0"/>
    <xf numFmtId="0" fontId="12" fillId="0" borderId="0"/>
    <xf numFmtId="168" fontId="12" fillId="0" borderId="0"/>
    <xf numFmtId="0" fontId="10" fillId="0" borderId="0"/>
    <xf numFmtId="168" fontId="10" fillId="0" borderId="0"/>
    <xf numFmtId="0" fontId="10" fillId="0" borderId="0"/>
    <xf numFmtId="168" fontId="10" fillId="0" borderId="0"/>
    <xf numFmtId="0" fontId="10" fillId="0" borderId="0"/>
    <xf numFmtId="168" fontId="10" fillId="0" borderId="0"/>
    <xf numFmtId="0" fontId="10" fillId="0" borderId="0"/>
    <xf numFmtId="168" fontId="10" fillId="0" borderId="0"/>
    <xf numFmtId="0" fontId="10" fillId="0" borderId="0"/>
    <xf numFmtId="168" fontId="10" fillId="0" borderId="0"/>
    <xf numFmtId="0" fontId="12" fillId="0" borderId="0"/>
    <xf numFmtId="168" fontId="12" fillId="0" borderId="0"/>
    <xf numFmtId="0" fontId="10" fillId="0" borderId="0"/>
    <xf numFmtId="168" fontId="10" fillId="0" borderId="0"/>
    <xf numFmtId="0" fontId="10" fillId="0" borderId="0"/>
    <xf numFmtId="168" fontId="10" fillId="0" borderId="0"/>
    <xf numFmtId="0" fontId="12" fillId="0" borderId="0"/>
    <xf numFmtId="168" fontId="12" fillId="0" borderId="0"/>
    <xf numFmtId="0" fontId="10" fillId="0" borderId="0"/>
    <xf numFmtId="168" fontId="10" fillId="0" borderId="0"/>
    <xf numFmtId="0" fontId="10" fillId="0" borderId="0"/>
    <xf numFmtId="168" fontId="10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0" fillId="0" borderId="0"/>
    <xf numFmtId="168" fontId="10" fillId="0" borderId="0"/>
    <xf numFmtId="0" fontId="10" fillId="0" borderId="0"/>
    <xf numFmtId="168" fontId="10" fillId="0" borderId="0"/>
    <xf numFmtId="0" fontId="12" fillId="0" borderId="0"/>
    <xf numFmtId="168" fontId="12" fillId="0" borderId="0"/>
    <xf numFmtId="0" fontId="10" fillId="0" borderId="0"/>
    <xf numFmtId="168" fontId="10" fillId="0" borderId="0"/>
    <xf numFmtId="0" fontId="10" fillId="0" borderId="0"/>
    <xf numFmtId="168" fontId="10" fillId="0" borderId="0"/>
    <xf numFmtId="0" fontId="12" fillId="0" borderId="0"/>
    <xf numFmtId="168" fontId="12" fillId="0" borderId="0"/>
    <xf numFmtId="0" fontId="36" fillId="0" borderId="0"/>
    <xf numFmtId="168" fontId="36" fillId="0" borderId="0"/>
    <xf numFmtId="0" fontId="10" fillId="0" borderId="0"/>
    <xf numFmtId="168" fontId="10" fillId="0" borderId="0"/>
    <xf numFmtId="0" fontId="10" fillId="0" borderId="0"/>
    <xf numFmtId="168" fontId="10" fillId="0" borderId="0"/>
    <xf numFmtId="0" fontId="12" fillId="0" borderId="0"/>
    <xf numFmtId="168" fontId="12" fillId="0" borderId="0"/>
    <xf numFmtId="165" fontId="11" fillId="0" borderId="0">
      <alignment vertical="center"/>
    </xf>
    <xf numFmtId="0" fontId="12" fillId="0" borderId="0"/>
    <xf numFmtId="168" fontId="12" fillId="0" borderId="0"/>
    <xf numFmtId="0" fontId="10" fillId="0" borderId="0"/>
    <xf numFmtId="168" fontId="10" fillId="0" borderId="0"/>
    <xf numFmtId="0" fontId="10" fillId="0" borderId="0"/>
    <xf numFmtId="168" fontId="10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0" fillId="0" borderId="0"/>
    <xf numFmtId="168" fontId="10" fillId="0" borderId="0"/>
    <xf numFmtId="0" fontId="10" fillId="0" borderId="0"/>
    <xf numFmtId="168" fontId="10" fillId="0" borderId="0"/>
    <xf numFmtId="0" fontId="12" fillId="0" borderId="0"/>
    <xf numFmtId="168" fontId="12" fillId="0" borderId="0"/>
    <xf numFmtId="0" fontId="10" fillId="0" borderId="0"/>
    <xf numFmtId="168" fontId="10" fillId="0" borderId="0"/>
    <xf numFmtId="0" fontId="10" fillId="0" borderId="0"/>
    <xf numFmtId="168" fontId="10" fillId="0" borderId="0"/>
    <xf numFmtId="0" fontId="10" fillId="0" borderId="0"/>
    <xf numFmtId="168" fontId="10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37" fillId="0" borderId="1">
      <protection locked="0"/>
    </xf>
    <xf numFmtId="168" fontId="37" fillId="0" borderId="1">
      <protection locked="0"/>
    </xf>
    <xf numFmtId="44" fontId="37" fillId="0" borderId="0">
      <protection locked="0"/>
    </xf>
    <xf numFmtId="44" fontId="37" fillId="0" borderId="0">
      <protection locked="0"/>
    </xf>
    <xf numFmtId="44" fontId="37" fillId="0" borderId="0">
      <protection locked="0"/>
    </xf>
    <xf numFmtId="44" fontId="37" fillId="0" borderId="0">
      <protection locked="0"/>
    </xf>
    <xf numFmtId="44" fontId="37" fillId="0" borderId="0">
      <protection locked="0"/>
    </xf>
    <xf numFmtId="44" fontId="37" fillId="0" borderId="0">
      <protection locked="0"/>
    </xf>
    <xf numFmtId="0" fontId="38" fillId="0" borderId="0">
      <protection locked="0"/>
    </xf>
    <xf numFmtId="168" fontId="38" fillId="0" borderId="0">
      <protection locked="0"/>
    </xf>
    <xf numFmtId="0" fontId="38" fillId="0" borderId="0">
      <protection locked="0"/>
    </xf>
    <xf numFmtId="168" fontId="38" fillId="0" borderId="0">
      <protection locked="0"/>
    </xf>
    <xf numFmtId="0" fontId="23" fillId="2" borderId="0" applyNumberFormat="0" applyBorder="0" applyAlignment="0" applyProtection="0"/>
    <xf numFmtId="168" fontId="23" fillId="2" borderId="0" applyNumberFormat="0" applyBorder="0" applyAlignment="0" applyProtection="0"/>
    <xf numFmtId="0" fontId="23" fillId="3" borderId="0" applyNumberFormat="0" applyBorder="0" applyAlignment="0" applyProtection="0"/>
    <xf numFmtId="168" fontId="23" fillId="3" borderId="0" applyNumberFormat="0" applyBorder="0" applyAlignment="0" applyProtection="0"/>
    <xf numFmtId="0" fontId="23" fillId="4" borderId="0" applyNumberFormat="0" applyBorder="0" applyAlignment="0" applyProtection="0"/>
    <xf numFmtId="168" fontId="23" fillId="4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6" borderId="0" applyNumberFormat="0" applyBorder="0" applyAlignment="0" applyProtection="0"/>
    <xf numFmtId="168" fontId="23" fillId="6" borderId="0" applyNumberFormat="0" applyBorder="0" applyAlignment="0" applyProtection="0"/>
    <xf numFmtId="0" fontId="23" fillId="7" borderId="0" applyNumberFormat="0" applyBorder="0" applyAlignment="0" applyProtection="0"/>
    <xf numFmtId="168" fontId="23" fillId="7" borderId="0" applyNumberFormat="0" applyBorder="0" applyAlignment="0" applyProtection="0"/>
    <xf numFmtId="0" fontId="23" fillId="2" borderId="0" applyNumberFormat="0" applyBorder="0" applyAlignment="0" applyProtection="0"/>
    <xf numFmtId="168" fontId="23" fillId="2" borderId="0" applyNumberFormat="0" applyBorder="0" applyAlignment="0" applyProtection="0"/>
    <xf numFmtId="0" fontId="23" fillId="2" borderId="0" applyNumberFormat="0" applyBorder="0" applyAlignment="0" applyProtection="0"/>
    <xf numFmtId="168" fontId="23" fillId="2" borderId="0" applyNumberFormat="0" applyBorder="0" applyAlignment="0" applyProtection="0"/>
    <xf numFmtId="0" fontId="23" fillId="2" borderId="0" applyNumberFormat="0" applyBorder="0" applyAlignment="0" applyProtection="0"/>
    <xf numFmtId="168" fontId="23" fillId="2" borderId="0" applyNumberFormat="0" applyBorder="0" applyAlignment="0" applyProtection="0"/>
    <xf numFmtId="0" fontId="23" fillId="2" borderId="0" applyNumberFormat="0" applyBorder="0" applyAlignment="0" applyProtection="0"/>
    <xf numFmtId="168" fontId="23" fillId="2" borderId="0" applyNumberFormat="0" applyBorder="0" applyAlignment="0" applyProtection="0"/>
    <xf numFmtId="0" fontId="23" fillId="2" borderId="0" applyNumberFormat="0" applyBorder="0" applyAlignment="0" applyProtection="0"/>
    <xf numFmtId="168" fontId="23" fillId="2" borderId="0" applyNumberFormat="0" applyBorder="0" applyAlignment="0" applyProtection="0"/>
    <xf numFmtId="0" fontId="23" fillId="2" borderId="0" applyNumberFormat="0" applyBorder="0" applyAlignment="0" applyProtection="0"/>
    <xf numFmtId="168" fontId="23" fillId="2" borderId="0" applyNumberFormat="0" applyBorder="0" applyAlignment="0" applyProtection="0"/>
    <xf numFmtId="0" fontId="23" fillId="2" borderId="0" applyNumberFormat="0" applyBorder="0" applyAlignment="0" applyProtection="0"/>
    <xf numFmtId="168" fontId="23" fillId="2" borderId="0" applyNumberFormat="0" applyBorder="0" applyAlignment="0" applyProtection="0"/>
    <xf numFmtId="0" fontId="23" fillId="2" borderId="0" applyNumberFormat="0" applyBorder="0" applyAlignment="0" applyProtection="0"/>
    <xf numFmtId="168" fontId="23" fillId="2" borderId="0" applyNumberFormat="0" applyBorder="0" applyAlignment="0" applyProtection="0"/>
    <xf numFmtId="0" fontId="23" fillId="2" borderId="0" applyNumberFormat="0" applyBorder="0" applyAlignment="0" applyProtection="0"/>
    <xf numFmtId="168" fontId="23" fillId="2" borderId="0" applyNumberFormat="0" applyBorder="0" applyAlignment="0" applyProtection="0"/>
    <xf numFmtId="0" fontId="23" fillId="2" borderId="0" applyNumberFormat="0" applyBorder="0" applyAlignment="0" applyProtection="0"/>
    <xf numFmtId="168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168" fontId="23" fillId="2" borderId="0" applyNumberFormat="0" applyBorder="0" applyAlignment="0" applyProtection="0"/>
    <xf numFmtId="168" fontId="23" fillId="2" borderId="0" applyNumberFormat="0" applyBorder="0" applyAlignment="0" applyProtection="0"/>
    <xf numFmtId="0" fontId="23" fillId="2" borderId="0" applyNumberFormat="0" applyBorder="0" applyAlignment="0" applyProtection="0"/>
    <xf numFmtId="168" fontId="23" fillId="2" borderId="0" applyNumberFormat="0" applyBorder="0" applyAlignment="0" applyProtection="0"/>
    <xf numFmtId="0" fontId="23" fillId="2" borderId="0" applyNumberFormat="0" applyBorder="0" applyAlignment="0" applyProtection="0"/>
    <xf numFmtId="168" fontId="23" fillId="2" borderId="0" applyNumberFormat="0" applyBorder="0" applyAlignment="0" applyProtection="0"/>
    <xf numFmtId="0" fontId="23" fillId="2" borderId="0" applyNumberFormat="0" applyBorder="0" applyAlignment="0" applyProtection="0"/>
    <xf numFmtId="168" fontId="23" fillId="2" borderId="0" applyNumberFormat="0" applyBorder="0" applyAlignment="0" applyProtection="0"/>
    <xf numFmtId="0" fontId="23" fillId="2" borderId="0" applyNumberFormat="0" applyBorder="0" applyAlignment="0" applyProtection="0"/>
    <xf numFmtId="168" fontId="23" fillId="2" borderId="0" applyNumberFormat="0" applyBorder="0" applyAlignment="0" applyProtection="0"/>
    <xf numFmtId="0" fontId="23" fillId="2" borderId="0" applyNumberFormat="0" applyBorder="0" applyAlignment="0" applyProtection="0"/>
    <xf numFmtId="168" fontId="23" fillId="2" borderId="0" applyNumberFormat="0" applyBorder="0" applyAlignment="0" applyProtection="0"/>
    <xf numFmtId="0" fontId="23" fillId="2" borderId="0" applyNumberFormat="0" applyBorder="0" applyAlignment="0" applyProtection="0"/>
    <xf numFmtId="168" fontId="23" fillId="2" borderId="0" applyNumberFormat="0" applyBorder="0" applyAlignment="0" applyProtection="0"/>
    <xf numFmtId="0" fontId="23" fillId="2" borderId="0" applyNumberFormat="0" applyBorder="0" applyAlignment="0" applyProtection="0"/>
    <xf numFmtId="168" fontId="23" fillId="2" borderId="0" applyNumberFormat="0" applyBorder="0" applyAlignment="0" applyProtection="0"/>
    <xf numFmtId="0" fontId="23" fillId="3" borderId="0" applyNumberFormat="0" applyBorder="0" applyAlignment="0" applyProtection="0"/>
    <xf numFmtId="168" fontId="23" fillId="3" borderId="0" applyNumberFormat="0" applyBorder="0" applyAlignment="0" applyProtection="0"/>
    <xf numFmtId="0" fontId="23" fillId="3" borderId="0" applyNumberFormat="0" applyBorder="0" applyAlignment="0" applyProtection="0"/>
    <xf numFmtId="168" fontId="23" fillId="3" borderId="0" applyNumberFormat="0" applyBorder="0" applyAlignment="0" applyProtection="0"/>
    <xf numFmtId="0" fontId="23" fillId="3" borderId="0" applyNumberFormat="0" applyBorder="0" applyAlignment="0" applyProtection="0"/>
    <xf numFmtId="168" fontId="23" fillId="3" borderId="0" applyNumberFormat="0" applyBorder="0" applyAlignment="0" applyProtection="0"/>
    <xf numFmtId="0" fontId="23" fillId="3" borderId="0" applyNumberFormat="0" applyBorder="0" applyAlignment="0" applyProtection="0"/>
    <xf numFmtId="168" fontId="23" fillId="3" borderId="0" applyNumberFormat="0" applyBorder="0" applyAlignment="0" applyProtection="0"/>
    <xf numFmtId="0" fontId="23" fillId="3" borderId="0" applyNumberFormat="0" applyBorder="0" applyAlignment="0" applyProtection="0"/>
    <xf numFmtId="168" fontId="23" fillId="3" borderId="0" applyNumberFormat="0" applyBorder="0" applyAlignment="0" applyProtection="0"/>
    <xf numFmtId="0" fontId="23" fillId="3" borderId="0" applyNumberFormat="0" applyBorder="0" applyAlignment="0" applyProtection="0"/>
    <xf numFmtId="168" fontId="23" fillId="3" borderId="0" applyNumberFormat="0" applyBorder="0" applyAlignment="0" applyProtection="0"/>
    <xf numFmtId="0" fontId="23" fillId="3" borderId="0" applyNumberFormat="0" applyBorder="0" applyAlignment="0" applyProtection="0"/>
    <xf numFmtId="168" fontId="23" fillId="3" borderId="0" applyNumberFormat="0" applyBorder="0" applyAlignment="0" applyProtection="0"/>
    <xf numFmtId="0" fontId="23" fillId="3" borderId="0" applyNumberFormat="0" applyBorder="0" applyAlignment="0" applyProtection="0"/>
    <xf numFmtId="168" fontId="23" fillId="3" borderId="0" applyNumberFormat="0" applyBorder="0" applyAlignment="0" applyProtection="0"/>
    <xf numFmtId="0" fontId="23" fillId="3" borderId="0" applyNumberFormat="0" applyBorder="0" applyAlignment="0" applyProtection="0"/>
    <xf numFmtId="168" fontId="23" fillId="3" borderId="0" applyNumberFormat="0" applyBorder="0" applyAlignment="0" applyProtection="0"/>
    <xf numFmtId="0" fontId="23" fillId="3" borderId="0" applyNumberFormat="0" applyBorder="0" applyAlignment="0" applyProtection="0"/>
    <xf numFmtId="168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168" fontId="23" fillId="3" borderId="0" applyNumberFormat="0" applyBorder="0" applyAlignment="0" applyProtection="0"/>
    <xf numFmtId="168" fontId="23" fillId="3" borderId="0" applyNumberFormat="0" applyBorder="0" applyAlignment="0" applyProtection="0"/>
    <xf numFmtId="0" fontId="23" fillId="3" borderId="0" applyNumberFormat="0" applyBorder="0" applyAlignment="0" applyProtection="0"/>
    <xf numFmtId="168" fontId="23" fillId="3" borderId="0" applyNumberFormat="0" applyBorder="0" applyAlignment="0" applyProtection="0"/>
    <xf numFmtId="0" fontId="23" fillId="3" borderId="0" applyNumberFormat="0" applyBorder="0" applyAlignment="0" applyProtection="0"/>
    <xf numFmtId="168" fontId="23" fillId="3" borderId="0" applyNumberFormat="0" applyBorder="0" applyAlignment="0" applyProtection="0"/>
    <xf numFmtId="0" fontId="23" fillId="3" borderId="0" applyNumberFormat="0" applyBorder="0" applyAlignment="0" applyProtection="0"/>
    <xf numFmtId="168" fontId="23" fillId="3" borderId="0" applyNumberFormat="0" applyBorder="0" applyAlignment="0" applyProtection="0"/>
    <xf numFmtId="0" fontId="23" fillId="3" borderId="0" applyNumberFormat="0" applyBorder="0" applyAlignment="0" applyProtection="0"/>
    <xf numFmtId="168" fontId="23" fillId="3" borderId="0" applyNumberFormat="0" applyBorder="0" applyAlignment="0" applyProtection="0"/>
    <xf numFmtId="0" fontId="23" fillId="3" borderId="0" applyNumberFormat="0" applyBorder="0" applyAlignment="0" applyProtection="0"/>
    <xf numFmtId="168" fontId="23" fillId="3" borderId="0" applyNumberFormat="0" applyBorder="0" applyAlignment="0" applyProtection="0"/>
    <xf numFmtId="0" fontId="23" fillId="3" borderId="0" applyNumberFormat="0" applyBorder="0" applyAlignment="0" applyProtection="0"/>
    <xf numFmtId="168" fontId="23" fillId="3" borderId="0" applyNumberFormat="0" applyBorder="0" applyAlignment="0" applyProtection="0"/>
    <xf numFmtId="0" fontId="23" fillId="3" borderId="0" applyNumberFormat="0" applyBorder="0" applyAlignment="0" applyProtection="0"/>
    <xf numFmtId="168" fontId="23" fillId="3" borderId="0" applyNumberFormat="0" applyBorder="0" applyAlignment="0" applyProtection="0"/>
    <xf numFmtId="0" fontId="23" fillId="4" borderId="0" applyNumberFormat="0" applyBorder="0" applyAlignment="0" applyProtection="0"/>
    <xf numFmtId="168" fontId="23" fillId="4" borderId="0" applyNumberFormat="0" applyBorder="0" applyAlignment="0" applyProtection="0"/>
    <xf numFmtId="0" fontId="23" fillId="4" borderId="0" applyNumberFormat="0" applyBorder="0" applyAlignment="0" applyProtection="0"/>
    <xf numFmtId="168" fontId="23" fillId="4" borderId="0" applyNumberFormat="0" applyBorder="0" applyAlignment="0" applyProtection="0"/>
    <xf numFmtId="0" fontId="23" fillId="4" borderId="0" applyNumberFormat="0" applyBorder="0" applyAlignment="0" applyProtection="0"/>
    <xf numFmtId="168" fontId="23" fillId="4" borderId="0" applyNumberFormat="0" applyBorder="0" applyAlignment="0" applyProtection="0"/>
    <xf numFmtId="0" fontId="23" fillId="4" borderId="0" applyNumberFormat="0" applyBorder="0" applyAlignment="0" applyProtection="0"/>
    <xf numFmtId="168" fontId="23" fillId="4" borderId="0" applyNumberFormat="0" applyBorder="0" applyAlignment="0" applyProtection="0"/>
    <xf numFmtId="0" fontId="23" fillId="4" borderId="0" applyNumberFormat="0" applyBorder="0" applyAlignment="0" applyProtection="0"/>
    <xf numFmtId="168" fontId="23" fillId="4" borderId="0" applyNumberFormat="0" applyBorder="0" applyAlignment="0" applyProtection="0"/>
    <xf numFmtId="0" fontId="23" fillId="4" borderId="0" applyNumberFormat="0" applyBorder="0" applyAlignment="0" applyProtection="0"/>
    <xf numFmtId="168" fontId="23" fillId="4" borderId="0" applyNumberFormat="0" applyBorder="0" applyAlignment="0" applyProtection="0"/>
    <xf numFmtId="0" fontId="23" fillId="4" borderId="0" applyNumberFormat="0" applyBorder="0" applyAlignment="0" applyProtection="0"/>
    <xf numFmtId="168" fontId="23" fillId="4" borderId="0" applyNumberFormat="0" applyBorder="0" applyAlignment="0" applyProtection="0"/>
    <xf numFmtId="0" fontId="23" fillId="4" borderId="0" applyNumberFormat="0" applyBorder="0" applyAlignment="0" applyProtection="0"/>
    <xf numFmtId="168" fontId="23" fillId="4" borderId="0" applyNumberFormat="0" applyBorder="0" applyAlignment="0" applyProtection="0"/>
    <xf numFmtId="0" fontId="23" fillId="4" borderId="0" applyNumberFormat="0" applyBorder="0" applyAlignment="0" applyProtection="0"/>
    <xf numFmtId="168" fontId="23" fillId="4" borderId="0" applyNumberFormat="0" applyBorder="0" applyAlignment="0" applyProtection="0"/>
    <xf numFmtId="0" fontId="23" fillId="4" borderId="0" applyNumberFormat="0" applyBorder="0" applyAlignment="0" applyProtection="0"/>
    <xf numFmtId="168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168" fontId="23" fillId="4" borderId="0" applyNumberFormat="0" applyBorder="0" applyAlignment="0" applyProtection="0"/>
    <xf numFmtId="168" fontId="23" fillId="4" borderId="0" applyNumberFormat="0" applyBorder="0" applyAlignment="0" applyProtection="0"/>
    <xf numFmtId="0" fontId="23" fillId="4" borderId="0" applyNumberFormat="0" applyBorder="0" applyAlignment="0" applyProtection="0"/>
    <xf numFmtId="168" fontId="23" fillId="4" borderId="0" applyNumberFormat="0" applyBorder="0" applyAlignment="0" applyProtection="0"/>
    <xf numFmtId="0" fontId="23" fillId="4" borderId="0" applyNumberFormat="0" applyBorder="0" applyAlignment="0" applyProtection="0"/>
    <xf numFmtId="168" fontId="23" fillId="4" borderId="0" applyNumberFormat="0" applyBorder="0" applyAlignment="0" applyProtection="0"/>
    <xf numFmtId="0" fontId="23" fillId="4" borderId="0" applyNumberFormat="0" applyBorder="0" applyAlignment="0" applyProtection="0"/>
    <xf numFmtId="168" fontId="23" fillId="4" borderId="0" applyNumberFormat="0" applyBorder="0" applyAlignment="0" applyProtection="0"/>
    <xf numFmtId="0" fontId="23" fillId="4" borderId="0" applyNumberFormat="0" applyBorder="0" applyAlignment="0" applyProtection="0"/>
    <xf numFmtId="168" fontId="23" fillId="4" borderId="0" applyNumberFormat="0" applyBorder="0" applyAlignment="0" applyProtection="0"/>
    <xf numFmtId="0" fontId="23" fillId="4" borderId="0" applyNumberFormat="0" applyBorder="0" applyAlignment="0" applyProtection="0"/>
    <xf numFmtId="168" fontId="23" fillId="4" borderId="0" applyNumberFormat="0" applyBorder="0" applyAlignment="0" applyProtection="0"/>
    <xf numFmtId="0" fontId="23" fillId="4" borderId="0" applyNumberFormat="0" applyBorder="0" applyAlignment="0" applyProtection="0"/>
    <xf numFmtId="168" fontId="23" fillId="4" borderId="0" applyNumberFormat="0" applyBorder="0" applyAlignment="0" applyProtection="0"/>
    <xf numFmtId="0" fontId="23" fillId="4" borderId="0" applyNumberFormat="0" applyBorder="0" applyAlignment="0" applyProtection="0"/>
    <xf numFmtId="168" fontId="23" fillId="4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6" borderId="0" applyNumberFormat="0" applyBorder="0" applyAlignment="0" applyProtection="0"/>
    <xf numFmtId="168" fontId="23" fillId="6" borderId="0" applyNumberFormat="0" applyBorder="0" applyAlignment="0" applyProtection="0"/>
    <xf numFmtId="0" fontId="23" fillId="6" borderId="0" applyNumberFormat="0" applyBorder="0" applyAlignment="0" applyProtection="0"/>
    <xf numFmtId="168" fontId="23" fillId="6" borderId="0" applyNumberFormat="0" applyBorder="0" applyAlignment="0" applyProtection="0"/>
    <xf numFmtId="0" fontId="23" fillId="6" borderId="0" applyNumberFormat="0" applyBorder="0" applyAlignment="0" applyProtection="0"/>
    <xf numFmtId="168" fontId="23" fillId="6" borderId="0" applyNumberFormat="0" applyBorder="0" applyAlignment="0" applyProtection="0"/>
    <xf numFmtId="0" fontId="23" fillId="6" borderId="0" applyNumberFormat="0" applyBorder="0" applyAlignment="0" applyProtection="0"/>
    <xf numFmtId="168" fontId="23" fillId="6" borderId="0" applyNumberFormat="0" applyBorder="0" applyAlignment="0" applyProtection="0"/>
    <xf numFmtId="0" fontId="23" fillId="6" borderId="0" applyNumberFormat="0" applyBorder="0" applyAlignment="0" applyProtection="0"/>
    <xf numFmtId="168" fontId="23" fillId="6" borderId="0" applyNumberFormat="0" applyBorder="0" applyAlignment="0" applyProtection="0"/>
    <xf numFmtId="0" fontId="23" fillId="6" borderId="0" applyNumberFormat="0" applyBorder="0" applyAlignment="0" applyProtection="0"/>
    <xf numFmtId="168" fontId="23" fillId="6" borderId="0" applyNumberFormat="0" applyBorder="0" applyAlignment="0" applyProtection="0"/>
    <xf numFmtId="0" fontId="23" fillId="6" borderId="0" applyNumberFormat="0" applyBorder="0" applyAlignment="0" applyProtection="0"/>
    <xf numFmtId="168" fontId="23" fillId="6" borderId="0" applyNumberFormat="0" applyBorder="0" applyAlignment="0" applyProtection="0"/>
    <xf numFmtId="0" fontId="23" fillId="6" borderId="0" applyNumberFormat="0" applyBorder="0" applyAlignment="0" applyProtection="0"/>
    <xf numFmtId="168" fontId="23" fillId="6" borderId="0" applyNumberFormat="0" applyBorder="0" applyAlignment="0" applyProtection="0"/>
    <xf numFmtId="0" fontId="23" fillId="6" borderId="0" applyNumberFormat="0" applyBorder="0" applyAlignment="0" applyProtection="0"/>
    <xf numFmtId="168" fontId="23" fillId="6" borderId="0" applyNumberFormat="0" applyBorder="0" applyAlignment="0" applyProtection="0"/>
    <xf numFmtId="0" fontId="23" fillId="6" borderId="0" applyNumberFormat="0" applyBorder="0" applyAlignment="0" applyProtection="0"/>
    <xf numFmtId="168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168" fontId="23" fillId="6" borderId="0" applyNumberFormat="0" applyBorder="0" applyAlignment="0" applyProtection="0"/>
    <xf numFmtId="168" fontId="23" fillId="6" borderId="0" applyNumberFormat="0" applyBorder="0" applyAlignment="0" applyProtection="0"/>
    <xf numFmtId="0" fontId="23" fillId="6" borderId="0" applyNumberFormat="0" applyBorder="0" applyAlignment="0" applyProtection="0"/>
    <xf numFmtId="168" fontId="23" fillId="6" borderId="0" applyNumberFormat="0" applyBorder="0" applyAlignment="0" applyProtection="0"/>
    <xf numFmtId="0" fontId="23" fillId="6" borderId="0" applyNumberFormat="0" applyBorder="0" applyAlignment="0" applyProtection="0"/>
    <xf numFmtId="168" fontId="23" fillId="6" borderId="0" applyNumberFormat="0" applyBorder="0" applyAlignment="0" applyProtection="0"/>
    <xf numFmtId="0" fontId="23" fillId="6" borderId="0" applyNumberFormat="0" applyBorder="0" applyAlignment="0" applyProtection="0"/>
    <xf numFmtId="168" fontId="23" fillId="6" borderId="0" applyNumberFormat="0" applyBorder="0" applyAlignment="0" applyProtection="0"/>
    <xf numFmtId="0" fontId="23" fillId="6" borderId="0" applyNumberFormat="0" applyBorder="0" applyAlignment="0" applyProtection="0"/>
    <xf numFmtId="168" fontId="23" fillId="6" borderId="0" applyNumberFormat="0" applyBorder="0" applyAlignment="0" applyProtection="0"/>
    <xf numFmtId="0" fontId="23" fillId="6" borderId="0" applyNumberFormat="0" applyBorder="0" applyAlignment="0" applyProtection="0"/>
    <xf numFmtId="168" fontId="23" fillId="6" borderId="0" applyNumberFormat="0" applyBorder="0" applyAlignment="0" applyProtection="0"/>
    <xf numFmtId="0" fontId="23" fillId="6" borderId="0" applyNumberFormat="0" applyBorder="0" applyAlignment="0" applyProtection="0"/>
    <xf numFmtId="168" fontId="23" fillId="6" borderId="0" applyNumberFormat="0" applyBorder="0" applyAlignment="0" applyProtection="0"/>
    <xf numFmtId="0" fontId="23" fillId="6" borderId="0" applyNumberFormat="0" applyBorder="0" applyAlignment="0" applyProtection="0"/>
    <xf numFmtId="168" fontId="23" fillId="6" borderId="0" applyNumberFormat="0" applyBorder="0" applyAlignment="0" applyProtection="0"/>
    <xf numFmtId="0" fontId="23" fillId="7" borderId="0" applyNumberFormat="0" applyBorder="0" applyAlignment="0" applyProtection="0"/>
    <xf numFmtId="168" fontId="23" fillId="7" borderId="0" applyNumberFormat="0" applyBorder="0" applyAlignment="0" applyProtection="0"/>
    <xf numFmtId="0" fontId="23" fillId="7" borderId="0" applyNumberFormat="0" applyBorder="0" applyAlignment="0" applyProtection="0"/>
    <xf numFmtId="168" fontId="23" fillId="7" borderId="0" applyNumberFormat="0" applyBorder="0" applyAlignment="0" applyProtection="0"/>
    <xf numFmtId="0" fontId="23" fillId="7" borderId="0" applyNumberFormat="0" applyBorder="0" applyAlignment="0" applyProtection="0"/>
    <xf numFmtId="168" fontId="23" fillId="7" borderId="0" applyNumberFormat="0" applyBorder="0" applyAlignment="0" applyProtection="0"/>
    <xf numFmtId="0" fontId="23" fillId="7" borderId="0" applyNumberFormat="0" applyBorder="0" applyAlignment="0" applyProtection="0"/>
    <xf numFmtId="168" fontId="23" fillId="7" borderId="0" applyNumberFormat="0" applyBorder="0" applyAlignment="0" applyProtection="0"/>
    <xf numFmtId="0" fontId="23" fillId="7" borderId="0" applyNumberFormat="0" applyBorder="0" applyAlignment="0" applyProtection="0"/>
    <xf numFmtId="168" fontId="23" fillId="7" borderId="0" applyNumberFormat="0" applyBorder="0" applyAlignment="0" applyProtection="0"/>
    <xf numFmtId="0" fontId="23" fillId="7" borderId="0" applyNumberFormat="0" applyBorder="0" applyAlignment="0" applyProtection="0"/>
    <xf numFmtId="168" fontId="23" fillId="7" borderId="0" applyNumberFormat="0" applyBorder="0" applyAlignment="0" applyProtection="0"/>
    <xf numFmtId="0" fontId="23" fillId="7" borderId="0" applyNumberFormat="0" applyBorder="0" applyAlignment="0" applyProtection="0"/>
    <xf numFmtId="168" fontId="23" fillId="7" borderId="0" applyNumberFormat="0" applyBorder="0" applyAlignment="0" applyProtection="0"/>
    <xf numFmtId="0" fontId="23" fillId="7" borderId="0" applyNumberFormat="0" applyBorder="0" applyAlignment="0" applyProtection="0"/>
    <xf numFmtId="168" fontId="23" fillId="7" borderId="0" applyNumberFormat="0" applyBorder="0" applyAlignment="0" applyProtection="0"/>
    <xf numFmtId="0" fontId="23" fillId="7" borderId="0" applyNumberFormat="0" applyBorder="0" applyAlignment="0" applyProtection="0"/>
    <xf numFmtId="168" fontId="23" fillId="7" borderId="0" applyNumberFormat="0" applyBorder="0" applyAlignment="0" applyProtection="0"/>
    <xf numFmtId="0" fontId="23" fillId="7" borderId="0" applyNumberFormat="0" applyBorder="0" applyAlignment="0" applyProtection="0"/>
    <xf numFmtId="168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168" fontId="23" fillId="7" borderId="0" applyNumberFormat="0" applyBorder="0" applyAlignment="0" applyProtection="0"/>
    <xf numFmtId="168" fontId="23" fillId="7" borderId="0" applyNumberFormat="0" applyBorder="0" applyAlignment="0" applyProtection="0"/>
    <xf numFmtId="0" fontId="23" fillId="7" borderId="0" applyNumberFormat="0" applyBorder="0" applyAlignment="0" applyProtection="0"/>
    <xf numFmtId="168" fontId="23" fillId="7" borderId="0" applyNumberFormat="0" applyBorder="0" applyAlignment="0" applyProtection="0"/>
    <xf numFmtId="0" fontId="23" fillId="7" borderId="0" applyNumberFormat="0" applyBorder="0" applyAlignment="0" applyProtection="0"/>
    <xf numFmtId="168" fontId="23" fillId="7" borderId="0" applyNumberFormat="0" applyBorder="0" applyAlignment="0" applyProtection="0"/>
    <xf numFmtId="0" fontId="23" fillId="7" borderId="0" applyNumberFormat="0" applyBorder="0" applyAlignment="0" applyProtection="0"/>
    <xf numFmtId="168" fontId="23" fillId="7" borderId="0" applyNumberFormat="0" applyBorder="0" applyAlignment="0" applyProtection="0"/>
    <xf numFmtId="0" fontId="23" fillId="7" borderId="0" applyNumberFormat="0" applyBorder="0" applyAlignment="0" applyProtection="0"/>
    <xf numFmtId="168" fontId="23" fillId="7" borderId="0" applyNumberFormat="0" applyBorder="0" applyAlignment="0" applyProtection="0"/>
    <xf numFmtId="0" fontId="23" fillId="7" borderId="0" applyNumberFormat="0" applyBorder="0" applyAlignment="0" applyProtection="0"/>
    <xf numFmtId="168" fontId="23" fillId="7" borderId="0" applyNumberFormat="0" applyBorder="0" applyAlignment="0" applyProtection="0"/>
    <xf numFmtId="0" fontId="23" fillId="7" borderId="0" applyNumberFormat="0" applyBorder="0" applyAlignment="0" applyProtection="0"/>
    <xf numFmtId="168" fontId="23" fillId="7" borderId="0" applyNumberFormat="0" applyBorder="0" applyAlignment="0" applyProtection="0"/>
    <xf numFmtId="0" fontId="23" fillId="7" borderId="0" applyNumberFormat="0" applyBorder="0" applyAlignment="0" applyProtection="0"/>
    <xf numFmtId="168" fontId="23" fillId="7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9" borderId="0" applyNumberFormat="0" applyBorder="0" applyAlignment="0" applyProtection="0"/>
    <xf numFmtId="168" fontId="23" fillId="9" borderId="0" applyNumberFormat="0" applyBorder="0" applyAlignment="0" applyProtection="0"/>
    <xf numFmtId="0" fontId="23" fillId="10" borderId="0" applyNumberFormat="0" applyBorder="0" applyAlignment="0" applyProtection="0"/>
    <xf numFmtId="168" fontId="23" fillId="10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11" borderId="0" applyNumberFormat="0" applyBorder="0" applyAlignment="0" applyProtection="0"/>
    <xf numFmtId="168" fontId="23" fillId="11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9" borderId="0" applyNumberFormat="0" applyBorder="0" applyAlignment="0" applyProtection="0"/>
    <xf numFmtId="168" fontId="23" fillId="9" borderId="0" applyNumberFormat="0" applyBorder="0" applyAlignment="0" applyProtection="0"/>
    <xf numFmtId="0" fontId="23" fillId="9" borderId="0" applyNumberFormat="0" applyBorder="0" applyAlignment="0" applyProtection="0"/>
    <xf numFmtId="168" fontId="23" fillId="9" borderId="0" applyNumberFormat="0" applyBorder="0" applyAlignment="0" applyProtection="0"/>
    <xf numFmtId="0" fontId="23" fillId="9" borderId="0" applyNumberFormat="0" applyBorder="0" applyAlignment="0" applyProtection="0"/>
    <xf numFmtId="168" fontId="23" fillId="9" borderId="0" applyNumberFormat="0" applyBorder="0" applyAlignment="0" applyProtection="0"/>
    <xf numFmtId="0" fontId="23" fillId="9" borderId="0" applyNumberFormat="0" applyBorder="0" applyAlignment="0" applyProtection="0"/>
    <xf numFmtId="168" fontId="23" fillId="9" borderId="0" applyNumberFormat="0" applyBorder="0" applyAlignment="0" applyProtection="0"/>
    <xf numFmtId="0" fontId="23" fillId="9" borderId="0" applyNumberFormat="0" applyBorder="0" applyAlignment="0" applyProtection="0"/>
    <xf numFmtId="168" fontId="23" fillId="9" borderId="0" applyNumberFormat="0" applyBorder="0" applyAlignment="0" applyProtection="0"/>
    <xf numFmtId="0" fontId="23" fillId="9" borderId="0" applyNumberFormat="0" applyBorder="0" applyAlignment="0" applyProtection="0"/>
    <xf numFmtId="168" fontId="23" fillId="9" borderId="0" applyNumberFormat="0" applyBorder="0" applyAlignment="0" applyProtection="0"/>
    <xf numFmtId="0" fontId="23" fillId="9" borderId="0" applyNumberFormat="0" applyBorder="0" applyAlignment="0" applyProtection="0"/>
    <xf numFmtId="168" fontId="23" fillId="9" borderId="0" applyNumberFormat="0" applyBorder="0" applyAlignment="0" applyProtection="0"/>
    <xf numFmtId="0" fontId="23" fillId="9" borderId="0" applyNumberFormat="0" applyBorder="0" applyAlignment="0" applyProtection="0"/>
    <xf numFmtId="168" fontId="23" fillId="9" borderId="0" applyNumberFormat="0" applyBorder="0" applyAlignment="0" applyProtection="0"/>
    <xf numFmtId="0" fontId="23" fillId="9" borderId="0" applyNumberFormat="0" applyBorder="0" applyAlignment="0" applyProtection="0"/>
    <xf numFmtId="168" fontId="23" fillId="9" borderId="0" applyNumberFormat="0" applyBorder="0" applyAlignment="0" applyProtection="0"/>
    <xf numFmtId="0" fontId="23" fillId="9" borderId="0" applyNumberFormat="0" applyBorder="0" applyAlignment="0" applyProtection="0"/>
    <xf numFmtId="168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168" fontId="23" fillId="9" borderId="0" applyNumberFormat="0" applyBorder="0" applyAlignment="0" applyProtection="0"/>
    <xf numFmtId="168" fontId="23" fillId="9" borderId="0" applyNumberFormat="0" applyBorder="0" applyAlignment="0" applyProtection="0"/>
    <xf numFmtId="0" fontId="23" fillId="9" borderId="0" applyNumberFormat="0" applyBorder="0" applyAlignment="0" applyProtection="0"/>
    <xf numFmtId="168" fontId="23" fillId="9" borderId="0" applyNumberFormat="0" applyBorder="0" applyAlignment="0" applyProtection="0"/>
    <xf numFmtId="0" fontId="23" fillId="9" borderId="0" applyNumberFormat="0" applyBorder="0" applyAlignment="0" applyProtection="0"/>
    <xf numFmtId="168" fontId="23" fillId="9" borderId="0" applyNumberFormat="0" applyBorder="0" applyAlignment="0" applyProtection="0"/>
    <xf numFmtId="0" fontId="23" fillId="9" borderId="0" applyNumberFormat="0" applyBorder="0" applyAlignment="0" applyProtection="0"/>
    <xf numFmtId="168" fontId="23" fillId="9" borderId="0" applyNumberFormat="0" applyBorder="0" applyAlignment="0" applyProtection="0"/>
    <xf numFmtId="0" fontId="23" fillId="9" borderId="0" applyNumberFormat="0" applyBorder="0" applyAlignment="0" applyProtection="0"/>
    <xf numFmtId="168" fontId="23" fillId="9" borderId="0" applyNumberFormat="0" applyBorder="0" applyAlignment="0" applyProtection="0"/>
    <xf numFmtId="0" fontId="23" fillId="9" borderId="0" applyNumberFormat="0" applyBorder="0" applyAlignment="0" applyProtection="0"/>
    <xf numFmtId="168" fontId="23" fillId="9" borderId="0" applyNumberFormat="0" applyBorder="0" applyAlignment="0" applyProtection="0"/>
    <xf numFmtId="0" fontId="23" fillId="9" borderId="0" applyNumberFormat="0" applyBorder="0" applyAlignment="0" applyProtection="0"/>
    <xf numFmtId="168" fontId="23" fillId="9" borderId="0" applyNumberFormat="0" applyBorder="0" applyAlignment="0" applyProtection="0"/>
    <xf numFmtId="0" fontId="23" fillId="9" borderId="0" applyNumberFormat="0" applyBorder="0" applyAlignment="0" applyProtection="0"/>
    <xf numFmtId="168" fontId="23" fillId="9" borderId="0" applyNumberFormat="0" applyBorder="0" applyAlignment="0" applyProtection="0"/>
    <xf numFmtId="0" fontId="23" fillId="10" borderId="0" applyNumberFormat="0" applyBorder="0" applyAlignment="0" applyProtection="0"/>
    <xf numFmtId="168" fontId="23" fillId="10" borderId="0" applyNumberFormat="0" applyBorder="0" applyAlignment="0" applyProtection="0"/>
    <xf numFmtId="0" fontId="23" fillId="10" borderId="0" applyNumberFormat="0" applyBorder="0" applyAlignment="0" applyProtection="0"/>
    <xf numFmtId="168" fontId="23" fillId="10" borderId="0" applyNumberFormat="0" applyBorder="0" applyAlignment="0" applyProtection="0"/>
    <xf numFmtId="0" fontId="23" fillId="10" borderId="0" applyNumberFormat="0" applyBorder="0" applyAlignment="0" applyProtection="0"/>
    <xf numFmtId="168" fontId="23" fillId="10" borderId="0" applyNumberFormat="0" applyBorder="0" applyAlignment="0" applyProtection="0"/>
    <xf numFmtId="0" fontId="23" fillId="10" borderId="0" applyNumberFormat="0" applyBorder="0" applyAlignment="0" applyProtection="0"/>
    <xf numFmtId="168" fontId="23" fillId="10" borderId="0" applyNumberFormat="0" applyBorder="0" applyAlignment="0" applyProtection="0"/>
    <xf numFmtId="0" fontId="23" fillId="10" borderId="0" applyNumberFormat="0" applyBorder="0" applyAlignment="0" applyProtection="0"/>
    <xf numFmtId="168" fontId="23" fillId="10" borderId="0" applyNumberFormat="0" applyBorder="0" applyAlignment="0" applyProtection="0"/>
    <xf numFmtId="0" fontId="23" fillId="10" borderId="0" applyNumberFormat="0" applyBorder="0" applyAlignment="0" applyProtection="0"/>
    <xf numFmtId="168" fontId="23" fillId="10" borderId="0" applyNumberFormat="0" applyBorder="0" applyAlignment="0" applyProtection="0"/>
    <xf numFmtId="0" fontId="23" fillId="10" borderId="0" applyNumberFormat="0" applyBorder="0" applyAlignment="0" applyProtection="0"/>
    <xf numFmtId="168" fontId="23" fillId="10" borderId="0" applyNumberFormat="0" applyBorder="0" applyAlignment="0" applyProtection="0"/>
    <xf numFmtId="0" fontId="23" fillId="10" borderId="0" applyNumberFormat="0" applyBorder="0" applyAlignment="0" applyProtection="0"/>
    <xf numFmtId="168" fontId="23" fillId="10" borderId="0" applyNumberFormat="0" applyBorder="0" applyAlignment="0" applyProtection="0"/>
    <xf numFmtId="0" fontId="23" fillId="10" borderId="0" applyNumberFormat="0" applyBorder="0" applyAlignment="0" applyProtection="0"/>
    <xf numFmtId="168" fontId="23" fillId="10" borderId="0" applyNumberFormat="0" applyBorder="0" applyAlignment="0" applyProtection="0"/>
    <xf numFmtId="0" fontId="23" fillId="10" borderId="0" applyNumberFormat="0" applyBorder="0" applyAlignment="0" applyProtection="0"/>
    <xf numFmtId="168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168" fontId="23" fillId="10" borderId="0" applyNumberFormat="0" applyBorder="0" applyAlignment="0" applyProtection="0"/>
    <xf numFmtId="168" fontId="23" fillId="10" borderId="0" applyNumberFormat="0" applyBorder="0" applyAlignment="0" applyProtection="0"/>
    <xf numFmtId="0" fontId="23" fillId="10" borderId="0" applyNumberFormat="0" applyBorder="0" applyAlignment="0" applyProtection="0"/>
    <xf numFmtId="168" fontId="23" fillId="10" borderId="0" applyNumberFormat="0" applyBorder="0" applyAlignment="0" applyProtection="0"/>
    <xf numFmtId="0" fontId="23" fillId="10" borderId="0" applyNumberFormat="0" applyBorder="0" applyAlignment="0" applyProtection="0"/>
    <xf numFmtId="168" fontId="23" fillId="10" borderId="0" applyNumberFormat="0" applyBorder="0" applyAlignment="0" applyProtection="0"/>
    <xf numFmtId="0" fontId="23" fillId="10" borderId="0" applyNumberFormat="0" applyBorder="0" applyAlignment="0" applyProtection="0"/>
    <xf numFmtId="168" fontId="23" fillId="10" borderId="0" applyNumberFormat="0" applyBorder="0" applyAlignment="0" applyProtection="0"/>
    <xf numFmtId="0" fontId="23" fillId="10" borderId="0" applyNumberFormat="0" applyBorder="0" applyAlignment="0" applyProtection="0"/>
    <xf numFmtId="168" fontId="23" fillId="10" borderId="0" applyNumberFormat="0" applyBorder="0" applyAlignment="0" applyProtection="0"/>
    <xf numFmtId="0" fontId="23" fillId="10" borderId="0" applyNumberFormat="0" applyBorder="0" applyAlignment="0" applyProtection="0"/>
    <xf numFmtId="168" fontId="23" fillId="10" borderId="0" applyNumberFormat="0" applyBorder="0" applyAlignment="0" applyProtection="0"/>
    <xf numFmtId="0" fontId="23" fillId="10" borderId="0" applyNumberFormat="0" applyBorder="0" applyAlignment="0" applyProtection="0"/>
    <xf numFmtId="168" fontId="23" fillId="10" borderId="0" applyNumberFormat="0" applyBorder="0" applyAlignment="0" applyProtection="0"/>
    <xf numFmtId="0" fontId="23" fillId="10" borderId="0" applyNumberFormat="0" applyBorder="0" applyAlignment="0" applyProtection="0"/>
    <xf numFmtId="168" fontId="23" fillId="10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5" borderId="0" applyNumberFormat="0" applyBorder="0" applyAlignment="0" applyProtection="0"/>
    <xf numFmtId="168" fontId="23" fillId="5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11" borderId="0" applyNumberFormat="0" applyBorder="0" applyAlignment="0" applyProtection="0"/>
    <xf numFmtId="168" fontId="23" fillId="11" borderId="0" applyNumberFormat="0" applyBorder="0" applyAlignment="0" applyProtection="0"/>
    <xf numFmtId="0" fontId="23" fillId="11" borderId="0" applyNumberFormat="0" applyBorder="0" applyAlignment="0" applyProtection="0"/>
    <xf numFmtId="168" fontId="23" fillId="11" borderId="0" applyNumberFormat="0" applyBorder="0" applyAlignment="0" applyProtection="0"/>
    <xf numFmtId="0" fontId="23" fillId="11" borderId="0" applyNumberFormat="0" applyBorder="0" applyAlignment="0" applyProtection="0"/>
    <xf numFmtId="168" fontId="23" fillId="11" borderId="0" applyNumberFormat="0" applyBorder="0" applyAlignment="0" applyProtection="0"/>
    <xf numFmtId="0" fontId="23" fillId="11" borderId="0" applyNumberFormat="0" applyBorder="0" applyAlignment="0" applyProtection="0"/>
    <xf numFmtId="168" fontId="23" fillId="11" borderId="0" applyNumberFormat="0" applyBorder="0" applyAlignment="0" applyProtection="0"/>
    <xf numFmtId="0" fontId="23" fillId="11" borderId="0" applyNumberFormat="0" applyBorder="0" applyAlignment="0" applyProtection="0"/>
    <xf numFmtId="168" fontId="23" fillId="11" borderId="0" applyNumberFormat="0" applyBorder="0" applyAlignment="0" applyProtection="0"/>
    <xf numFmtId="0" fontId="23" fillId="11" borderId="0" applyNumberFormat="0" applyBorder="0" applyAlignment="0" applyProtection="0"/>
    <xf numFmtId="168" fontId="23" fillId="11" borderId="0" applyNumberFormat="0" applyBorder="0" applyAlignment="0" applyProtection="0"/>
    <xf numFmtId="0" fontId="23" fillId="11" borderId="0" applyNumberFormat="0" applyBorder="0" applyAlignment="0" applyProtection="0"/>
    <xf numFmtId="168" fontId="23" fillId="11" borderId="0" applyNumberFormat="0" applyBorder="0" applyAlignment="0" applyProtection="0"/>
    <xf numFmtId="0" fontId="23" fillId="11" borderId="0" applyNumberFormat="0" applyBorder="0" applyAlignment="0" applyProtection="0"/>
    <xf numFmtId="168" fontId="23" fillId="11" borderId="0" applyNumberFormat="0" applyBorder="0" applyAlignment="0" applyProtection="0"/>
    <xf numFmtId="0" fontId="23" fillId="11" borderId="0" applyNumberFormat="0" applyBorder="0" applyAlignment="0" applyProtection="0"/>
    <xf numFmtId="168" fontId="23" fillId="11" borderId="0" applyNumberFormat="0" applyBorder="0" applyAlignment="0" applyProtection="0"/>
    <xf numFmtId="0" fontId="23" fillId="11" borderId="0" applyNumberFormat="0" applyBorder="0" applyAlignment="0" applyProtection="0"/>
    <xf numFmtId="168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168" fontId="23" fillId="11" borderId="0" applyNumberFormat="0" applyBorder="0" applyAlignment="0" applyProtection="0"/>
    <xf numFmtId="168" fontId="23" fillId="11" borderId="0" applyNumberFormat="0" applyBorder="0" applyAlignment="0" applyProtection="0"/>
    <xf numFmtId="0" fontId="23" fillId="11" borderId="0" applyNumberFormat="0" applyBorder="0" applyAlignment="0" applyProtection="0"/>
    <xf numFmtId="168" fontId="23" fillId="11" borderId="0" applyNumberFormat="0" applyBorder="0" applyAlignment="0" applyProtection="0"/>
    <xf numFmtId="0" fontId="23" fillId="11" borderId="0" applyNumberFormat="0" applyBorder="0" applyAlignment="0" applyProtection="0"/>
    <xf numFmtId="168" fontId="23" fillId="11" borderId="0" applyNumberFormat="0" applyBorder="0" applyAlignment="0" applyProtection="0"/>
    <xf numFmtId="0" fontId="23" fillId="11" borderId="0" applyNumberFormat="0" applyBorder="0" applyAlignment="0" applyProtection="0"/>
    <xf numFmtId="168" fontId="23" fillId="11" borderId="0" applyNumberFormat="0" applyBorder="0" applyAlignment="0" applyProtection="0"/>
    <xf numFmtId="0" fontId="23" fillId="11" borderId="0" applyNumberFormat="0" applyBorder="0" applyAlignment="0" applyProtection="0"/>
    <xf numFmtId="168" fontId="23" fillId="11" borderId="0" applyNumberFormat="0" applyBorder="0" applyAlignment="0" applyProtection="0"/>
    <xf numFmtId="0" fontId="23" fillId="11" borderId="0" applyNumberFormat="0" applyBorder="0" applyAlignment="0" applyProtection="0"/>
    <xf numFmtId="168" fontId="23" fillId="11" borderId="0" applyNumberFormat="0" applyBorder="0" applyAlignment="0" applyProtection="0"/>
    <xf numFmtId="0" fontId="23" fillId="11" borderId="0" applyNumberFormat="0" applyBorder="0" applyAlignment="0" applyProtection="0"/>
    <xf numFmtId="168" fontId="23" fillId="11" borderId="0" applyNumberFormat="0" applyBorder="0" applyAlignment="0" applyProtection="0"/>
    <xf numFmtId="0" fontId="23" fillId="11" borderId="0" applyNumberFormat="0" applyBorder="0" applyAlignment="0" applyProtection="0"/>
    <xf numFmtId="168" fontId="23" fillId="11" borderId="0" applyNumberFormat="0" applyBorder="0" applyAlignment="0" applyProtection="0"/>
    <xf numFmtId="0" fontId="13" fillId="13" borderId="0" applyNumberFormat="0" applyBorder="0" applyAlignment="0" applyProtection="0"/>
    <xf numFmtId="168" fontId="13" fillId="13" borderId="0" applyNumberFormat="0" applyBorder="0" applyAlignment="0" applyProtection="0"/>
    <xf numFmtId="0" fontId="13" fillId="9" borderId="0" applyNumberFormat="0" applyBorder="0" applyAlignment="0" applyProtection="0"/>
    <xf numFmtId="168" fontId="13" fillId="9" borderId="0" applyNumberFormat="0" applyBorder="0" applyAlignment="0" applyProtection="0"/>
    <xf numFmtId="0" fontId="13" fillId="10" borderId="0" applyNumberFormat="0" applyBorder="0" applyAlignment="0" applyProtection="0"/>
    <xf numFmtId="168" fontId="13" fillId="10" borderId="0" applyNumberFormat="0" applyBorder="0" applyAlignment="0" applyProtection="0"/>
    <xf numFmtId="0" fontId="13" fillId="14" borderId="0" applyNumberFormat="0" applyBorder="0" applyAlignment="0" applyProtection="0"/>
    <xf numFmtId="168" fontId="13" fillId="14" borderId="0" applyNumberFormat="0" applyBorder="0" applyAlignment="0" applyProtection="0"/>
    <xf numFmtId="0" fontId="13" fillId="15" borderId="0" applyNumberFormat="0" applyBorder="0" applyAlignment="0" applyProtection="0"/>
    <xf numFmtId="168" fontId="13" fillId="15" borderId="0" applyNumberFormat="0" applyBorder="0" applyAlignment="0" applyProtection="0"/>
    <xf numFmtId="0" fontId="13" fillId="16" borderId="0" applyNumberFormat="0" applyBorder="0" applyAlignment="0" applyProtection="0"/>
    <xf numFmtId="168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8" fontId="13" fillId="13" borderId="0" applyNumberFormat="0" applyBorder="0" applyAlignment="0" applyProtection="0"/>
    <xf numFmtId="168" fontId="13" fillId="13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8" fontId="13" fillId="9" borderId="0" applyNumberFormat="0" applyBorder="0" applyAlignment="0" applyProtection="0"/>
    <xf numFmtId="168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8" fontId="13" fillId="10" borderId="0" applyNumberFormat="0" applyBorder="0" applyAlignment="0" applyProtection="0"/>
    <xf numFmtId="168" fontId="13" fillId="10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8" fontId="13" fillId="14" borderId="0" applyNumberFormat="0" applyBorder="0" applyAlignment="0" applyProtection="0"/>
    <xf numFmtId="168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168" fontId="13" fillId="15" borderId="0" applyNumberFormat="0" applyBorder="0" applyAlignment="0" applyProtection="0"/>
    <xf numFmtId="168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168" fontId="13" fillId="16" borderId="0" applyNumberFormat="0" applyBorder="0" applyAlignment="0" applyProtection="0"/>
    <xf numFmtId="168" fontId="13" fillId="16" borderId="0" applyNumberFormat="0" applyBorder="0" applyAlignment="0" applyProtection="0"/>
    <xf numFmtId="0" fontId="13" fillId="17" borderId="0" applyNumberFormat="0" applyBorder="0" applyAlignment="0" applyProtection="0"/>
    <xf numFmtId="168" fontId="13" fillId="17" borderId="0" applyNumberFormat="0" applyBorder="0" applyAlignment="0" applyProtection="0"/>
    <xf numFmtId="0" fontId="13" fillId="18" borderId="0" applyNumberFormat="0" applyBorder="0" applyAlignment="0" applyProtection="0"/>
    <xf numFmtId="168" fontId="13" fillId="18" borderId="0" applyNumberFormat="0" applyBorder="0" applyAlignment="0" applyProtection="0"/>
    <xf numFmtId="0" fontId="13" fillId="19" borderId="0" applyNumberFormat="0" applyBorder="0" applyAlignment="0" applyProtection="0"/>
    <xf numFmtId="168" fontId="13" fillId="19" borderId="0" applyNumberFormat="0" applyBorder="0" applyAlignment="0" applyProtection="0"/>
    <xf numFmtId="0" fontId="13" fillId="14" borderId="0" applyNumberFormat="0" applyBorder="0" applyAlignment="0" applyProtection="0"/>
    <xf numFmtId="168" fontId="13" fillId="14" borderId="0" applyNumberFormat="0" applyBorder="0" applyAlignment="0" applyProtection="0"/>
    <xf numFmtId="0" fontId="13" fillId="15" borderId="0" applyNumberFormat="0" applyBorder="0" applyAlignment="0" applyProtection="0"/>
    <xf numFmtId="168" fontId="13" fillId="15" borderId="0" applyNumberFormat="0" applyBorder="0" applyAlignment="0" applyProtection="0"/>
    <xf numFmtId="0" fontId="13" fillId="20" borderId="0" applyNumberFormat="0" applyBorder="0" applyAlignment="0" applyProtection="0"/>
    <xf numFmtId="168" fontId="13" fillId="20" borderId="0" applyNumberFormat="0" applyBorder="0" applyAlignment="0" applyProtection="0"/>
    <xf numFmtId="169" fontId="39" fillId="0" borderId="0">
      <alignment horizontal="left"/>
    </xf>
    <xf numFmtId="169" fontId="39" fillId="0" borderId="0">
      <alignment horizontal="left"/>
    </xf>
    <xf numFmtId="0" fontId="18" fillId="3" borderId="0" applyNumberFormat="0" applyBorder="0" applyAlignment="0" applyProtection="0"/>
    <xf numFmtId="168" fontId="18" fillId="3" borderId="0" applyNumberFormat="0" applyBorder="0" applyAlignment="0" applyProtection="0"/>
    <xf numFmtId="170" fontId="40" fillId="0" borderId="0"/>
    <xf numFmtId="0" fontId="16" fillId="12" borderId="2" applyNumberFormat="0" applyAlignment="0" applyProtection="0"/>
    <xf numFmtId="168" fontId="16" fillId="12" borderId="2" applyNumberFormat="0" applyAlignment="0" applyProtection="0"/>
    <xf numFmtId="0" fontId="41" fillId="21" borderId="0" applyNumberFormat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17" fillId="22" borderId="3" applyNumberFormat="0" applyAlignment="0" applyProtection="0"/>
    <xf numFmtId="168" fontId="17" fillId="22" borderId="3" applyNumberFormat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3" fontId="31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174" fontId="45" fillId="0" borderId="0" applyFont="0" applyFill="0" applyBorder="0" applyAlignment="0" applyProtection="0"/>
    <xf numFmtId="174" fontId="45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176" fontId="46" fillId="23" borderId="0" applyNumberFormat="0" applyBorder="0" applyAlignment="0" applyProtection="0"/>
    <xf numFmtId="176" fontId="46" fillId="23" borderId="0" applyNumberFormat="0" applyBorder="0" applyAlignment="0" applyProtection="0"/>
    <xf numFmtId="177" fontId="47" fillId="0" borderId="0">
      <alignment horizontal="center"/>
    </xf>
    <xf numFmtId="177" fontId="47" fillId="0" borderId="0">
      <alignment horizontal="center"/>
    </xf>
    <xf numFmtId="38" fontId="45" fillId="0" borderId="0" applyFont="0" applyFill="0" applyBorder="0" applyAlignment="0" applyProtection="0"/>
    <xf numFmtId="0" fontId="48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168" fontId="19" fillId="0" borderId="0" applyNumberForma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168" fontId="49" fillId="0" borderId="0" applyNumberFormat="0" applyFill="0" applyBorder="0" applyAlignment="0" applyProtection="0">
      <alignment vertical="top"/>
      <protection locked="0"/>
    </xf>
    <xf numFmtId="176" fontId="50" fillId="0" borderId="0" applyNumberFormat="0" applyFill="0" applyBorder="0" applyAlignment="0" applyProtection="0"/>
    <xf numFmtId="176" fontId="50" fillId="0" borderId="0" applyNumberFormat="0" applyFill="0" applyBorder="0" applyAlignment="0" applyProtection="0"/>
    <xf numFmtId="0" fontId="22" fillId="4" borderId="0" applyNumberFormat="0" applyBorder="0" applyAlignment="0" applyProtection="0"/>
    <xf numFmtId="168" fontId="22" fillId="4" borderId="0" applyNumberFormat="0" applyBorder="0" applyAlignment="0" applyProtection="0"/>
    <xf numFmtId="38" fontId="24" fillId="24" borderId="0" applyNumberFormat="0" applyBorder="0" applyAlignment="0" applyProtection="0"/>
    <xf numFmtId="38" fontId="24" fillId="24" borderId="0" applyNumberFormat="0" applyBorder="0" applyAlignment="0" applyProtection="0"/>
    <xf numFmtId="0" fontId="51" fillId="0" borderId="4" applyNumberFormat="0" applyAlignment="0" applyProtection="0">
      <alignment horizontal="left" vertical="center"/>
    </xf>
    <xf numFmtId="168" fontId="51" fillId="0" borderId="4" applyNumberFormat="0" applyAlignment="0" applyProtection="0">
      <alignment horizontal="left" vertical="center"/>
    </xf>
    <xf numFmtId="0" fontId="51" fillId="0" borderId="5">
      <alignment horizontal="left" vertical="center"/>
    </xf>
    <xf numFmtId="168" fontId="51" fillId="0" borderId="5">
      <alignment horizontal="left" vertical="center"/>
    </xf>
    <xf numFmtId="0" fontId="25" fillId="0" borderId="6" applyNumberFormat="0" applyFill="0" applyAlignment="0" applyProtection="0"/>
    <xf numFmtId="168" fontId="25" fillId="0" borderId="6" applyNumberFormat="0" applyFill="0" applyAlignment="0" applyProtection="0"/>
    <xf numFmtId="0" fontId="26" fillId="0" borderId="7" applyNumberFormat="0" applyFill="0" applyAlignment="0" applyProtection="0"/>
    <xf numFmtId="168" fontId="26" fillId="0" borderId="7" applyNumberFormat="0" applyFill="0" applyAlignment="0" applyProtection="0"/>
    <xf numFmtId="0" fontId="27" fillId="0" borderId="8" applyNumberFormat="0" applyFill="0" applyAlignment="0" applyProtection="0"/>
    <xf numFmtId="168" fontId="27" fillId="0" borderId="8" applyNumberFormat="0" applyFill="0" applyAlignment="0" applyProtection="0"/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68" fontId="52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176" fontId="42" fillId="25" borderId="9" applyNumberFormat="0" applyFont="0" applyAlignment="0">
      <protection locked="0"/>
    </xf>
    <xf numFmtId="10" fontId="24" fillId="26" borderId="9" applyNumberFormat="0" applyBorder="0" applyAlignment="0" applyProtection="0"/>
    <xf numFmtId="10" fontId="24" fillId="26" borderId="9" applyNumberFormat="0" applyBorder="0" applyAlignment="0" applyProtection="0"/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176" fontId="42" fillId="25" borderId="9" applyNumberFormat="0" applyFont="0" applyAlignment="0">
      <protection locked="0"/>
    </xf>
    <xf numFmtId="0" fontId="20" fillId="0" borderId="10" applyNumberFormat="0" applyFill="0" applyAlignment="0" applyProtection="0"/>
    <xf numFmtId="168" fontId="20" fillId="0" borderId="10" applyNumberFormat="0" applyFill="0" applyAlignment="0" applyProtection="0"/>
    <xf numFmtId="0" fontId="30" fillId="27" borderId="0" applyNumberFormat="0" applyBorder="0" applyAlignment="0" applyProtection="0"/>
    <xf numFmtId="168" fontId="30" fillId="27" borderId="0" applyNumberFormat="0" applyBorder="0" applyAlignment="0" applyProtection="0"/>
    <xf numFmtId="0" fontId="31" fillId="0" borderId="0"/>
    <xf numFmtId="168" fontId="31" fillId="0" borderId="0"/>
    <xf numFmtId="0" fontId="53" fillId="0" borderId="0"/>
    <xf numFmtId="0" fontId="54" fillId="0" borderId="0"/>
    <xf numFmtId="168" fontId="54" fillId="0" borderId="0"/>
    <xf numFmtId="0" fontId="55" fillId="0" borderId="0"/>
    <xf numFmtId="0" fontId="56" fillId="0" borderId="0"/>
    <xf numFmtId="0" fontId="12" fillId="0" borderId="0"/>
    <xf numFmtId="0" fontId="5" fillId="28" borderId="11" applyNumberFormat="0" applyFont="0" applyAlignment="0" applyProtection="0"/>
    <xf numFmtId="168" fontId="5" fillId="28" borderId="11" applyNumberFormat="0" applyFont="0" applyAlignment="0" applyProtection="0"/>
    <xf numFmtId="17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1" fontId="57" fillId="0" borderId="0" applyFont="0" applyFill="0" applyBorder="0" applyAlignment="0" applyProtection="0"/>
    <xf numFmtId="182" fontId="57" fillId="0" borderId="0" applyFont="0" applyFill="0" applyBorder="0" applyAlignment="0" applyProtection="0"/>
    <xf numFmtId="0" fontId="15" fillId="12" borderId="12" applyNumberFormat="0" applyAlignment="0" applyProtection="0"/>
    <xf numFmtId="168" fontId="15" fillId="12" borderId="12" applyNumberFormat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0" fontId="42" fillId="0" borderId="0">
      <protection locked="0"/>
    </xf>
    <xf numFmtId="168" fontId="42" fillId="0" borderId="0">
      <protection locked="0"/>
    </xf>
    <xf numFmtId="0" fontId="58" fillId="0" borderId="0" applyNumberFormat="0">
      <alignment horizontal="left"/>
    </xf>
    <xf numFmtId="0" fontId="31" fillId="29" borderId="12" applyNumberFormat="0" applyProtection="0">
      <alignment horizontal="left" vertical="center" indent="1"/>
    </xf>
    <xf numFmtId="0" fontId="31" fillId="24" borderId="12" applyNumberFormat="0" applyProtection="0">
      <alignment horizontal="left" vertical="center" indent="1"/>
    </xf>
    <xf numFmtId="0" fontId="31" fillId="30" borderId="12" applyNumberFormat="0" applyProtection="0">
      <alignment horizontal="left" vertical="center" indent="1"/>
    </xf>
    <xf numFmtId="4" fontId="24" fillId="15" borderId="13" applyNumberFormat="0" applyProtection="0">
      <alignment horizontal="left" vertical="center" indent="1"/>
    </xf>
    <xf numFmtId="0" fontId="59" fillId="0" borderId="0"/>
    <xf numFmtId="168" fontId="59" fillId="0" borderId="0"/>
    <xf numFmtId="0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0" fontId="28" fillId="0" borderId="14" applyNumberFormat="0" applyFill="0" applyAlignment="0" applyProtection="0"/>
    <xf numFmtId="168" fontId="28" fillId="0" borderId="14" applyNumberFormat="0" applyFill="0" applyAlignment="0" applyProtection="0"/>
    <xf numFmtId="0" fontId="59" fillId="0" borderId="0"/>
    <xf numFmtId="168" fontId="59" fillId="0" borderId="0"/>
    <xf numFmtId="16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4" fontId="45" fillId="0" borderId="0" applyFont="0" applyFill="0" applyBorder="0" applyAlignment="0" applyProtection="0"/>
    <xf numFmtId="183" fontId="4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8" fontId="21" fillId="0" borderId="0" applyNumberFormat="0" applyFill="0" applyBorder="0" applyAlignment="0" applyProtection="0"/>
    <xf numFmtId="0" fontId="42" fillId="10" borderId="0" applyNumberFormat="0" applyBorder="0" applyAlignment="0" applyProtection="0"/>
    <xf numFmtId="168" fontId="42" fillId="10" borderId="0" applyNumberFormat="0" applyBorder="0" applyAlignment="0" applyProtection="0"/>
    <xf numFmtId="184" fontId="42" fillId="0" borderId="0" applyFont="0" applyFill="0" applyBorder="0" applyAlignment="0" applyProtection="0"/>
    <xf numFmtId="184" fontId="42" fillId="0" borderId="0" applyFont="0" applyFill="0" applyBorder="0" applyAlignment="0" applyProtection="0"/>
    <xf numFmtId="0" fontId="61" fillId="0" borderId="9">
      <alignment horizontal="center"/>
    </xf>
    <xf numFmtId="168" fontId="61" fillId="0" borderId="9">
      <alignment horizontal="center"/>
    </xf>
    <xf numFmtId="0" fontId="5" fillId="0" borderId="0">
      <alignment vertical="top"/>
    </xf>
    <xf numFmtId="168" fontId="5" fillId="0" borderId="0">
      <alignment vertical="top"/>
    </xf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168" fontId="13" fillId="17" borderId="0" applyNumberFormat="0" applyBorder="0" applyAlignment="0" applyProtection="0"/>
    <xf numFmtId="168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168" fontId="13" fillId="18" borderId="0" applyNumberFormat="0" applyBorder="0" applyAlignment="0" applyProtection="0"/>
    <xf numFmtId="168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168" fontId="13" fillId="19" borderId="0" applyNumberFormat="0" applyBorder="0" applyAlignment="0" applyProtection="0"/>
    <xf numFmtId="168" fontId="13" fillId="19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8" fontId="13" fillId="14" borderId="0" applyNumberFormat="0" applyBorder="0" applyAlignment="0" applyProtection="0"/>
    <xf numFmtId="168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168" fontId="13" fillId="15" borderId="0" applyNumberFormat="0" applyBorder="0" applyAlignment="0" applyProtection="0"/>
    <xf numFmtId="168" fontId="13" fillId="15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77" fontId="36" fillId="0" borderId="15">
      <protection locked="0"/>
    </xf>
    <xf numFmtId="177" fontId="36" fillId="0" borderId="15">
      <protection locked="0"/>
    </xf>
    <xf numFmtId="0" fontId="14" fillId="7" borderId="2" applyNumberFormat="0" applyAlignment="0" applyProtection="0"/>
    <xf numFmtId="0" fontId="14" fillId="7" borderId="2" applyNumberFormat="0" applyAlignment="0" applyProtection="0"/>
    <xf numFmtId="168" fontId="14" fillId="7" borderId="2" applyNumberFormat="0" applyAlignment="0" applyProtection="0"/>
    <xf numFmtId="168" fontId="14" fillId="7" borderId="2" applyNumberFormat="0" applyAlignment="0" applyProtection="0"/>
    <xf numFmtId="0" fontId="61" fillId="0" borderId="9">
      <alignment horizontal="center"/>
    </xf>
    <xf numFmtId="168" fontId="61" fillId="0" borderId="9">
      <alignment horizontal="center"/>
    </xf>
    <xf numFmtId="0" fontId="61" fillId="0" borderId="0">
      <alignment vertical="top"/>
    </xf>
    <xf numFmtId="168" fontId="61" fillId="0" borderId="0">
      <alignment vertical="top"/>
    </xf>
    <xf numFmtId="0" fontId="15" fillId="12" borderId="12" applyNumberFormat="0" applyAlignment="0" applyProtection="0"/>
    <xf numFmtId="0" fontId="15" fillId="12" borderId="12" applyNumberFormat="0" applyAlignment="0" applyProtection="0"/>
    <xf numFmtId="168" fontId="15" fillId="12" borderId="12" applyNumberFormat="0" applyAlignment="0" applyProtection="0"/>
    <xf numFmtId="168" fontId="15" fillId="12" borderId="12" applyNumberFormat="0" applyAlignment="0" applyProtection="0"/>
    <xf numFmtId="0" fontId="16" fillId="12" borderId="2" applyNumberFormat="0" applyAlignment="0" applyProtection="0"/>
    <xf numFmtId="0" fontId="16" fillId="12" borderId="2" applyNumberFormat="0" applyAlignment="0" applyProtection="0"/>
    <xf numFmtId="168" fontId="16" fillId="12" borderId="2" applyNumberFormat="0" applyAlignment="0" applyProtection="0"/>
    <xf numFmtId="168" fontId="16" fillId="12" borderId="2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168" fontId="25" fillId="0" borderId="6" applyNumberFormat="0" applyFill="0" applyAlignment="0" applyProtection="0"/>
    <xf numFmtId="168" fontId="25" fillId="0" borderId="6" applyNumberFormat="0" applyFill="0" applyAlignment="0" applyProtection="0"/>
    <xf numFmtId="0" fontId="26" fillId="0" borderId="7" applyNumberFormat="0" applyFill="0" applyAlignment="0" applyProtection="0"/>
    <xf numFmtId="0" fontId="26" fillId="0" borderId="7" applyNumberFormat="0" applyFill="0" applyAlignment="0" applyProtection="0"/>
    <xf numFmtId="168" fontId="26" fillId="0" borderId="7" applyNumberFormat="0" applyFill="0" applyAlignment="0" applyProtection="0"/>
    <xf numFmtId="168" fontId="26" fillId="0" borderId="7" applyNumberFormat="0" applyFill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168" fontId="27" fillId="0" borderId="8" applyNumberFormat="0" applyFill="0" applyAlignment="0" applyProtection="0"/>
    <xf numFmtId="168" fontId="27" fillId="0" borderId="8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62" fillId="0" borderId="16" applyBorder="0">
      <alignment horizontal="center" vertical="center" wrapText="1"/>
    </xf>
    <xf numFmtId="168" fontId="62" fillId="0" borderId="16" applyBorder="0">
      <alignment horizontal="center" vertical="center" wrapText="1"/>
    </xf>
    <xf numFmtId="177" fontId="63" fillId="31" borderId="15"/>
    <xf numFmtId="177" fontId="63" fillId="31" borderId="15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168" fontId="28" fillId="0" borderId="14" applyNumberFormat="0" applyFill="0" applyAlignment="0" applyProtection="0"/>
    <xf numFmtId="168" fontId="28" fillId="0" borderId="14" applyNumberFormat="0" applyFill="0" applyAlignment="0" applyProtection="0"/>
    <xf numFmtId="0" fontId="61" fillId="0" borderId="0">
      <alignment horizontal="right" vertical="top" wrapText="1"/>
    </xf>
    <xf numFmtId="168" fontId="61" fillId="0" borderId="0">
      <alignment horizontal="right" vertical="top" wrapText="1"/>
    </xf>
    <xf numFmtId="0" fontId="61" fillId="0" borderId="0"/>
    <xf numFmtId="168" fontId="61" fillId="0" borderId="0"/>
    <xf numFmtId="0" fontId="61" fillId="0" borderId="0"/>
    <xf numFmtId="168" fontId="61" fillId="0" borderId="0"/>
    <xf numFmtId="0" fontId="61" fillId="0" borderId="0"/>
    <xf numFmtId="168" fontId="61" fillId="0" borderId="0"/>
    <xf numFmtId="0" fontId="61" fillId="0" borderId="0"/>
    <xf numFmtId="168" fontId="61" fillId="0" borderId="0"/>
    <xf numFmtId="0" fontId="17" fillId="22" borderId="3" applyNumberFormat="0" applyAlignment="0" applyProtection="0"/>
    <xf numFmtId="0" fontId="17" fillId="22" borderId="3" applyNumberFormat="0" applyAlignment="0" applyProtection="0"/>
    <xf numFmtId="168" fontId="17" fillId="22" borderId="3" applyNumberFormat="0" applyAlignment="0" applyProtection="0"/>
    <xf numFmtId="168" fontId="17" fillId="22" borderId="3" applyNumberFormat="0" applyAlignment="0" applyProtection="0"/>
    <xf numFmtId="0" fontId="61" fillId="0" borderId="9">
      <alignment horizontal="center" wrapText="1"/>
    </xf>
    <xf numFmtId="168" fontId="61" fillId="0" borderId="9">
      <alignment horizontal="center" wrapText="1"/>
    </xf>
    <xf numFmtId="0" fontId="5" fillId="0" borderId="0">
      <alignment vertical="top"/>
    </xf>
    <xf numFmtId="168" fontId="5" fillId="0" borderId="0">
      <alignment vertical="top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168" fontId="30" fillId="27" borderId="0" applyNumberFormat="0" applyBorder="0" applyAlignment="0" applyProtection="0"/>
    <xf numFmtId="168" fontId="30" fillId="27" borderId="0" applyNumberFormat="0" applyBorder="0" applyAlignment="0" applyProtection="0"/>
    <xf numFmtId="0" fontId="5" fillId="0" borderId="0"/>
    <xf numFmtId="0" fontId="31" fillId="0" borderId="0"/>
    <xf numFmtId="168" fontId="5" fillId="0" borderId="0"/>
    <xf numFmtId="0" fontId="32" fillId="0" borderId="0" applyNumberFormat="0" applyFont="0" applyBorder="0" applyProtection="0"/>
    <xf numFmtId="0" fontId="31" fillId="0" borderId="0"/>
    <xf numFmtId="0" fontId="31" fillId="0" borderId="0"/>
    <xf numFmtId="0" fontId="5" fillId="0" borderId="0"/>
    <xf numFmtId="0" fontId="31" fillId="0" borderId="0"/>
    <xf numFmtId="168" fontId="5" fillId="0" borderId="0"/>
    <xf numFmtId="0" fontId="5" fillId="0" borderId="0"/>
    <xf numFmtId="0" fontId="31" fillId="0" borderId="0"/>
    <xf numFmtId="0" fontId="32" fillId="0" borderId="0" applyNumberFormat="0" applyFont="0" applyBorder="0" applyProtection="0"/>
    <xf numFmtId="0" fontId="5" fillId="0" borderId="0"/>
    <xf numFmtId="168" fontId="5" fillId="0" borderId="0"/>
    <xf numFmtId="0" fontId="32" fillId="0" borderId="0" applyNumberFormat="0" applyFont="0" applyBorder="0" applyProtection="0"/>
    <xf numFmtId="168" fontId="5" fillId="0" borderId="0"/>
    <xf numFmtId="0" fontId="5" fillId="0" borderId="0"/>
    <xf numFmtId="0" fontId="5" fillId="0" borderId="0"/>
    <xf numFmtId="0" fontId="31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0" fontId="32" fillId="0" borderId="0" applyNumberFormat="0" applyFont="0" applyBorder="0" applyProtection="0"/>
    <xf numFmtId="0" fontId="5" fillId="0" borderId="0"/>
    <xf numFmtId="168" fontId="5" fillId="0" borderId="0"/>
    <xf numFmtId="0" fontId="5" fillId="0" borderId="0"/>
    <xf numFmtId="0" fontId="5" fillId="0" borderId="0"/>
    <xf numFmtId="0" fontId="5" fillId="0" borderId="0"/>
    <xf numFmtId="0" fontId="32" fillId="0" borderId="0" applyNumberFormat="0" applyFont="0" applyBorder="0" applyProtection="0"/>
    <xf numFmtId="0" fontId="5" fillId="0" borderId="0"/>
    <xf numFmtId="0" fontId="5" fillId="0" borderId="0"/>
    <xf numFmtId="168" fontId="5" fillId="0" borderId="0"/>
    <xf numFmtId="168" fontId="5" fillId="0" borderId="0"/>
    <xf numFmtId="0" fontId="5" fillId="0" borderId="0"/>
    <xf numFmtId="0" fontId="32" fillId="0" borderId="0" applyNumberFormat="0" applyFont="0" applyBorder="0" applyProtection="0"/>
    <xf numFmtId="0" fontId="5" fillId="0" borderId="0"/>
    <xf numFmtId="168" fontId="5" fillId="0" borderId="0"/>
    <xf numFmtId="0" fontId="5" fillId="0" borderId="0"/>
    <xf numFmtId="168" fontId="5" fillId="0" borderId="0"/>
    <xf numFmtId="0" fontId="31" fillId="0" borderId="0"/>
    <xf numFmtId="0" fontId="31" fillId="0" borderId="0"/>
    <xf numFmtId="0" fontId="31" fillId="0" borderId="0"/>
    <xf numFmtId="168" fontId="5" fillId="0" borderId="0"/>
    <xf numFmtId="0" fontId="23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33" fillId="0" borderId="0"/>
    <xf numFmtId="0" fontId="23" fillId="0" borderId="0"/>
    <xf numFmtId="168" fontId="23" fillId="0" borderId="0"/>
    <xf numFmtId="0" fontId="23" fillId="0" borderId="0"/>
    <xf numFmtId="168" fontId="23" fillId="0" borderId="0"/>
    <xf numFmtId="0" fontId="23" fillId="0" borderId="0"/>
    <xf numFmtId="168" fontId="23" fillId="0" borderId="0"/>
    <xf numFmtId="0" fontId="23" fillId="0" borderId="0"/>
    <xf numFmtId="168" fontId="23" fillId="0" borderId="0"/>
    <xf numFmtId="0" fontId="23" fillId="0" borderId="0"/>
    <xf numFmtId="168" fontId="23" fillId="0" borderId="0"/>
    <xf numFmtId="0" fontId="23" fillId="0" borderId="0"/>
    <xf numFmtId="168" fontId="23" fillId="0" borderId="0"/>
    <xf numFmtId="0" fontId="23" fillId="0" borderId="0"/>
    <xf numFmtId="168" fontId="23" fillId="0" borderId="0"/>
    <xf numFmtId="0" fontId="23" fillId="0" borderId="0"/>
    <xf numFmtId="168" fontId="23" fillId="0" borderId="0"/>
    <xf numFmtId="0" fontId="23" fillId="0" borderId="0"/>
    <xf numFmtId="168" fontId="23" fillId="0" borderId="0"/>
    <xf numFmtId="0" fontId="23" fillId="0" borderId="0"/>
    <xf numFmtId="168" fontId="23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168" fontId="23" fillId="0" borderId="0"/>
    <xf numFmtId="168" fontId="5" fillId="0" borderId="0"/>
    <xf numFmtId="168" fontId="23" fillId="0" borderId="0"/>
    <xf numFmtId="0" fontId="32" fillId="0" borderId="0" applyNumberFormat="0" applyFont="0" applyBorder="0" applyProtection="0"/>
    <xf numFmtId="0" fontId="23" fillId="0" borderId="0"/>
    <xf numFmtId="168" fontId="23" fillId="0" borderId="0"/>
    <xf numFmtId="0" fontId="23" fillId="0" borderId="0" applyNumberFormat="0" applyBorder="0" applyProtection="0"/>
    <xf numFmtId="168" fontId="23" fillId="0" borderId="0"/>
    <xf numFmtId="0" fontId="23" fillId="0" borderId="0"/>
    <xf numFmtId="0" fontId="23" fillId="0" borderId="0"/>
    <xf numFmtId="168" fontId="23" fillId="0" borderId="0"/>
    <xf numFmtId="0" fontId="23" fillId="0" borderId="0"/>
    <xf numFmtId="168" fontId="23" fillId="0" borderId="0"/>
    <xf numFmtId="0" fontId="23" fillId="0" borderId="0"/>
    <xf numFmtId="168" fontId="23" fillId="0" borderId="0"/>
    <xf numFmtId="0" fontId="23" fillId="0" borderId="0"/>
    <xf numFmtId="168" fontId="23" fillId="0" borderId="0"/>
    <xf numFmtId="0" fontId="23" fillId="0" borderId="0"/>
    <xf numFmtId="168" fontId="23" fillId="0" borderId="0"/>
    <xf numFmtId="0" fontId="23" fillId="0" borderId="0"/>
    <xf numFmtId="168" fontId="23" fillId="0" borderId="0"/>
    <xf numFmtId="0" fontId="23" fillId="0" borderId="0"/>
    <xf numFmtId="168" fontId="23" fillId="0" borderId="0"/>
    <xf numFmtId="0" fontId="23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31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31" fillId="0" borderId="0"/>
    <xf numFmtId="168" fontId="31" fillId="0" borderId="0"/>
    <xf numFmtId="0" fontId="35" fillId="0" borderId="0" applyNumberFormat="0" applyBorder="0" applyProtection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168" fontId="5" fillId="0" borderId="0"/>
    <xf numFmtId="168" fontId="31" fillId="0" borderId="0"/>
    <xf numFmtId="168" fontId="5" fillId="0" borderId="0"/>
    <xf numFmtId="168" fontId="31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0" fontId="31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5" fillId="0" borderId="0"/>
    <xf numFmtId="168" fontId="5" fillId="0" borderId="0"/>
    <xf numFmtId="0" fontId="31" fillId="0" borderId="0"/>
    <xf numFmtId="168" fontId="31" fillId="0" borderId="0"/>
    <xf numFmtId="0" fontId="32" fillId="0" borderId="0"/>
    <xf numFmtId="0" fontId="31" fillId="0" borderId="0"/>
    <xf numFmtId="0" fontId="32" fillId="0" borderId="0"/>
    <xf numFmtId="0" fontId="5" fillId="0" borderId="0"/>
    <xf numFmtId="0" fontId="33" fillId="0" borderId="0"/>
    <xf numFmtId="0" fontId="5" fillId="0" borderId="0"/>
    <xf numFmtId="0" fontId="5" fillId="0" borderId="0"/>
    <xf numFmtId="0" fontId="31" fillId="0" borderId="0"/>
    <xf numFmtId="168" fontId="5" fillId="0" borderId="0"/>
    <xf numFmtId="0" fontId="5" fillId="0" borderId="0"/>
    <xf numFmtId="0" fontId="5" fillId="0" borderId="0"/>
    <xf numFmtId="0" fontId="31" fillId="0" borderId="0"/>
    <xf numFmtId="168" fontId="5" fillId="0" borderId="0"/>
    <xf numFmtId="0" fontId="6" fillId="0" borderId="0"/>
    <xf numFmtId="0" fontId="33" fillId="0" borderId="0"/>
    <xf numFmtId="0" fontId="5" fillId="0" borderId="0"/>
    <xf numFmtId="0" fontId="61" fillId="0" borderId="0"/>
    <xf numFmtId="168" fontId="61" fillId="0" borderId="0"/>
    <xf numFmtId="0" fontId="61" fillId="0" borderId="9">
      <alignment horizontal="center" wrapText="1"/>
    </xf>
    <xf numFmtId="168" fontId="61" fillId="0" borderId="9">
      <alignment horizontal="center" wrapText="1"/>
    </xf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68" fontId="18" fillId="3" borderId="0" applyNumberFormat="0" applyBorder="0" applyAlignment="0" applyProtection="0"/>
    <xf numFmtId="168" fontId="18" fillId="3" borderId="0" applyNumberFormat="0" applyBorder="0" applyAlignment="0" applyProtection="0"/>
    <xf numFmtId="164" fontId="64" fillId="25" borderId="17" applyNumberFormat="0" applyBorder="0" applyAlignment="0">
      <alignment vertical="center"/>
      <protection locked="0"/>
    </xf>
    <xf numFmtId="164" fontId="64" fillId="25" borderId="17" applyNumberFormat="0" applyBorder="0" applyAlignment="0">
      <alignment vertical="center"/>
      <protection locked="0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8" fontId="19" fillId="0" borderId="0" applyNumberFormat="0" applyFill="0" applyBorder="0" applyAlignment="0" applyProtection="0"/>
    <xf numFmtId="168" fontId="19" fillId="0" borderId="0" applyNumberFormat="0" applyFill="0" applyBorder="0" applyAlignment="0" applyProtection="0"/>
    <xf numFmtId="0" fontId="5" fillId="28" borderId="11" applyNumberFormat="0" applyFont="0" applyAlignment="0" applyProtection="0"/>
    <xf numFmtId="168" fontId="5" fillId="28" borderId="11" applyNumberFormat="0" applyFont="0" applyAlignment="0" applyProtection="0"/>
    <xf numFmtId="0" fontId="5" fillId="28" borderId="11" applyNumberFormat="0" applyFont="0" applyAlignment="0" applyProtection="0"/>
    <xf numFmtId="168" fontId="5" fillId="28" borderId="11" applyNumberFormat="0" applyFont="0" applyAlignment="0" applyProtection="0"/>
    <xf numFmtId="0" fontId="5" fillId="28" borderId="11" applyNumberFormat="0" applyFont="0" applyAlignment="0" applyProtection="0"/>
    <xf numFmtId="168" fontId="5" fillId="28" borderId="11" applyNumberFormat="0" applyFont="0" applyAlignment="0" applyProtection="0"/>
    <xf numFmtId="0" fontId="5" fillId="28" borderId="11" applyNumberFormat="0" applyFont="0" applyAlignment="0" applyProtection="0"/>
    <xf numFmtId="168" fontId="5" fillId="28" borderId="11" applyNumberFormat="0" applyFont="0" applyAlignment="0" applyProtection="0"/>
    <xf numFmtId="0" fontId="5" fillId="28" borderId="11" applyNumberFormat="0" applyFont="0" applyAlignment="0" applyProtection="0"/>
    <xf numFmtId="168" fontId="5" fillId="28" borderId="11" applyNumberFormat="0" applyFont="0" applyAlignment="0" applyProtection="0"/>
    <xf numFmtId="0" fontId="5" fillId="28" borderId="11" applyNumberFormat="0" applyFont="0" applyAlignment="0" applyProtection="0"/>
    <xf numFmtId="168" fontId="5" fillId="28" borderId="11" applyNumberFormat="0" applyFont="0" applyAlignment="0" applyProtection="0"/>
    <xf numFmtId="0" fontId="5" fillId="28" borderId="11" applyNumberFormat="0" applyFont="0" applyAlignment="0" applyProtection="0"/>
    <xf numFmtId="168" fontId="5" fillId="28" borderId="11" applyNumberFormat="0" applyFont="0" applyAlignment="0" applyProtection="0"/>
    <xf numFmtId="0" fontId="5" fillId="28" borderId="11" applyNumberFormat="0" applyFont="0" applyAlignment="0" applyProtection="0"/>
    <xf numFmtId="168" fontId="5" fillId="28" borderId="11" applyNumberFormat="0" applyFont="0" applyAlignment="0" applyProtection="0"/>
    <xf numFmtId="0" fontId="5" fillId="28" borderId="11" applyNumberFormat="0" applyFont="0" applyAlignment="0" applyProtection="0"/>
    <xf numFmtId="168" fontId="5" fillId="28" borderId="11" applyNumberFormat="0" applyFont="0" applyAlignment="0" applyProtection="0"/>
    <xf numFmtId="0" fontId="5" fillId="28" borderId="11" applyNumberFormat="0" applyFont="0" applyAlignment="0" applyProtection="0"/>
    <xf numFmtId="168" fontId="5" fillId="28" borderId="11" applyNumberFormat="0" applyFont="0" applyAlignment="0" applyProtection="0"/>
    <xf numFmtId="0" fontId="23" fillId="28" borderId="11" applyNumberFormat="0" applyFont="0" applyAlignment="0" applyProtection="0"/>
    <xf numFmtId="0" fontId="5" fillId="28" borderId="11" applyNumberFormat="0" applyFont="0" applyAlignment="0" applyProtection="0"/>
    <xf numFmtId="0" fontId="23" fillId="28" borderId="11" applyNumberFormat="0" applyFont="0" applyAlignment="0" applyProtection="0"/>
    <xf numFmtId="0" fontId="5" fillId="28" borderId="11" applyNumberFormat="0" applyFont="0" applyAlignment="0" applyProtection="0"/>
    <xf numFmtId="168" fontId="5" fillId="28" borderId="11" applyNumberFormat="0" applyFont="0" applyAlignment="0" applyProtection="0"/>
    <xf numFmtId="168" fontId="23" fillId="28" borderId="11" applyNumberFormat="0" applyFont="0" applyAlignment="0" applyProtection="0"/>
    <xf numFmtId="168" fontId="5" fillId="28" borderId="11" applyNumberFormat="0" applyFont="0" applyAlignment="0" applyProtection="0"/>
    <xf numFmtId="168" fontId="23" fillId="28" borderId="11" applyNumberFormat="0" applyFont="0" applyAlignment="0" applyProtection="0"/>
    <xf numFmtId="0" fontId="5" fillId="28" borderId="11" applyNumberFormat="0" applyFont="0" applyAlignment="0" applyProtection="0"/>
    <xf numFmtId="168" fontId="5" fillId="28" borderId="11" applyNumberFormat="0" applyFont="0" applyAlignment="0" applyProtection="0"/>
    <xf numFmtId="0" fontId="5" fillId="28" borderId="11" applyNumberFormat="0" applyFont="0" applyAlignment="0" applyProtection="0"/>
    <xf numFmtId="168" fontId="5" fillId="28" borderId="11" applyNumberFormat="0" applyFont="0" applyAlignment="0" applyProtection="0"/>
    <xf numFmtId="0" fontId="5" fillId="28" borderId="11" applyNumberFormat="0" applyFont="0" applyAlignment="0" applyProtection="0"/>
    <xf numFmtId="168" fontId="5" fillId="28" borderId="11" applyNumberFormat="0" applyFont="0" applyAlignment="0" applyProtection="0"/>
    <xf numFmtId="0" fontId="5" fillId="28" borderId="11" applyNumberFormat="0" applyFont="0" applyAlignment="0" applyProtection="0"/>
    <xf numFmtId="168" fontId="5" fillId="28" borderId="11" applyNumberFormat="0" applyFont="0" applyAlignment="0" applyProtection="0"/>
    <xf numFmtId="0" fontId="5" fillId="28" borderId="11" applyNumberFormat="0" applyFont="0" applyAlignment="0" applyProtection="0"/>
    <xf numFmtId="168" fontId="5" fillId="28" borderId="11" applyNumberFormat="0" applyFont="0" applyAlignment="0" applyProtection="0"/>
    <xf numFmtId="0" fontId="5" fillId="28" borderId="11" applyNumberFormat="0" applyFont="0" applyAlignment="0" applyProtection="0"/>
    <xf numFmtId="168" fontId="5" fillId="28" borderId="11" applyNumberFormat="0" applyFont="0" applyAlignment="0" applyProtection="0"/>
    <xf numFmtId="0" fontId="5" fillId="28" borderId="11" applyNumberFormat="0" applyFont="0" applyAlignment="0" applyProtection="0"/>
    <xf numFmtId="168" fontId="5" fillId="28" borderId="1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1" fillId="0" borderId="9">
      <alignment horizontal="center"/>
    </xf>
    <xf numFmtId="168" fontId="61" fillId="0" borderId="9">
      <alignment horizontal="center"/>
    </xf>
    <xf numFmtId="0" fontId="61" fillId="0" borderId="9">
      <alignment horizontal="center" wrapText="1"/>
    </xf>
    <xf numFmtId="168" fontId="61" fillId="0" borderId="9">
      <alignment horizontal="center" wrapText="1"/>
    </xf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168" fontId="20" fillId="0" borderId="10" applyNumberFormat="0" applyFill="0" applyAlignment="0" applyProtection="0"/>
    <xf numFmtId="168" fontId="20" fillId="0" borderId="10" applyNumberFormat="0" applyFill="0" applyAlignment="0" applyProtection="0"/>
    <xf numFmtId="0" fontId="65" fillId="0" borderId="0" applyNumberFormat="0" applyFont="0" applyBorder="0" applyAlignment="0">
      <alignment horizontal="center"/>
    </xf>
    <xf numFmtId="168" fontId="65" fillId="0" borderId="0" applyNumberFormat="0" applyFont="0" applyBorder="0" applyAlignment="0">
      <alignment horizontal="center"/>
    </xf>
    <xf numFmtId="0" fontId="10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0" fillId="0" borderId="0"/>
    <xf numFmtId="0" fontId="12" fillId="0" borderId="0"/>
    <xf numFmtId="0" fontId="10" fillId="0" borderId="0"/>
    <xf numFmtId="0" fontId="12" fillId="0" borderId="0"/>
    <xf numFmtId="168" fontId="12" fillId="0" borderId="0"/>
    <xf numFmtId="168" fontId="10" fillId="0" borderId="0"/>
    <xf numFmtId="168" fontId="12" fillId="0" borderId="0"/>
    <xf numFmtId="0" fontId="34" fillId="0" borderId="0" applyNumberFormat="0" applyBorder="0" applyProtection="0"/>
    <xf numFmtId="185" fontId="66" fillId="0" borderId="0">
      <alignment vertical="top"/>
    </xf>
    <xf numFmtId="185" fontId="66" fillId="0" borderId="0">
      <alignment vertical="top"/>
    </xf>
    <xf numFmtId="185" fontId="66" fillId="0" borderId="0">
      <alignment vertical="top"/>
    </xf>
    <xf numFmtId="0" fontId="10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168" fontId="12" fillId="0" borderId="0"/>
    <xf numFmtId="0" fontId="12" fillId="0" borderId="0"/>
    <xf numFmtId="0" fontId="5" fillId="0" borderId="0">
      <alignment vertical="justify"/>
    </xf>
    <xf numFmtId="0" fontId="5" fillId="32" borderId="9" applyNumberFormat="0" applyAlignment="0">
      <alignment horizontal="left"/>
    </xf>
    <xf numFmtId="168" fontId="5" fillId="32" borderId="9" applyNumberFormat="0" applyAlignment="0">
      <alignment horizontal="left"/>
    </xf>
    <xf numFmtId="0" fontId="5" fillId="32" borderId="9" applyNumberFormat="0" applyAlignment="0">
      <alignment horizontal="left"/>
    </xf>
    <xf numFmtId="168" fontId="5" fillId="32" borderId="9" applyNumberFormat="0" applyAlignment="0">
      <alignment horizontal="left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8" fontId="21" fillId="0" borderId="0" applyNumberFormat="0" applyFill="0" applyBorder="0" applyAlignment="0" applyProtection="0"/>
    <xf numFmtId="168" fontId="21" fillId="0" borderId="0" applyNumberFormat="0" applyFill="0" applyBorder="0" applyAlignment="0" applyProtection="0"/>
    <xf numFmtId="0" fontId="61" fillId="0" borderId="0">
      <alignment horizontal="center"/>
    </xf>
    <xf numFmtId="168" fontId="61" fillId="0" borderId="0">
      <alignment horizontal="center"/>
    </xf>
    <xf numFmtId="172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67" fillId="33" borderId="0" applyBorder="0">
      <alignment horizontal="right"/>
    </xf>
    <xf numFmtId="0" fontId="61" fillId="0" borderId="0">
      <alignment horizontal="left" vertical="top"/>
    </xf>
    <xf numFmtId="168" fontId="61" fillId="0" borderId="0">
      <alignment horizontal="left" vertical="top"/>
    </xf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168" fontId="22" fillId="4" borderId="0" applyNumberFormat="0" applyBorder="0" applyAlignment="0" applyProtection="0"/>
    <xf numFmtId="168" fontId="22" fillId="4" borderId="0" applyNumberFormat="0" applyBorder="0" applyAlignment="0" applyProtection="0"/>
    <xf numFmtId="0" fontId="12" fillId="0" borderId="0"/>
    <xf numFmtId="44" fontId="37" fillId="0" borderId="0">
      <protection locked="0"/>
    </xf>
    <xf numFmtId="44" fontId="37" fillId="0" borderId="0">
      <protection locked="0"/>
    </xf>
    <xf numFmtId="0" fontId="61" fillId="0" borderId="0"/>
    <xf numFmtId="168" fontId="61" fillId="0" borderId="0"/>
    <xf numFmtId="0" fontId="5" fillId="0" borderId="0"/>
    <xf numFmtId="0" fontId="12" fillId="0" borderId="0"/>
    <xf numFmtId="0" fontId="31" fillId="0" borderId="0"/>
    <xf numFmtId="0" fontId="31" fillId="0" borderId="0"/>
    <xf numFmtId="168" fontId="16" fillId="12" borderId="29" applyNumberFormat="0" applyAlignment="0" applyProtection="0"/>
    <xf numFmtId="0" fontId="16" fillId="12" borderId="29" applyNumberFormat="0" applyAlignment="0" applyProtection="0"/>
    <xf numFmtId="168" fontId="51" fillId="0" borderId="30">
      <alignment horizontal="left" vertical="center"/>
    </xf>
    <xf numFmtId="0" fontId="51" fillId="0" borderId="30">
      <alignment horizontal="left" vertical="center"/>
    </xf>
    <xf numFmtId="168" fontId="5" fillId="28" borderId="31" applyNumberFormat="0" applyFont="0" applyAlignment="0" applyProtection="0"/>
    <xf numFmtId="0" fontId="5" fillId="28" borderId="31" applyNumberFormat="0" applyFont="0" applyAlignment="0" applyProtection="0"/>
    <xf numFmtId="168" fontId="15" fillId="12" borderId="32" applyNumberFormat="0" applyAlignment="0" applyProtection="0"/>
    <xf numFmtId="0" fontId="15" fillId="12" borderId="32" applyNumberFormat="0" applyAlignment="0" applyProtection="0"/>
    <xf numFmtId="0" fontId="31" fillId="29" borderId="32" applyNumberFormat="0" applyProtection="0">
      <alignment horizontal="left" vertical="center" indent="1"/>
    </xf>
    <xf numFmtId="0" fontId="31" fillId="24" borderId="32" applyNumberFormat="0" applyProtection="0">
      <alignment horizontal="left" vertical="center" indent="1"/>
    </xf>
    <xf numFmtId="0" fontId="31" fillId="30" borderId="32" applyNumberFormat="0" applyProtection="0">
      <alignment horizontal="left" vertical="center" indent="1"/>
    </xf>
    <xf numFmtId="4" fontId="24" fillId="15" borderId="33" applyNumberFormat="0" applyProtection="0">
      <alignment horizontal="left" vertical="center" indent="1"/>
    </xf>
    <xf numFmtId="168" fontId="28" fillId="0" borderId="34" applyNumberFormat="0" applyFill="0" applyAlignment="0" applyProtection="0"/>
    <xf numFmtId="0" fontId="28" fillId="0" borderId="34" applyNumberFormat="0" applyFill="0" applyAlignment="0" applyProtection="0"/>
    <xf numFmtId="168" fontId="14" fillId="7" borderId="29" applyNumberFormat="0" applyAlignment="0" applyProtection="0"/>
    <xf numFmtId="0" fontId="14" fillId="7" borderId="29" applyNumberFormat="0" applyAlignment="0" applyProtection="0"/>
    <xf numFmtId="168" fontId="14" fillId="7" borderId="29" applyNumberFormat="0" applyAlignment="0" applyProtection="0"/>
    <xf numFmtId="0" fontId="14" fillId="7" borderId="29" applyNumberFormat="0" applyAlignment="0" applyProtection="0"/>
    <xf numFmtId="168" fontId="15" fillId="12" borderId="32" applyNumberFormat="0" applyAlignment="0" applyProtection="0"/>
    <xf numFmtId="0" fontId="15" fillId="12" borderId="32" applyNumberFormat="0" applyAlignment="0" applyProtection="0"/>
    <xf numFmtId="168" fontId="15" fillId="12" borderId="32" applyNumberFormat="0" applyAlignment="0" applyProtection="0"/>
    <xf numFmtId="0" fontId="15" fillId="12" borderId="32" applyNumberFormat="0" applyAlignment="0" applyProtection="0"/>
    <xf numFmtId="168" fontId="16" fillId="12" borderId="29" applyNumberFormat="0" applyAlignment="0" applyProtection="0"/>
    <xf numFmtId="0" fontId="16" fillId="12" borderId="29" applyNumberFormat="0" applyAlignment="0" applyProtection="0"/>
    <xf numFmtId="168" fontId="16" fillId="12" borderId="29" applyNumberFormat="0" applyAlignment="0" applyProtection="0"/>
    <xf numFmtId="0" fontId="16" fillId="12" borderId="29" applyNumberFormat="0" applyAlignment="0" applyProtection="0"/>
    <xf numFmtId="168" fontId="28" fillId="0" borderId="34" applyNumberFormat="0" applyFill="0" applyAlignment="0" applyProtection="0"/>
    <xf numFmtId="0" fontId="28" fillId="0" borderId="34" applyNumberFormat="0" applyFill="0" applyAlignment="0" applyProtection="0"/>
    <xf numFmtId="168" fontId="28" fillId="0" borderId="34" applyNumberFormat="0" applyFill="0" applyAlignment="0" applyProtection="0"/>
    <xf numFmtId="0" fontId="28" fillId="0" borderId="34" applyNumberFormat="0" applyFill="0" applyAlignment="0" applyProtection="0"/>
    <xf numFmtId="168" fontId="5" fillId="28" borderId="31" applyNumberFormat="0" applyFont="0" applyAlignment="0" applyProtection="0"/>
    <xf numFmtId="0" fontId="5" fillId="28" borderId="31" applyNumberFormat="0" applyFont="0" applyAlignment="0" applyProtection="0"/>
    <xf numFmtId="168" fontId="5" fillId="28" borderId="31" applyNumberFormat="0" applyFont="0" applyAlignment="0" applyProtection="0"/>
    <xf numFmtId="0" fontId="5" fillId="28" borderId="31" applyNumberFormat="0" applyFont="0" applyAlignment="0" applyProtection="0"/>
    <xf numFmtId="168" fontId="5" fillId="28" borderId="31" applyNumberFormat="0" applyFont="0" applyAlignment="0" applyProtection="0"/>
    <xf numFmtId="0" fontId="5" fillId="28" borderId="31" applyNumberFormat="0" applyFont="0" applyAlignment="0" applyProtection="0"/>
    <xf numFmtId="168" fontId="5" fillId="28" borderId="31" applyNumberFormat="0" applyFont="0" applyAlignment="0" applyProtection="0"/>
    <xf numFmtId="0" fontId="5" fillId="28" borderId="31" applyNumberFormat="0" applyFont="0" applyAlignment="0" applyProtection="0"/>
    <xf numFmtId="168" fontId="5" fillId="28" borderId="31" applyNumberFormat="0" applyFont="0" applyAlignment="0" applyProtection="0"/>
    <xf numFmtId="0" fontId="5" fillId="28" borderId="31" applyNumberFormat="0" applyFont="0" applyAlignment="0" applyProtection="0"/>
    <xf numFmtId="168" fontId="5" fillId="28" borderId="31" applyNumberFormat="0" applyFont="0" applyAlignment="0" applyProtection="0"/>
    <xf numFmtId="0" fontId="5" fillId="28" borderId="31" applyNumberFormat="0" applyFont="0" applyAlignment="0" applyProtection="0"/>
    <xf numFmtId="168" fontId="5" fillId="28" borderId="31" applyNumberFormat="0" applyFont="0" applyAlignment="0" applyProtection="0"/>
    <xf numFmtId="0" fontId="5" fillId="28" borderId="31" applyNumberFormat="0" applyFont="0" applyAlignment="0" applyProtection="0"/>
    <xf numFmtId="168" fontId="5" fillId="28" borderId="31" applyNumberFormat="0" applyFont="0" applyAlignment="0" applyProtection="0"/>
    <xf numFmtId="0" fontId="5" fillId="28" borderId="31" applyNumberFormat="0" applyFont="0" applyAlignment="0" applyProtection="0"/>
    <xf numFmtId="168" fontId="5" fillId="28" borderId="31" applyNumberFormat="0" applyFont="0" applyAlignment="0" applyProtection="0"/>
    <xf numFmtId="0" fontId="5" fillId="28" borderId="31" applyNumberFormat="0" applyFont="0" applyAlignment="0" applyProtection="0"/>
    <xf numFmtId="168" fontId="5" fillId="28" borderId="31" applyNumberFormat="0" applyFont="0" applyAlignment="0" applyProtection="0"/>
    <xf numFmtId="0" fontId="5" fillId="28" borderId="31" applyNumberFormat="0" applyFont="0" applyAlignment="0" applyProtection="0"/>
    <xf numFmtId="168" fontId="5" fillId="28" borderId="31" applyNumberFormat="0" applyFont="0" applyAlignment="0" applyProtection="0"/>
    <xf numFmtId="0" fontId="5" fillId="28" borderId="31" applyNumberFormat="0" applyFont="0" applyAlignment="0" applyProtection="0"/>
    <xf numFmtId="168" fontId="23" fillId="28" borderId="31" applyNumberFormat="0" applyFont="0" applyAlignment="0" applyProtection="0"/>
    <xf numFmtId="0" fontId="23" fillId="28" borderId="31" applyNumberFormat="0" applyFont="0" applyAlignment="0" applyProtection="0"/>
    <xf numFmtId="168" fontId="5" fillId="28" borderId="31" applyNumberFormat="0" applyFont="0" applyAlignment="0" applyProtection="0"/>
    <xf numFmtId="0" fontId="5" fillId="28" borderId="31" applyNumberFormat="0" applyFont="0" applyAlignment="0" applyProtection="0"/>
    <xf numFmtId="168" fontId="23" fillId="28" borderId="31" applyNumberFormat="0" applyFont="0" applyAlignment="0" applyProtection="0"/>
    <xf numFmtId="0" fontId="23" fillId="28" borderId="31" applyNumberFormat="0" applyFont="0" applyAlignment="0" applyProtection="0"/>
    <xf numFmtId="168" fontId="5" fillId="28" borderId="31" applyNumberFormat="0" applyFont="0" applyAlignment="0" applyProtection="0"/>
    <xf numFmtId="0" fontId="5" fillId="28" borderId="31" applyNumberFormat="0" applyFont="0" applyAlignment="0" applyProtection="0"/>
    <xf numFmtId="168" fontId="5" fillId="28" borderId="31" applyNumberFormat="0" applyFont="0" applyAlignment="0" applyProtection="0"/>
    <xf numFmtId="0" fontId="5" fillId="28" borderId="31" applyNumberFormat="0" applyFont="0" applyAlignment="0" applyProtection="0"/>
    <xf numFmtId="168" fontId="5" fillId="28" borderId="31" applyNumberFormat="0" applyFont="0" applyAlignment="0" applyProtection="0"/>
    <xf numFmtId="0" fontId="5" fillId="28" borderId="31" applyNumberFormat="0" applyFont="0" applyAlignment="0" applyProtection="0"/>
    <xf numFmtId="168" fontId="5" fillId="28" borderId="31" applyNumberFormat="0" applyFont="0" applyAlignment="0" applyProtection="0"/>
    <xf numFmtId="0" fontId="5" fillId="28" borderId="31" applyNumberFormat="0" applyFont="0" applyAlignment="0" applyProtection="0"/>
    <xf numFmtId="168" fontId="5" fillId="28" borderId="31" applyNumberFormat="0" applyFont="0" applyAlignment="0" applyProtection="0"/>
    <xf numFmtId="0" fontId="5" fillId="28" borderId="31" applyNumberFormat="0" applyFont="0" applyAlignment="0" applyProtection="0"/>
    <xf numFmtId="168" fontId="5" fillId="28" borderId="31" applyNumberFormat="0" applyFont="0" applyAlignment="0" applyProtection="0"/>
    <xf numFmtId="0" fontId="5" fillId="28" borderId="31" applyNumberFormat="0" applyFont="0" applyAlignment="0" applyProtection="0"/>
    <xf numFmtId="168" fontId="5" fillId="28" borderId="31" applyNumberFormat="0" applyFont="0" applyAlignment="0" applyProtection="0"/>
    <xf numFmtId="0" fontId="5" fillId="28" borderId="31" applyNumberFormat="0" applyFont="0" applyAlignment="0" applyProtection="0"/>
    <xf numFmtId="0" fontId="83" fillId="40" borderId="0" applyNumberFormat="0" applyBorder="0" applyAlignment="0" applyProtection="0"/>
    <xf numFmtId="0" fontId="84" fillId="0" borderId="0" applyNumberFormat="0" applyFont="0" applyBorder="0" applyProtection="0"/>
    <xf numFmtId="0" fontId="84" fillId="0" borderId="0" applyNumberFormat="0" applyFont="0" applyBorder="0" applyProtection="0"/>
    <xf numFmtId="0" fontId="5" fillId="0" borderId="0"/>
    <xf numFmtId="0" fontId="84" fillId="0" borderId="0" applyNumberFormat="0" applyFont="0" applyBorder="0" applyProtection="0"/>
    <xf numFmtId="0" fontId="84" fillId="0" borderId="0" applyNumberFormat="0" applyFont="0" applyBorder="0" applyProtection="0"/>
    <xf numFmtId="0" fontId="84" fillId="0" borderId="0" applyNumberFormat="0" applyFont="0" applyBorder="0" applyProtection="0"/>
    <xf numFmtId="0" fontId="84" fillId="0" borderId="0" applyNumberFormat="0" applyFont="0" applyBorder="0" applyProtection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 applyNumberFormat="0" applyBorder="0" applyProtection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 applyNumberFormat="0" applyBorder="0" applyProtection="0"/>
    <xf numFmtId="0" fontId="87" fillId="0" borderId="0"/>
    <xf numFmtId="0" fontId="5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 applyNumberFormat="0" applyBorder="0" applyProtection="0"/>
    <xf numFmtId="185" fontId="66" fillId="0" borderId="0">
      <alignment vertical="top"/>
    </xf>
    <xf numFmtId="43" fontId="84" fillId="0" borderId="0" applyFont="0" applyFill="0" applyBorder="0" applyAlignment="0" applyProtection="0"/>
    <xf numFmtId="0" fontId="91" fillId="0" borderId="0"/>
    <xf numFmtId="187" fontId="91" fillId="0" borderId="0" applyFont="0" applyFill="0" applyBorder="0" applyAlignment="0" applyProtection="0"/>
    <xf numFmtId="0" fontId="4" fillId="0" borderId="0"/>
    <xf numFmtId="0" fontId="16" fillId="12" borderId="48" applyNumberFormat="0" applyAlignment="0" applyProtection="0"/>
    <xf numFmtId="168" fontId="16" fillId="12" borderId="48" applyNumberFormat="0" applyAlignment="0" applyProtection="0"/>
    <xf numFmtId="0" fontId="51" fillId="0" borderId="45">
      <alignment horizontal="left" vertical="center"/>
    </xf>
    <xf numFmtId="168" fontId="51" fillId="0" borderId="45">
      <alignment horizontal="left" vertical="center"/>
    </xf>
    <xf numFmtId="176" fontId="42" fillId="25" borderId="28" applyNumberFormat="0" applyFont="0" applyAlignment="0">
      <protection locked="0"/>
    </xf>
    <xf numFmtId="10" fontId="24" fillId="26" borderId="28" applyNumberFormat="0" applyBorder="0" applyAlignment="0" applyProtection="0"/>
    <xf numFmtId="10" fontId="24" fillId="26" borderId="28" applyNumberFormat="0" applyBorder="0" applyAlignment="0" applyProtection="0"/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15" fillId="12" borderId="50" applyNumberFormat="0" applyAlignment="0" applyProtection="0"/>
    <xf numFmtId="168" fontId="15" fillId="12" borderId="50" applyNumberFormat="0" applyAlignment="0" applyProtection="0"/>
    <xf numFmtId="0" fontId="31" fillId="29" borderId="50" applyNumberFormat="0" applyProtection="0">
      <alignment horizontal="left" vertical="center" indent="1"/>
    </xf>
    <xf numFmtId="0" fontId="31" fillId="24" borderId="50" applyNumberFormat="0" applyProtection="0">
      <alignment horizontal="left" vertical="center" indent="1"/>
    </xf>
    <xf numFmtId="0" fontId="31" fillId="30" borderId="50" applyNumberFormat="0" applyProtection="0">
      <alignment horizontal="left" vertical="center" indent="1"/>
    </xf>
    <xf numFmtId="4" fontId="24" fillId="15" borderId="51" applyNumberFormat="0" applyProtection="0">
      <alignment horizontal="left" vertical="center" indent="1"/>
    </xf>
    <xf numFmtId="0" fontId="28" fillId="0" borderId="52" applyNumberFormat="0" applyFill="0" applyAlignment="0" applyProtection="0"/>
    <xf numFmtId="168" fontId="28" fillId="0" borderId="52" applyNumberFormat="0" applyFill="0" applyAlignment="0" applyProtection="0"/>
    <xf numFmtId="0" fontId="61" fillId="0" borderId="28">
      <alignment horizontal="center"/>
    </xf>
    <xf numFmtId="168" fontId="61" fillId="0" borderId="28">
      <alignment horizontal="center"/>
    </xf>
    <xf numFmtId="176" fontId="42" fillId="25" borderId="28" applyNumberFormat="0" applyFont="0" applyAlignment="0">
      <protection locked="0"/>
    </xf>
    <xf numFmtId="0" fontId="14" fillId="7" borderId="48" applyNumberFormat="0" applyAlignment="0" applyProtection="0"/>
    <xf numFmtId="0" fontId="14" fillId="7" borderId="48" applyNumberFormat="0" applyAlignment="0" applyProtection="0"/>
    <xf numFmtId="168" fontId="14" fillId="7" borderId="48" applyNumberFormat="0" applyAlignment="0" applyProtection="0"/>
    <xf numFmtId="168" fontId="14" fillId="7" borderId="48" applyNumberFormat="0" applyAlignment="0" applyProtection="0"/>
    <xf numFmtId="0" fontId="61" fillId="0" borderId="28">
      <alignment horizontal="center"/>
    </xf>
    <xf numFmtId="168" fontId="61" fillId="0" borderId="28">
      <alignment horizontal="center"/>
    </xf>
    <xf numFmtId="0" fontId="15" fillId="12" borderId="50" applyNumberFormat="0" applyAlignment="0" applyProtection="0"/>
    <xf numFmtId="0" fontId="15" fillId="12" borderId="50" applyNumberFormat="0" applyAlignment="0" applyProtection="0"/>
    <xf numFmtId="168" fontId="15" fillId="12" borderId="50" applyNumberFormat="0" applyAlignment="0" applyProtection="0"/>
    <xf numFmtId="168" fontId="15" fillId="12" borderId="50" applyNumberFormat="0" applyAlignment="0" applyProtection="0"/>
    <xf numFmtId="0" fontId="16" fillId="12" borderId="48" applyNumberFormat="0" applyAlignment="0" applyProtection="0"/>
    <xf numFmtId="0" fontId="16" fillId="12" borderId="48" applyNumberFormat="0" applyAlignment="0" applyProtection="0"/>
    <xf numFmtId="168" fontId="16" fillId="12" borderId="48" applyNumberFormat="0" applyAlignment="0" applyProtection="0"/>
    <xf numFmtId="168" fontId="16" fillId="12" borderId="48" applyNumberFormat="0" applyAlignment="0" applyProtection="0"/>
    <xf numFmtId="0" fontId="28" fillId="0" borderId="52" applyNumberFormat="0" applyFill="0" applyAlignment="0" applyProtection="0"/>
    <xf numFmtId="0" fontId="28" fillId="0" borderId="52" applyNumberFormat="0" applyFill="0" applyAlignment="0" applyProtection="0"/>
    <xf numFmtId="168" fontId="28" fillId="0" borderId="52" applyNumberFormat="0" applyFill="0" applyAlignment="0" applyProtection="0"/>
    <xf numFmtId="168" fontId="28" fillId="0" borderId="52" applyNumberFormat="0" applyFill="0" applyAlignment="0" applyProtection="0"/>
    <xf numFmtId="0" fontId="61" fillId="0" borderId="28">
      <alignment horizontal="center" wrapText="1"/>
    </xf>
    <xf numFmtId="168" fontId="61" fillId="0" borderId="28">
      <alignment horizontal="center" wrapText="1"/>
    </xf>
    <xf numFmtId="0" fontId="61" fillId="0" borderId="28">
      <alignment horizontal="center" wrapText="1"/>
    </xf>
    <xf numFmtId="168" fontId="61" fillId="0" borderId="28">
      <alignment horizontal="center" wrapText="1"/>
    </xf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23" fillId="28" borderId="49" applyNumberFormat="0" applyFont="0" applyAlignment="0" applyProtection="0"/>
    <xf numFmtId="0" fontId="5" fillId="28" borderId="49" applyNumberFormat="0" applyFont="0" applyAlignment="0" applyProtection="0"/>
    <xf numFmtId="0" fontId="23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168" fontId="23" fillId="28" borderId="49" applyNumberFormat="0" applyFont="0" applyAlignment="0" applyProtection="0"/>
    <xf numFmtId="168" fontId="5" fillId="28" borderId="49" applyNumberFormat="0" applyFont="0" applyAlignment="0" applyProtection="0"/>
    <xf numFmtId="168" fontId="23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61" fillId="0" borderId="28">
      <alignment horizontal="center"/>
    </xf>
    <xf numFmtId="168" fontId="61" fillId="0" borderId="28">
      <alignment horizontal="center"/>
    </xf>
    <xf numFmtId="0" fontId="61" fillId="0" borderId="28">
      <alignment horizontal="center" wrapText="1"/>
    </xf>
    <xf numFmtId="168" fontId="61" fillId="0" borderId="28">
      <alignment horizontal="center" wrapText="1"/>
    </xf>
    <xf numFmtId="0" fontId="5" fillId="32" borderId="28" applyNumberFormat="0" applyAlignment="0">
      <alignment horizontal="left"/>
    </xf>
    <xf numFmtId="168" fontId="5" fillId="32" borderId="28" applyNumberFormat="0" applyAlignment="0">
      <alignment horizontal="left"/>
    </xf>
    <xf numFmtId="0" fontId="5" fillId="32" borderId="28" applyNumberFormat="0" applyAlignment="0">
      <alignment horizontal="left"/>
    </xf>
    <xf numFmtId="168" fontId="5" fillId="32" borderId="28" applyNumberFormat="0" applyAlignment="0">
      <alignment horizontal="left"/>
    </xf>
    <xf numFmtId="176" fontId="42" fillId="25" borderId="28" applyNumberFormat="0" applyFont="0" applyAlignment="0">
      <protection locked="0"/>
    </xf>
    <xf numFmtId="168" fontId="16" fillId="12" borderId="48" applyNumberFormat="0" applyAlignment="0" applyProtection="0"/>
    <xf numFmtId="0" fontId="16" fillId="12" borderId="48" applyNumberForma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15" fillId="12" borderId="50" applyNumberFormat="0" applyAlignment="0" applyProtection="0"/>
    <xf numFmtId="0" fontId="15" fillId="12" borderId="50" applyNumberFormat="0" applyAlignment="0" applyProtection="0"/>
    <xf numFmtId="0" fontId="31" fillId="29" borderId="50" applyNumberFormat="0" applyProtection="0">
      <alignment horizontal="left" vertical="center" indent="1"/>
    </xf>
    <xf numFmtId="0" fontId="31" fillId="24" borderId="50" applyNumberFormat="0" applyProtection="0">
      <alignment horizontal="left" vertical="center" indent="1"/>
    </xf>
    <xf numFmtId="0" fontId="31" fillId="30" borderId="50" applyNumberFormat="0" applyProtection="0">
      <alignment horizontal="left" vertical="center" indent="1"/>
    </xf>
    <xf numFmtId="4" fontId="24" fillId="15" borderId="51" applyNumberFormat="0" applyProtection="0">
      <alignment horizontal="left" vertical="center" indent="1"/>
    </xf>
    <xf numFmtId="168" fontId="28" fillId="0" borderId="52" applyNumberFormat="0" applyFill="0" applyAlignment="0" applyProtection="0"/>
    <xf numFmtId="0" fontId="28" fillId="0" borderId="52" applyNumberFormat="0" applyFill="0" applyAlignment="0" applyProtection="0"/>
    <xf numFmtId="168" fontId="14" fillId="7" borderId="48" applyNumberFormat="0" applyAlignment="0" applyProtection="0"/>
    <xf numFmtId="0" fontId="14" fillId="7" borderId="48" applyNumberFormat="0" applyAlignment="0" applyProtection="0"/>
    <xf numFmtId="168" fontId="14" fillId="7" borderId="48" applyNumberFormat="0" applyAlignment="0" applyProtection="0"/>
    <xf numFmtId="0" fontId="14" fillId="7" borderId="48" applyNumberFormat="0" applyAlignment="0" applyProtection="0"/>
    <xf numFmtId="168" fontId="15" fillId="12" borderId="50" applyNumberFormat="0" applyAlignment="0" applyProtection="0"/>
    <xf numFmtId="0" fontId="15" fillId="12" borderId="50" applyNumberFormat="0" applyAlignment="0" applyProtection="0"/>
    <xf numFmtId="168" fontId="15" fillId="12" borderId="50" applyNumberFormat="0" applyAlignment="0" applyProtection="0"/>
    <xf numFmtId="0" fontId="15" fillId="12" borderId="50" applyNumberFormat="0" applyAlignment="0" applyProtection="0"/>
    <xf numFmtId="168" fontId="16" fillId="12" borderId="48" applyNumberFormat="0" applyAlignment="0" applyProtection="0"/>
    <xf numFmtId="0" fontId="16" fillId="12" borderId="48" applyNumberFormat="0" applyAlignment="0" applyProtection="0"/>
    <xf numFmtId="168" fontId="16" fillId="12" borderId="48" applyNumberFormat="0" applyAlignment="0" applyProtection="0"/>
    <xf numFmtId="0" fontId="16" fillId="12" borderId="48" applyNumberFormat="0" applyAlignment="0" applyProtection="0"/>
    <xf numFmtId="168" fontId="28" fillId="0" borderId="52" applyNumberFormat="0" applyFill="0" applyAlignment="0" applyProtection="0"/>
    <xf numFmtId="0" fontId="28" fillId="0" borderId="52" applyNumberFormat="0" applyFill="0" applyAlignment="0" applyProtection="0"/>
    <xf numFmtId="168" fontId="28" fillId="0" borderId="52" applyNumberFormat="0" applyFill="0" applyAlignment="0" applyProtection="0"/>
    <xf numFmtId="0" fontId="28" fillId="0" borderId="52" applyNumberFormat="0" applyFill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23" fillId="28" borderId="49" applyNumberFormat="0" applyFont="0" applyAlignment="0" applyProtection="0"/>
    <xf numFmtId="0" fontId="23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23" fillId="28" borderId="49" applyNumberFormat="0" applyFont="0" applyAlignment="0" applyProtection="0"/>
    <xf numFmtId="0" fontId="23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168" fontId="5" fillId="28" borderId="49" applyNumberFormat="0" applyFont="0" applyAlignment="0" applyProtection="0"/>
    <xf numFmtId="0" fontId="5" fillId="28" borderId="49" applyNumberFormat="0" applyFont="0" applyAlignment="0" applyProtection="0"/>
    <xf numFmtId="0" fontId="94" fillId="0" borderId="0"/>
    <xf numFmtId="187" fontId="94" fillId="0" borderId="0" applyFont="0" applyFill="0" applyBorder="0" applyAlignment="0" applyProtection="0"/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0" fontId="24" fillId="26" borderId="28" applyNumberFormat="0" applyBorder="0" applyAlignment="0" applyProtection="0"/>
    <xf numFmtId="10" fontId="24" fillId="26" borderId="28" applyNumberFormat="0" applyBorder="0" applyAlignment="0" applyProtection="0"/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0" fontId="61" fillId="0" borderId="28">
      <alignment horizontal="center"/>
    </xf>
    <xf numFmtId="168" fontId="61" fillId="0" borderId="28">
      <alignment horizontal="center"/>
    </xf>
    <xf numFmtId="176" fontId="42" fillId="25" borderId="28" applyNumberFormat="0" applyFont="0" applyAlignment="0">
      <protection locked="0"/>
    </xf>
    <xf numFmtId="0" fontId="61" fillId="0" borderId="28">
      <alignment horizontal="center"/>
    </xf>
    <xf numFmtId="168" fontId="61" fillId="0" borderId="28">
      <alignment horizontal="center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0" fontId="61" fillId="0" borderId="28">
      <alignment horizontal="center" wrapText="1"/>
    </xf>
    <xf numFmtId="168" fontId="61" fillId="0" borderId="28">
      <alignment horizontal="center" wrapText="1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0" fontId="61" fillId="0" borderId="28">
      <alignment horizontal="center" wrapText="1"/>
    </xf>
    <xf numFmtId="168" fontId="61" fillId="0" borderId="28">
      <alignment horizontal="center" wrapText="1"/>
    </xf>
    <xf numFmtId="176" fontId="42" fillId="25" borderId="28" applyNumberFormat="0" applyFont="0" applyAlignment="0">
      <protection locked="0"/>
    </xf>
    <xf numFmtId="0" fontId="61" fillId="0" borderId="28">
      <alignment horizontal="center"/>
    </xf>
    <xf numFmtId="168" fontId="61" fillId="0" borderId="28">
      <alignment horizontal="center"/>
    </xf>
    <xf numFmtId="0" fontId="61" fillId="0" borderId="28">
      <alignment horizontal="center" wrapText="1"/>
    </xf>
    <xf numFmtId="168" fontId="61" fillId="0" borderId="28">
      <alignment horizontal="center" wrapText="1"/>
    </xf>
    <xf numFmtId="176" fontId="42" fillId="25" borderId="28" applyNumberFormat="0" applyFont="0" applyAlignment="0">
      <protection locked="0"/>
    </xf>
    <xf numFmtId="0" fontId="5" fillId="32" borderId="28" applyNumberFormat="0" applyAlignment="0">
      <alignment horizontal="left"/>
    </xf>
    <xf numFmtId="168" fontId="5" fillId="32" borderId="28" applyNumberFormat="0" applyAlignment="0">
      <alignment horizontal="left"/>
    </xf>
    <xf numFmtId="0" fontId="5" fillId="32" borderId="28" applyNumberFormat="0" applyAlignment="0">
      <alignment horizontal="left"/>
    </xf>
    <xf numFmtId="168" fontId="5" fillId="32" borderId="28" applyNumberFormat="0" applyAlignment="0">
      <alignment horizontal="left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187" fontId="31" fillId="0" borderId="0" applyFont="0" applyFill="0" applyBorder="0" applyAlignment="0" applyProtection="0"/>
    <xf numFmtId="176" fontId="42" fillId="25" borderId="28" applyNumberFormat="0" applyFont="0" applyAlignment="0">
      <protection locked="0"/>
    </xf>
    <xf numFmtId="10" fontId="24" fillId="26" borderId="28" applyNumberFormat="0" applyBorder="0" applyAlignment="0" applyProtection="0"/>
    <xf numFmtId="10" fontId="24" fillId="26" borderId="28" applyNumberFormat="0" applyBorder="0" applyAlignment="0" applyProtection="0"/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0" fontId="61" fillId="0" borderId="28">
      <alignment horizontal="center"/>
    </xf>
    <xf numFmtId="168" fontId="61" fillId="0" borderId="28">
      <alignment horizontal="center"/>
    </xf>
    <xf numFmtId="0" fontId="61" fillId="0" borderId="28">
      <alignment horizontal="center"/>
    </xf>
    <xf numFmtId="168" fontId="61" fillId="0" borderId="28">
      <alignment horizontal="center"/>
    </xf>
    <xf numFmtId="0" fontId="61" fillId="0" borderId="28">
      <alignment horizontal="center" wrapText="1"/>
    </xf>
    <xf numFmtId="168" fontId="61" fillId="0" borderId="28">
      <alignment horizontal="center" wrapText="1"/>
    </xf>
    <xf numFmtId="0" fontId="61" fillId="0" borderId="28">
      <alignment horizontal="center" wrapText="1"/>
    </xf>
    <xf numFmtId="168" fontId="61" fillId="0" borderId="28">
      <alignment horizontal="center" wrapText="1"/>
    </xf>
    <xf numFmtId="0" fontId="61" fillId="0" borderId="28">
      <alignment horizontal="center"/>
    </xf>
    <xf numFmtId="168" fontId="61" fillId="0" borderId="28">
      <alignment horizontal="center"/>
    </xf>
    <xf numFmtId="0" fontId="61" fillId="0" borderId="28">
      <alignment horizontal="center" wrapText="1"/>
    </xf>
    <xf numFmtId="168" fontId="61" fillId="0" borderId="28">
      <alignment horizontal="center" wrapText="1"/>
    </xf>
    <xf numFmtId="0" fontId="5" fillId="32" borderId="28" applyNumberFormat="0" applyAlignment="0">
      <alignment horizontal="left"/>
    </xf>
    <xf numFmtId="168" fontId="5" fillId="32" borderId="28" applyNumberFormat="0" applyAlignment="0">
      <alignment horizontal="left"/>
    </xf>
    <xf numFmtId="0" fontId="5" fillId="32" borderId="28" applyNumberFormat="0" applyAlignment="0">
      <alignment horizontal="left"/>
    </xf>
    <xf numFmtId="168" fontId="5" fillId="32" borderId="28" applyNumberFormat="0" applyAlignment="0">
      <alignment horizontal="left"/>
    </xf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0" fontId="24" fillId="26" borderId="28" applyNumberFormat="0" applyBorder="0" applyAlignment="0" applyProtection="0"/>
    <xf numFmtId="10" fontId="24" fillId="26" borderId="28" applyNumberFormat="0" applyBorder="0" applyAlignment="0" applyProtection="0"/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0" fontId="61" fillId="0" borderId="28">
      <alignment horizontal="center"/>
    </xf>
    <xf numFmtId="168" fontId="61" fillId="0" borderId="28">
      <alignment horizontal="center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0" fontId="61" fillId="0" borderId="28">
      <alignment horizontal="center"/>
    </xf>
    <xf numFmtId="168" fontId="61" fillId="0" borderId="28">
      <alignment horizontal="center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0" fontId="61" fillId="0" borderId="28">
      <alignment horizontal="center" wrapText="1"/>
    </xf>
    <xf numFmtId="168" fontId="61" fillId="0" borderId="28">
      <alignment horizontal="center" wrapText="1"/>
    </xf>
    <xf numFmtId="0" fontId="61" fillId="0" borderId="28">
      <alignment horizontal="center" wrapText="1"/>
    </xf>
    <xf numFmtId="168" fontId="61" fillId="0" borderId="28">
      <alignment horizontal="center" wrapText="1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0" fontId="61" fillId="0" borderId="28">
      <alignment horizontal="center"/>
    </xf>
    <xf numFmtId="168" fontId="61" fillId="0" borderId="28">
      <alignment horizontal="center"/>
    </xf>
    <xf numFmtId="0" fontId="61" fillId="0" borderId="28">
      <alignment horizontal="center" wrapText="1"/>
    </xf>
    <xf numFmtId="168" fontId="61" fillId="0" borderId="28">
      <alignment horizontal="center" wrapText="1"/>
    </xf>
    <xf numFmtId="176" fontId="42" fillId="25" borderId="28" applyNumberFormat="0" applyFont="0" applyAlignment="0">
      <protection locked="0"/>
    </xf>
    <xf numFmtId="0" fontId="5" fillId="32" borderId="28" applyNumberFormat="0" applyAlignment="0">
      <alignment horizontal="left"/>
    </xf>
    <xf numFmtId="168" fontId="5" fillId="32" borderId="28" applyNumberFormat="0" applyAlignment="0">
      <alignment horizontal="left"/>
    </xf>
    <xf numFmtId="0" fontId="5" fillId="32" borderId="28" applyNumberFormat="0" applyAlignment="0">
      <alignment horizontal="left"/>
    </xf>
    <xf numFmtId="168" fontId="5" fillId="32" borderId="28" applyNumberFormat="0" applyAlignment="0">
      <alignment horizontal="left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6" fontId="42" fillId="25" borderId="28" applyNumberFormat="0" applyFont="0" applyAlignment="0">
      <protection locked="0"/>
    </xf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6" fontId="42" fillId="25" borderId="28" applyNumberFormat="0" applyFont="0" applyAlignment="0">
      <protection locked="0"/>
    </xf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6" fontId="42" fillId="25" borderId="28" applyNumberFormat="0" applyFont="0" applyAlignment="0">
      <protection locked="0"/>
    </xf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0" fontId="95" fillId="0" borderId="0"/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0" fontId="95" fillId="0" borderId="0"/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0" fontId="95" fillId="0" borderId="0"/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176" fontId="42" fillId="25" borderId="28" applyNumberFormat="0" applyFont="0" applyAlignment="0">
      <protection locked="0"/>
    </xf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0" fontId="95" fillId="0" borderId="0"/>
    <xf numFmtId="0" fontId="95" fillId="0" borderId="0"/>
    <xf numFmtId="0" fontId="95" fillId="0" borderId="0"/>
    <xf numFmtId="0" fontId="95" fillId="0" borderId="0"/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0" fontId="97" fillId="0" borderId="0"/>
    <xf numFmtId="0" fontId="97" fillId="0" borderId="0"/>
    <xf numFmtId="176" fontId="42" fillId="25" borderId="28" applyNumberFormat="0" applyFont="0" applyAlignment="0">
      <protection locked="0"/>
    </xf>
    <xf numFmtId="0" fontId="16" fillId="12" borderId="54" applyNumberFormat="0" applyAlignment="0" applyProtection="0"/>
    <xf numFmtId="168" fontId="16" fillId="12" borderId="54" applyNumberFormat="0" applyAlignment="0" applyProtection="0"/>
    <xf numFmtId="168" fontId="16" fillId="12" borderId="54" applyNumberFormat="0" applyAlignment="0" applyProtection="0"/>
    <xf numFmtId="0" fontId="16" fillId="12" borderId="54" applyNumberFormat="0" applyAlignment="0" applyProtection="0"/>
    <xf numFmtId="168" fontId="51" fillId="0" borderId="45">
      <alignment horizontal="left" vertical="center"/>
    </xf>
    <xf numFmtId="0" fontId="51" fillId="0" borderId="45">
      <alignment horizontal="left" vertical="center"/>
    </xf>
    <xf numFmtId="176" fontId="42" fillId="25" borderId="28" applyNumberFormat="0" applyFont="0" applyAlignment="0">
      <protection locked="0"/>
    </xf>
    <xf numFmtId="176" fontId="42" fillId="25" borderId="28" applyNumberFormat="0" applyFont="0" applyAlignment="0">
      <protection locked="0"/>
    </xf>
    <xf numFmtId="0" fontId="5" fillId="28" borderId="55" applyNumberFormat="0" applyFont="0" applyAlignment="0" applyProtection="0"/>
    <xf numFmtId="168" fontId="5" fillId="28" borderId="55" applyNumberFormat="0" applyFont="0" applyAlignment="0" applyProtection="0"/>
    <xf numFmtId="168" fontId="5" fillId="28" borderId="55" applyNumberFormat="0" applyFont="0" applyAlignment="0" applyProtection="0"/>
    <xf numFmtId="0" fontId="5" fillId="28" borderId="55" applyNumberFormat="0" applyFont="0" applyAlignment="0" applyProtection="0"/>
    <xf numFmtId="0" fontId="15" fillId="12" borderId="56" applyNumberFormat="0" applyAlignment="0" applyProtection="0"/>
    <xf numFmtId="168" fontId="15" fillId="12" borderId="56" applyNumberFormat="0" applyAlignment="0" applyProtection="0"/>
    <xf numFmtId="168" fontId="15" fillId="12" borderId="56" applyNumberFormat="0" applyAlignment="0" applyProtection="0"/>
    <xf numFmtId="0" fontId="15" fillId="12" borderId="56" applyNumberFormat="0" applyAlignment="0" applyProtection="0"/>
    <xf numFmtId="0" fontId="31" fillId="29" borderId="56" applyNumberFormat="0" applyProtection="0">
      <alignment horizontal="left" vertical="center" indent="1"/>
    </xf>
    <xf numFmtId="0" fontId="31" fillId="29" borderId="56" applyNumberFormat="0" applyProtection="0">
      <alignment horizontal="left" vertical="center" indent="1"/>
    </xf>
    <xf numFmtId="0" fontId="31" fillId="24" borderId="56" applyNumberFormat="0" applyProtection="0">
      <alignment horizontal="left" vertical="center" indent="1"/>
    </xf>
    <xf numFmtId="0" fontId="31" fillId="24" borderId="56" applyNumberFormat="0" applyProtection="0">
      <alignment horizontal="left" vertical="center" indent="1"/>
    </xf>
    <xf numFmtId="0" fontId="31" fillId="30" borderId="56" applyNumberFormat="0" applyProtection="0">
      <alignment horizontal="left" vertical="center" indent="1"/>
    </xf>
    <xf numFmtId="0" fontId="31" fillId="30" borderId="56" applyNumberFormat="0" applyProtection="0">
      <alignment horizontal="left" vertical="center" indent="1"/>
    </xf>
    <xf numFmtId="4" fontId="24" fillId="15" borderId="57" applyNumberFormat="0" applyProtection="0">
      <alignment horizontal="left" vertical="center" indent="1"/>
    </xf>
    <xf numFmtId="4" fontId="24" fillId="15" borderId="57" applyNumberFormat="0" applyProtection="0">
      <alignment horizontal="left" vertical="center" indent="1"/>
    </xf>
    <xf numFmtId="0" fontId="28" fillId="0" borderId="58" applyNumberFormat="0" applyFill="0" applyAlignment="0" applyProtection="0"/>
    <xf numFmtId="168" fontId="28" fillId="0" borderId="58" applyNumberFormat="0" applyFill="0" applyAlignment="0" applyProtection="0"/>
    <xf numFmtId="168" fontId="28" fillId="0" borderId="58" applyNumberFormat="0" applyFill="0" applyAlignment="0" applyProtection="0"/>
    <xf numFmtId="0" fontId="28" fillId="0" borderId="58" applyNumberFormat="0" applyFill="0" applyAlignment="0" applyProtection="0"/>
    <xf numFmtId="0" fontId="14" fillId="7" borderId="54" applyNumberFormat="0" applyAlignment="0" applyProtection="0"/>
    <xf numFmtId="0" fontId="14" fillId="7" borderId="54" applyNumberFormat="0" applyAlignment="0" applyProtection="0"/>
    <xf numFmtId="168" fontId="14" fillId="7" borderId="54" applyNumberFormat="0" applyAlignment="0" applyProtection="0"/>
    <xf numFmtId="168" fontId="14" fillId="7" borderId="54" applyNumberFormat="0" applyAlignment="0" applyProtection="0"/>
    <xf numFmtId="0" fontId="14" fillId="7" borderId="54" applyNumberFormat="0" applyAlignment="0" applyProtection="0"/>
    <xf numFmtId="168" fontId="14" fillId="7" borderId="54" applyNumberFormat="0" applyAlignment="0" applyProtection="0"/>
    <xf numFmtId="168" fontId="14" fillId="7" borderId="54" applyNumberFormat="0" applyAlignment="0" applyProtection="0"/>
    <xf numFmtId="0" fontId="14" fillId="7" borderId="54" applyNumberFormat="0" applyAlignment="0" applyProtection="0"/>
    <xf numFmtId="0" fontId="15" fillId="12" borderId="56" applyNumberFormat="0" applyAlignment="0" applyProtection="0"/>
    <xf numFmtId="0" fontId="15" fillId="12" borderId="56" applyNumberFormat="0" applyAlignment="0" applyProtection="0"/>
    <xf numFmtId="168" fontId="15" fillId="12" borderId="56" applyNumberFormat="0" applyAlignment="0" applyProtection="0"/>
    <xf numFmtId="168" fontId="15" fillId="12" borderId="56" applyNumberFormat="0" applyAlignment="0" applyProtection="0"/>
    <xf numFmtId="0" fontId="15" fillId="12" borderId="56" applyNumberFormat="0" applyAlignment="0" applyProtection="0"/>
    <xf numFmtId="168" fontId="15" fillId="12" borderId="56" applyNumberFormat="0" applyAlignment="0" applyProtection="0"/>
    <xf numFmtId="168" fontId="15" fillId="12" borderId="56" applyNumberFormat="0" applyAlignment="0" applyProtection="0"/>
    <xf numFmtId="0" fontId="15" fillId="12" borderId="56" applyNumberFormat="0" applyAlignment="0" applyProtection="0"/>
    <xf numFmtId="0" fontId="16" fillId="12" borderId="54" applyNumberFormat="0" applyAlignment="0" applyProtection="0"/>
    <xf numFmtId="0" fontId="16" fillId="12" borderId="54" applyNumberFormat="0" applyAlignment="0" applyProtection="0"/>
    <xf numFmtId="168" fontId="16" fillId="12" borderId="54" applyNumberFormat="0" applyAlignment="0" applyProtection="0"/>
    <xf numFmtId="168" fontId="16" fillId="12" borderId="54" applyNumberFormat="0" applyAlignment="0" applyProtection="0"/>
    <xf numFmtId="0" fontId="16" fillId="12" borderId="54" applyNumberFormat="0" applyAlignment="0" applyProtection="0"/>
    <xf numFmtId="168" fontId="16" fillId="12" borderId="54" applyNumberFormat="0" applyAlignment="0" applyProtection="0"/>
    <xf numFmtId="168" fontId="16" fillId="12" borderId="54" applyNumberFormat="0" applyAlignment="0" applyProtection="0"/>
    <xf numFmtId="0" fontId="16" fillId="12" borderId="54" applyNumberFormat="0" applyAlignment="0" applyProtection="0"/>
    <xf numFmtId="0" fontId="28" fillId="0" borderId="58" applyNumberFormat="0" applyFill="0" applyAlignment="0" applyProtection="0"/>
    <xf numFmtId="0" fontId="28" fillId="0" borderId="58" applyNumberFormat="0" applyFill="0" applyAlignment="0" applyProtection="0"/>
    <xf numFmtId="168" fontId="28" fillId="0" borderId="58" applyNumberFormat="0" applyFill="0" applyAlignment="0" applyProtection="0"/>
    <xf numFmtId="168" fontId="28" fillId="0" borderId="58" applyNumberFormat="0" applyFill="0" applyAlignment="0" applyProtection="0"/>
    <xf numFmtId="0" fontId="28" fillId="0" borderId="58" applyNumberFormat="0" applyFill="0" applyAlignment="0" applyProtection="0"/>
    <xf numFmtId="168" fontId="28" fillId="0" borderId="58" applyNumberFormat="0" applyFill="0" applyAlignment="0" applyProtection="0"/>
    <xf numFmtId="168" fontId="28" fillId="0" borderId="58" applyNumberFormat="0" applyFill="0" applyAlignment="0" applyProtection="0"/>
    <xf numFmtId="0" fontId="28" fillId="0" borderId="58" applyNumberFormat="0" applyFill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28" borderId="55" applyNumberFormat="0" applyFont="0" applyAlignment="0" applyProtection="0"/>
    <xf numFmtId="168" fontId="5" fillId="28" borderId="55" applyNumberFormat="0" applyFont="0" applyAlignment="0" applyProtection="0"/>
    <xf numFmtId="168" fontId="5" fillId="28" borderId="55" applyNumberFormat="0" applyFont="0" applyAlignment="0" applyProtection="0"/>
    <xf numFmtId="0" fontId="5" fillId="28" borderId="55" applyNumberFormat="0" applyFont="0" applyAlignment="0" applyProtection="0"/>
    <xf numFmtId="0" fontId="5" fillId="28" borderId="55" applyNumberFormat="0" applyFont="0" applyAlignment="0" applyProtection="0"/>
    <xf numFmtId="168" fontId="5" fillId="28" borderId="55" applyNumberFormat="0" applyFont="0" applyAlignment="0" applyProtection="0"/>
    <xf numFmtId="168" fontId="5" fillId="28" borderId="55" applyNumberFormat="0" applyFont="0" applyAlignment="0" applyProtection="0"/>
    <xf numFmtId="0" fontId="5" fillId="28" borderId="55" applyNumberFormat="0" applyFont="0" applyAlignment="0" applyProtection="0"/>
    <xf numFmtId="0" fontId="5" fillId="28" borderId="55" applyNumberFormat="0" applyFont="0" applyAlignment="0" applyProtection="0"/>
    <xf numFmtId="168" fontId="5" fillId="28" borderId="55" applyNumberFormat="0" applyFont="0" applyAlignment="0" applyProtection="0"/>
    <xf numFmtId="168" fontId="5" fillId="28" borderId="55" applyNumberFormat="0" applyFont="0" applyAlignment="0" applyProtection="0"/>
    <xf numFmtId="0" fontId="5" fillId="28" borderId="55" applyNumberFormat="0" applyFont="0" applyAlignment="0" applyProtection="0"/>
    <xf numFmtId="0" fontId="5" fillId="28" borderId="55" applyNumberFormat="0" applyFont="0" applyAlignment="0" applyProtection="0"/>
    <xf numFmtId="168" fontId="5" fillId="28" borderId="55" applyNumberFormat="0" applyFont="0" applyAlignment="0" applyProtection="0"/>
    <xf numFmtId="168" fontId="5" fillId="28" borderId="55" applyNumberFormat="0" applyFont="0" applyAlignment="0" applyProtection="0"/>
    <xf numFmtId="0" fontId="5" fillId="28" borderId="55" applyNumberFormat="0" applyFont="0" applyAlignment="0" applyProtection="0"/>
    <xf numFmtId="0" fontId="5" fillId="28" borderId="55" applyNumberFormat="0" applyFont="0" applyAlignment="0" applyProtection="0"/>
    <xf numFmtId="168" fontId="5" fillId="28" borderId="55" applyNumberFormat="0" applyFont="0" applyAlignment="0" applyProtection="0"/>
    <xf numFmtId="168" fontId="5" fillId="28" borderId="55" applyNumberFormat="0" applyFont="0" applyAlignment="0" applyProtection="0"/>
    <xf numFmtId="0" fontId="5" fillId="28" borderId="55" applyNumberFormat="0" applyFont="0" applyAlignment="0" applyProtection="0"/>
    <xf numFmtId="0" fontId="5" fillId="28" borderId="55" applyNumberFormat="0" applyFont="0" applyAlignment="0" applyProtection="0"/>
    <xf numFmtId="168" fontId="5" fillId="28" borderId="55" applyNumberFormat="0" applyFont="0" applyAlignment="0" applyProtection="0"/>
    <xf numFmtId="168" fontId="5" fillId="28" borderId="55" applyNumberFormat="0" applyFont="0" applyAlignment="0" applyProtection="0"/>
    <xf numFmtId="0" fontId="5" fillId="28" borderId="55" applyNumberFormat="0" applyFont="0" applyAlignment="0" applyProtection="0"/>
    <xf numFmtId="0" fontId="5" fillId="28" borderId="55" applyNumberFormat="0" applyFont="0" applyAlignment="0" applyProtection="0"/>
    <xf numFmtId="168" fontId="5" fillId="28" borderId="55" applyNumberFormat="0" applyFont="0" applyAlignment="0" applyProtection="0"/>
    <xf numFmtId="168" fontId="5" fillId="28" borderId="55" applyNumberFormat="0" applyFont="0" applyAlignment="0" applyProtection="0"/>
    <xf numFmtId="0" fontId="5" fillId="28" borderId="55" applyNumberFormat="0" applyFont="0" applyAlignment="0" applyProtection="0"/>
    <xf numFmtId="0" fontId="5" fillId="28" borderId="55" applyNumberFormat="0" applyFont="0" applyAlignment="0" applyProtection="0"/>
    <xf numFmtId="168" fontId="5" fillId="28" borderId="55" applyNumberFormat="0" applyFont="0" applyAlignment="0" applyProtection="0"/>
    <xf numFmtId="168" fontId="5" fillId="28" borderId="55" applyNumberFormat="0" applyFont="0" applyAlignment="0" applyProtection="0"/>
    <xf numFmtId="0" fontId="5" fillId="28" borderId="55" applyNumberFormat="0" applyFont="0" applyAlignment="0" applyProtection="0"/>
    <xf numFmtId="0" fontId="5" fillId="28" borderId="55" applyNumberFormat="0" applyFont="0" applyAlignment="0" applyProtection="0"/>
    <xf numFmtId="168" fontId="5" fillId="28" borderId="55" applyNumberFormat="0" applyFont="0" applyAlignment="0" applyProtection="0"/>
    <xf numFmtId="168" fontId="5" fillId="28" borderId="55" applyNumberFormat="0" applyFont="0" applyAlignment="0" applyProtection="0"/>
    <xf numFmtId="0" fontId="5" fillId="28" borderId="55" applyNumberFormat="0" applyFont="0" applyAlignment="0" applyProtection="0"/>
    <xf numFmtId="0" fontId="5" fillId="28" borderId="55" applyNumberFormat="0" applyFont="0" applyAlignment="0" applyProtection="0"/>
    <xf numFmtId="168" fontId="5" fillId="28" borderId="55" applyNumberFormat="0" applyFont="0" applyAlignment="0" applyProtection="0"/>
    <xf numFmtId="168" fontId="5" fillId="28" borderId="55" applyNumberFormat="0" applyFont="0" applyAlignment="0" applyProtection="0"/>
    <xf numFmtId="0" fontId="5" fillId="28" borderId="55" applyNumberFormat="0" applyFont="0" applyAlignment="0" applyProtection="0"/>
    <xf numFmtId="0" fontId="23" fillId="28" borderId="55" applyNumberFormat="0" applyFont="0" applyAlignment="0" applyProtection="0"/>
    <xf numFmtId="0" fontId="5" fillId="28" borderId="55" applyNumberFormat="0" applyFont="0" applyAlignment="0" applyProtection="0"/>
    <xf numFmtId="0" fontId="23" fillId="28" borderId="55" applyNumberFormat="0" applyFont="0" applyAlignment="0" applyProtection="0"/>
    <xf numFmtId="0" fontId="5" fillId="28" borderId="55" applyNumberFormat="0" applyFont="0" applyAlignment="0" applyProtection="0"/>
    <xf numFmtId="168" fontId="5" fillId="28" borderId="55" applyNumberFormat="0" applyFont="0" applyAlignment="0" applyProtection="0"/>
    <xf numFmtId="168" fontId="5" fillId="28" borderId="55" applyNumberFormat="0" applyFont="0" applyAlignment="0" applyProtection="0"/>
    <xf numFmtId="0" fontId="5" fillId="28" borderId="55" applyNumberFormat="0" applyFont="0" applyAlignment="0" applyProtection="0"/>
    <xf numFmtId="168" fontId="23" fillId="28" borderId="55" applyNumberFormat="0" applyFont="0" applyAlignment="0" applyProtection="0"/>
    <xf numFmtId="168" fontId="23" fillId="28" borderId="55" applyNumberFormat="0" applyFont="0" applyAlignment="0" applyProtection="0"/>
    <xf numFmtId="0" fontId="23" fillId="28" borderId="55" applyNumberFormat="0" applyFont="0" applyAlignment="0" applyProtection="0"/>
    <xf numFmtId="168" fontId="5" fillId="28" borderId="55" applyNumberFormat="0" applyFont="0" applyAlignment="0" applyProtection="0"/>
    <xf numFmtId="168" fontId="5" fillId="28" borderId="55" applyNumberFormat="0" applyFont="0" applyAlignment="0" applyProtection="0"/>
    <xf numFmtId="0" fontId="5" fillId="28" borderId="55" applyNumberFormat="0" applyFont="0" applyAlignment="0" applyProtection="0"/>
    <xf numFmtId="168" fontId="23" fillId="28" borderId="55" applyNumberFormat="0" applyFont="0" applyAlignment="0" applyProtection="0"/>
    <xf numFmtId="168" fontId="23" fillId="28" borderId="55" applyNumberFormat="0" applyFont="0" applyAlignment="0" applyProtection="0"/>
    <xf numFmtId="0" fontId="23" fillId="28" borderId="55" applyNumberFormat="0" applyFont="0" applyAlignment="0" applyProtection="0"/>
    <xf numFmtId="0" fontId="5" fillId="28" borderId="55" applyNumberFormat="0" applyFont="0" applyAlignment="0" applyProtection="0"/>
    <xf numFmtId="168" fontId="5" fillId="28" borderId="55" applyNumberFormat="0" applyFont="0" applyAlignment="0" applyProtection="0"/>
    <xf numFmtId="168" fontId="5" fillId="28" borderId="55" applyNumberFormat="0" applyFont="0" applyAlignment="0" applyProtection="0"/>
    <xf numFmtId="0" fontId="5" fillId="28" borderId="55" applyNumberFormat="0" applyFont="0" applyAlignment="0" applyProtection="0"/>
    <xf numFmtId="0" fontId="5" fillId="28" borderId="55" applyNumberFormat="0" applyFont="0" applyAlignment="0" applyProtection="0"/>
    <xf numFmtId="168" fontId="5" fillId="28" borderId="55" applyNumberFormat="0" applyFont="0" applyAlignment="0" applyProtection="0"/>
    <xf numFmtId="168" fontId="5" fillId="28" borderId="55" applyNumberFormat="0" applyFont="0" applyAlignment="0" applyProtection="0"/>
    <xf numFmtId="0" fontId="5" fillId="28" borderId="55" applyNumberFormat="0" applyFont="0" applyAlignment="0" applyProtection="0"/>
    <xf numFmtId="0" fontId="5" fillId="28" borderId="55" applyNumberFormat="0" applyFont="0" applyAlignment="0" applyProtection="0"/>
    <xf numFmtId="168" fontId="5" fillId="28" borderId="55" applyNumberFormat="0" applyFont="0" applyAlignment="0" applyProtection="0"/>
    <xf numFmtId="168" fontId="5" fillId="28" borderId="55" applyNumberFormat="0" applyFont="0" applyAlignment="0" applyProtection="0"/>
    <xf numFmtId="0" fontId="5" fillId="28" borderId="55" applyNumberFormat="0" applyFont="0" applyAlignment="0" applyProtection="0"/>
    <xf numFmtId="0" fontId="5" fillId="28" borderId="55" applyNumberFormat="0" applyFont="0" applyAlignment="0" applyProtection="0"/>
    <xf numFmtId="168" fontId="5" fillId="28" borderId="55" applyNumberFormat="0" applyFont="0" applyAlignment="0" applyProtection="0"/>
    <xf numFmtId="168" fontId="5" fillId="28" borderId="55" applyNumberFormat="0" applyFont="0" applyAlignment="0" applyProtection="0"/>
    <xf numFmtId="0" fontId="5" fillId="28" borderId="55" applyNumberFormat="0" applyFont="0" applyAlignment="0" applyProtection="0"/>
    <xf numFmtId="0" fontId="5" fillId="28" borderId="55" applyNumberFormat="0" applyFont="0" applyAlignment="0" applyProtection="0"/>
    <xf numFmtId="168" fontId="5" fillId="28" borderId="55" applyNumberFormat="0" applyFont="0" applyAlignment="0" applyProtection="0"/>
    <xf numFmtId="168" fontId="5" fillId="28" borderId="55" applyNumberFormat="0" applyFont="0" applyAlignment="0" applyProtection="0"/>
    <xf numFmtId="0" fontId="5" fillId="28" borderId="55" applyNumberFormat="0" applyFont="0" applyAlignment="0" applyProtection="0"/>
    <xf numFmtId="0" fontId="5" fillId="28" borderId="55" applyNumberFormat="0" applyFont="0" applyAlignment="0" applyProtection="0"/>
    <xf numFmtId="168" fontId="5" fillId="28" borderId="55" applyNumberFormat="0" applyFont="0" applyAlignment="0" applyProtection="0"/>
    <xf numFmtId="168" fontId="5" fillId="28" borderId="55" applyNumberFormat="0" applyFont="0" applyAlignment="0" applyProtection="0"/>
    <xf numFmtId="0" fontId="5" fillId="28" borderId="55" applyNumberFormat="0" applyFont="0" applyAlignment="0" applyProtection="0"/>
    <xf numFmtId="0" fontId="5" fillId="28" borderId="55" applyNumberFormat="0" applyFont="0" applyAlignment="0" applyProtection="0"/>
    <xf numFmtId="168" fontId="5" fillId="28" borderId="55" applyNumberFormat="0" applyFont="0" applyAlignment="0" applyProtection="0"/>
    <xf numFmtId="168" fontId="5" fillId="28" borderId="55" applyNumberFormat="0" applyFont="0" applyAlignment="0" applyProtection="0"/>
    <xf numFmtId="0" fontId="5" fillId="28" borderId="55" applyNumberFormat="0" applyFont="0" applyAlignment="0" applyProtection="0"/>
    <xf numFmtId="0" fontId="97" fillId="0" borderId="0"/>
    <xf numFmtId="0" fontId="5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187" fontId="31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168" fontId="16" fillId="12" borderId="284" applyNumberFormat="0" applyAlignment="0" applyProtection="0"/>
    <xf numFmtId="0" fontId="5" fillId="28" borderId="140" applyNumberFormat="0" applyFont="0" applyAlignment="0" applyProtection="0"/>
    <xf numFmtId="0" fontId="5" fillId="28" borderId="135" applyNumberFormat="0" applyFont="0" applyAlignment="0" applyProtection="0"/>
    <xf numFmtId="0" fontId="5" fillId="28" borderId="232" applyNumberFormat="0" applyFont="0" applyAlignment="0" applyProtection="0"/>
    <xf numFmtId="0" fontId="28" fillId="0" borderId="224" applyNumberFormat="0" applyFill="0" applyAlignment="0" applyProtection="0"/>
    <xf numFmtId="0" fontId="31" fillId="24" borderId="276" applyNumberFormat="0" applyProtection="0">
      <alignment horizontal="left" vertical="center" indent="1"/>
    </xf>
    <xf numFmtId="0" fontId="16" fillId="12" borderId="89" applyNumberFormat="0" applyAlignment="0" applyProtection="0"/>
    <xf numFmtId="0" fontId="5" fillId="28" borderId="90" applyNumberFormat="0" applyFont="0" applyAlignment="0" applyProtection="0"/>
    <xf numFmtId="168" fontId="5" fillId="28" borderId="254" applyNumberFormat="0" applyFont="0" applyAlignment="0" applyProtection="0"/>
    <xf numFmtId="0" fontId="28" fillId="0" borderId="251" applyNumberFormat="0" applyFill="0" applyAlignment="0" applyProtection="0"/>
    <xf numFmtId="0" fontId="31" fillId="24" borderId="222" applyNumberFormat="0" applyProtection="0">
      <alignment horizontal="left" vertical="center" indent="1"/>
    </xf>
    <xf numFmtId="0" fontId="5" fillId="28" borderId="119" applyNumberFormat="0" applyFont="0" applyAlignment="0" applyProtection="0"/>
    <xf numFmtId="168" fontId="61" fillId="0" borderId="76">
      <alignment horizontal="center"/>
    </xf>
    <xf numFmtId="0" fontId="14" fillId="7" borderId="89" applyNumberFormat="0" applyAlignment="0" applyProtection="0"/>
    <xf numFmtId="168" fontId="5" fillId="28" borderId="158" applyNumberFormat="0" applyFont="0" applyAlignment="0" applyProtection="0"/>
    <xf numFmtId="168" fontId="28" fillId="0" borderId="104" applyNumberFormat="0" applyFill="0" applyAlignment="0" applyProtection="0"/>
    <xf numFmtId="176" fontId="42" fillId="25" borderId="76" applyNumberFormat="0" applyFont="0" applyAlignment="0">
      <protection locked="0"/>
    </xf>
    <xf numFmtId="0" fontId="5" fillId="28" borderId="113" applyNumberFormat="0" applyFont="0" applyAlignment="0" applyProtection="0"/>
    <xf numFmtId="168" fontId="16" fillId="12" borderId="129" applyNumberFormat="0" applyAlignment="0" applyProtection="0"/>
    <xf numFmtId="0" fontId="16" fillId="12" borderId="118" applyNumberFormat="0" applyAlignment="0" applyProtection="0"/>
    <xf numFmtId="0" fontId="28" fillId="0" borderId="127" applyNumberFormat="0" applyFill="0" applyAlignment="0" applyProtection="0"/>
    <xf numFmtId="176" fontId="42" fillId="25" borderId="76" applyNumberFormat="0" applyFont="0" applyAlignment="0">
      <protection locked="0"/>
    </xf>
    <xf numFmtId="168" fontId="16" fillId="12" borderId="112" applyNumberFormat="0" applyAlignment="0" applyProtection="0"/>
    <xf numFmtId="168" fontId="5" fillId="28" borderId="119" applyNumberFormat="0" applyFont="0" applyAlignment="0" applyProtection="0"/>
    <xf numFmtId="0" fontId="23" fillId="28" borderId="135" applyNumberFormat="0" applyFont="0" applyAlignment="0" applyProtection="0"/>
    <xf numFmtId="0" fontId="14" fillId="7" borderId="253" applyNumberFormat="0" applyAlignment="0" applyProtection="0"/>
    <xf numFmtId="168" fontId="28" fillId="0" borderId="122" applyNumberFormat="0" applyFill="0" applyAlignment="0" applyProtection="0"/>
    <xf numFmtId="0" fontId="15" fillId="12" borderId="209" applyNumberFormat="0" applyAlignment="0" applyProtection="0"/>
    <xf numFmtId="168" fontId="5" fillId="28" borderId="101" applyNumberFormat="0" applyFont="0" applyAlignment="0" applyProtection="0"/>
    <xf numFmtId="168" fontId="16" fillId="12" borderId="269" applyNumberFormat="0" applyAlignment="0" applyProtection="0"/>
    <xf numFmtId="168" fontId="5" fillId="28" borderId="221" applyNumberFormat="0" applyFont="0" applyAlignment="0" applyProtection="0"/>
    <xf numFmtId="0" fontId="5" fillId="28" borderId="227" applyNumberFormat="0" applyFont="0" applyAlignment="0" applyProtection="0"/>
    <xf numFmtId="168" fontId="5" fillId="28" borderId="208" applyNumberFormat="0" applyFont="0" applyAlignment="0" applyProtection="0"/>
    <xf numFmtId="168" fontId="5" fillId="28" borderId="203" applyNumberFormat="0" applyFont="0" applyAlignment="0" applyProtection="0"/>
    <xf numFmtId="0" fontId="5" fillId="28" borderId="285" applyNumberFormat="0" applyFont="0" applyAlignment="0" applyProtection="0"/>
    <xf numFmtId="176" fontId="42" fillId="25" borderId="76" applyNumberFormat="0" applyFont="0" applyAlignment="0">
      <protection locked="0"/>
    </xf>
    <xf numFmtId="168" fontId="15" fillId="12" borderId="173" applyNumberFormat="0" applyAlignment="0" applyProtection="0"/>
    <xf numFmtId="0" fontId="31" fillId="30" borderId="164" applyNumberFormat="0" applyProtection="0">
      <alignment horizontal="left" vertical="center" indent="1"/>
    </xf>
    <xf numFmtId="4" fontId="24" fillId="15" borderId="179" applyNumberFormat="0" applyProtection="0">
      <alignment horizontal="left" vertical="center" indent="1"/>
    </xf>
    <xf numFmtId="0" fontId="14" fillId="7" borderId="190" applyNumberFormat="0" applyAlignment="0" applyProtection="0"/>
    <xf numFmtId="0" fontId="31" fillId="30" borderId="173" applyNumberFormat="0" applyProtection="0">
      <alignment horizontal="left" vertical="center" indent="1"/>
    </xf>
    <xf numFmtId="4" fontId="24" fillId="15" borderId="223" applyNumberFormat="0" applyProtection="0">
      <alignment horizontal="left" vertical="center" indent="1"/>
    </xf>
    <xf numFmtId="168" fontId="5" fillId="28" borderId="196" applyNumberFormat="0" applyFont="0" applyAlignment="0" applyProtection="0"/>
    <xf numFmtId="168" fontId="5" fillId="28" borderId="113" applyNumberFormat="0" applyFont="0" applyAlignment="0" applyProtection="0"/>
    <xf numFmtId="168" fontId="5" fillId="28" borderId="254" applyNumberFormat="0" applyFont="0" applyAlignment="0" applyProtection="0"/>
    <xf numFmtId="168" fontId="5" fillId="28" borderId="147" applyNumberFormat="0" applyFont="0" applyAlignment="0" applyProtection="0"/>
    <xf numFmtId="168" fontId="28" fillId="0" borderId="127" applyNumberFormat="0" applyFill="0" applyAlignment="0" applyProtection="0"/>
    <xf numFmtId="176" fontId="42" fillId="25" borderId="76" applyNumberFormat="0" applyFont="0" applyAlignment="0">
      <protection locked="0"/>
    </xf>
    <xf numFmtId="168" fontId="51" fillId="0" borderId="201">
      <alignment horizontal="left" vertical="center"/>
    </xf>
    <xf numFmtId="168" fontId="5" fillId="28" borderId="135" applyNumberFormat="0" applyFont="0" applyAlignment="0" applyProtection="0"/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176" fontId="42" fillId="25" borderId="213" applyNumberFormat="0" applyFont="0" applyAlignment="0">
      <protection locked="0"/>
    </xf>
    <xf numFmtId="168" fontId="16" fillId="12" borderId="152" applyNumberFormat="0" applyAlignment="0" applyProtection="0"/>
    <xf numFmtId="0" fontId="28" fillId="0" borderId="224" applyNumberFormat="0" applyFill="0" applyAlignment="0" applyProtection="0"/>
    <xf numFmtId="0" fontId="5" fillId="28" borderId="163" applyNumberFormat="0" applyFont="0" applyAlignment="0" applyProtection="0"/>
    <xf numFmtId="0" fontId="15" fillId="12" borderId="136" applyNumberFormat="0" applyAlignment="0" applyProtection="0"/>
    <xf numFmtId="176" fontId="42" fillId="25" borderId="76" applyNumberFormat="0" applyFont="0" applyAlignment="0">
      <protection locked="0"/>
    </xf>
    <xf numFmtId="0" fontId="5" fillId="28" borderId="177" applyNumberFormat="0" applyFont="0" applyAlignment="0" applyProtection="0"/>
    <xf numFmtId="0" fontId="31" fillId="29" borderId="222" applyNumberFormat="0" applyProtection="0">
      <alignment horizontal="left" vertical="center" indent="1"/>
    </xf>
    <xf numFmtId="168" fontId="28" fillId="0" borderId="99" applyNumberFormat="0" applyFill="0" applyAlignment="0" applyProtection="0"/>
    <xf numFmtId="0" fontId="5" fillId="28" borderId="135" applyNumberFormat="0" applyFont="0" applyAlignment="0" applyProtection="0"/>
    <xf numFmtId="168" fontId="16" fillId="12" borderId="95" applyNumberFormat="0" applyAlignment="0" applyProtection="0"/>
    <xf numFmtId="0" fontId="16" fillId="12" borderId="95" applyNumberFormat="0" applyAlignment="0" applyProtection="0"/>
    <xf numFmtId="176" fontId="42" fillId="25" borderId="76" applyNumberFormat="0" applyFont="0" applyAlignment="0">
      <protection locked="0"/>
    </xf>
    <xf numFmtId="0" fontId="5" fillId="28" borderId="177" applyNumberFormat="0" applyFont="0" applyAlignment="0" applyProtection="0"/>
    <xf numFmtId="0" fontId="5" fillId="28" borderId="113" applyNumberFormat="0" applyFont="0" applyAlignment="0" applyProtection="0"/>
    <xf numFmtId="0" fontId="5" fillId="28" borderId="108" applyNumberFormat="0" applyFont="0" applyAlignment="0" applyProtection="0"/>
    <xf numFmtId="168" fontId="28" fillId="0" borderId="283" applyNumberFormat="0" applyFill="0" applyAlignment="0" applyProtection="0"/>
    <xf numFmtId="168" fontId="28" fillId="0" borderId="235" applyNumberFormat="0" applyFill="0" applyAlignment="0" applyProtection="0"/>
    <xf numFmtId="168" fontId="5" fillId="28" borderId="113" applyNumberFormat="0" applyFont="0" applyAlignment="0" applyProtection="0"/>
    <xf numFmtId="0" fontId="5" fillId="28" borderId="172" applyNumberFormat="0" applyFont="0" applyAlignment="0" applyProtection="0"/>
    <xf numFmtId="0" fontId="14" fillId="7" borderId="231" applyNumberFormat="0" applyAlignment="0" applyProtection="0"/>
    <xf numFmtId="168" fontId="28" fillId="0" borderId="116" applyNumberFormat="0" applyFill="0" applyAlignment="0" applyProtection="0"/>
    <xf numFmtId="168" fontId="5" fillId="28" borderId="113" applyNumberFormat="0" applyFont="0" applyAlignment="0" applyProtection="0"/>
    <xf numFmtId="168" fontId="5" fillId="28" borderId="243" applyNumberFormat="0" applyFont="0" applyAlignment="0" applyProtection="0"/>
    <xf numFmtId="176" fontId="42" fillId="25" borderId="76" applyNumberFormat="0" applyFont="0" applyAlignment="0">
      <protection locked="0"/>
    </xf>
    <xf numFmtId="0" fontId="5" fillId="28" borderId="90" applyNumberFormat="0" applyFont="0" applyAlignment="0" applyProtection="0"/>
    <xf numFmtId="168" fontId="5" fillId="28" borderId="113" applyNumberFormat="0" applyFont="0" applyAlignment="0" applyProtection="0"/>
    <xf numFmtId="168" fontId="5" fillId="28" borderId="177" applyNumberFormat="0" applyFont="0" applyAlignment="0" applyProtection="0"/>
    <xf numFmtId="0" fontId="23" fillId="28" borderId="119" applyNumberFormat="0" applyFont="0" applyAlignment="0" applyProtection="0"/>
    <xf numFmtId="168" fontId="5" fillId="28" borderId="153" applyNumberFormat="0" applyFont="0" applyAlignment="0" applyProtection="0"/>
    <xf numFmtId="0" fontId="23" fillId="28" borderId="177" applyNumberFormat="0" applyFont="0" applyAlignment="0" applyProtection="0"/>
    <xf numFmtId="0" fontId="23" fillId="28" borderId="108" applyNumberFormat="0" applyFont="0" applyAlignment="0" applyProtection="0"/>
    <xf numFmtId="0" fontId="61" fillId="0" borderId="76">
      <alignment horizontal="center"/>
    </xf>
    <xf numFmtId="0" fontId="5" fillId="28" borderId="90" applyNumberFormat="0" applyFont="0" applyAlignment="0" applyProtection="0"/>
    <xf numFmtId="0" fontId="15" fillId="12" borderId="114" applyNumberFormat="0" applyAlignment="0" applyProtection="0"/>
    <xf numFmtId="0" fontId="5" fillId="28" borderId="113" applyNumberFormat="0" applyFont="0" applyAlignment="0" applyProtection="0"/>
    <xf numFmtId="0" fontId="14" fillId="7" borderId="112" applyNumberFormat="0" applyAlignment="0" applyProtection="0"/>
    <xf numFmtId="0" fontId="5" fillId="28" borderId="113" applyNumberFormat="0" applyFont="0" applyAlignment="0" applyProtection="0"/>
    <xf numFmtId="176" fontId="42" fillId="25" borderId="76" applyNumberFormat="0" applyFont="0" applyAlignment="0">
      <protection locked="0"/>
    </xf>
    <xf numFmtId="168" fontId="16" fillId="12" borderId="176" applyNumberFormat="0" applyAlignment="0" applyProtection="0"/>
    <xf numFmtId="168" fontId="23" fillId="28" borderId="177" applyNumberFormat="0" applyFont="0" applyAlignment="0" applyProtection="0"/>
    <xf numFmtId="0" fontId="5" fillId="28" borderId="113" applyNumberFormat="0" applyFont="0" applyAlignment="0" applyProtection="0"/>
    <xf numFmtId="168" fontId="16" fillId="12" borderId="107" applyNumberFormat="0" applyAlignment="0" applyProtection="0"/>
    <xf numFmtId="168" fontId="5" fillId="28" borderId="177" applyNumberFormat="0" applyFont="0" applyAlignment="0" applyProtection="0"/>
    <xf numFmtId="168" fontId="14" fillId="7" borderId="89" applyNumberFormat="0" applyAlignment="0" applyProtection="0"/>
    <xf numFmtId="168" fontId="5" fillId="28" borderId="90" applyNumberFormat="0" applyFont="0" applyAlignment="0" applyProtection="0"/>
    <xf numFmtId="0" fontId="5" fillId="28" borderId="147" applyNumberFormat="0" applyFont="0" applyAlignment="0" applyProtection="0"/>
    <xf numFmtId="168" fontId="5" fillId="28" borderId="147" applyNumberFormat="0" applyFont="0" applyAlignment="0" applyProtection="0"/>
    <xf numFmtId="0" fontId="5" fillId="28" borderId="203" applyNumberFormat="0" applyFont="0" applyAlignment="0" applyProtection="0"/>
    <xf numFmtId="168" fontId="5" fillId="28" borderId="147" applyNumberFormat="0" applyFont="0" applyAlignment="0" applyProtection="0"/>
    <xf numFmtId="176" fontId="42" fillId="25" borderId="76" applyNumberFormat="0" applyFont="0" applyAlignment="0">
      <protection locked="0"/>
    </xf>
    <xf numFmtId="0" fontId="5" fillId="28" borderId="113" applyNumberFormat="0" applyFont="0" applyAlignment="0" applyProtection="0"/>
    <xf numFmtId="0" fontId="15" fillId="12" borderId="109" applyNumberFormat="0" applyAlignment="0" applyProtection="0"/>
    <xf numFmtId="176" fontId="42" fillId="25" borderId="76" applyNumberFormat="0" applyFont="0" applyAlignment="0">
      <protection locked="0"/>
    </xf>
    <xf numFmtId="168" fontId="15" fillId="12" borderId="120" applyNumberFormat="0" applyAlignment="0" applyProtection="0"/>
    <xf numFmtId="168" fontId="61" fillId="0" borderId="76">
      <alignment horizontal="center" wrapText="1"/>
    </xf>
    <xf numFmtId="10" fontId="24" fillId="26" borderId="76" applyNumberFormat="0" applyBorder="0" applyAlignment="0" applyProtection="0"/>
    <xf numFmtId="168" fontId="5" fillId="28" borderId="90" applyNumberFormat="0" applyFont="0" applyAlignment="0" applyProtection="0"/>
    <xf numFmtId="168" fontId="5" fillId="28" borderId="113" applyNumberFormat="0" applyFont="0" applyAlignment="0" applyProtection="0"/>
    <xf numFmtId="0" fontId="5" fillId="28" borderId="227" applyNumberFormat="0" applyFont="0" applyAlignment="0" applyProtection="0"/>
    <xf numFmtId="168" fontId="5" fillId="28" borderId="147" applyNumberFormat="0" applyFont="0" applyAlignment="0" applyProtection="0"/>
    <xf numFmtId="0" fontId="15" fillId="12" borderId="91" applyNumberFormat="0" applyAlignment="0" applyProtection="0"/>
    <xf numFmtId="168" fontId="61" fillId="0" borderId="213">
      <alignment horizontal="center" wrapText="1"/>
    </xf>
    <xf numFmtId="0" fontId="5" fillId="28" borderId="238" applyNumberFormat="0" applyFont="0" applyAlignment="0" applyProtection="0"/>
    <xf numFmtId="0" fontId="61" fillId="0" borderId="76">
      <alignment horizontal="center" wrapText="1"/>
    </xf>
    <xf numFmtId="168" fontId="5" fillId="28" borderId="90" applyNumberFormat="0" applyFont="0" applyAlignment="0" applyProtection="0"/>
    <xf numFmtId="168" fontId="14" fillId="7" borderId="146" applyNumberFormat="0" applyAlignment="0" applyProtection="0"/>
    <xf numFmtId="176" fontId="42" fillId="25" borderId="213" applyNumberFormat="0" applyFont="0" applyAlignment="0">
      <protection locked="0"/>
    </xf>
    <xf numFmtId="168" fontId="5" fillId="28" borderId="153" applyNumberFormat="0" applyFont="0" applyAlignment="0" applyProtection="0"/>
    <xf numFmtId="0" fontId="5" fillId="28" borderId="177" applyNumberFormat="0" applyFont="0" applyAlignment="0" applyProtection="0"/>
    <xf numFmtId="0" fontId="5" fillId="28" borderId="227" applyNumberFormat="0" applyFont="0" applyAlignment="0" applyProtection="0"/>
    <xf numFmtId="0" fontId="5" fillId="28" borderId="203" applyNumberFormat="0" applyFont="0" applyAlignment="0" applyProtection="0"/>
    <xf numFmtId="0" fontId="31" fillId="24" borderId="209" applyNumberFormat="0" applyProtection="0">
      <alignment horizontal="left" vertical="center" indent="1"/>
    </xf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23" fillId="28" borderId="67" applyNumberFormat="0" applyFont="0" applyAlignment="0" applyProtection="0"/>
    <xf numFmtId="168" fontId="23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23" fillId="28" borderId="67" applyNumberFormat="0" applyFont="0" applyAlignment="0" applyProtection="0"/>
    <xf numFmtId="168" fontId="23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28" fillId="0" borderId="70" applyNumberFormat="0" applyFill="0" applyAlignment="0" applyProtection="0"/>
    <xf numFmtId="168" fontId="28" fillId="0" borderId="70" applyNumberFormat="0" applyFill="0" applyAlignment="0" applyProtection="0"/>
    <xf numFmtId="0" fontId="28" fillId="0" borderId="70" applyNumberFormat="0" applyFill="0" applyAlignment="0" applyProtection="0"/>
    <xf numFmtId="168" fontId="28" fillId="0" borderId="70" applyNumberFormat="0" applyFill="0" applyAlignment="0" applyProtection="0"/>
    <xf numFmtId="0" fontId="16" fillId="12" borderId="66" applyNumberFormat="0" applyAlignment="0" applyProtection="0"/>
    <xf numFmtId="168" fontId="16" fillId="12" borderId="66" applyNumberFormat="0" applyAlignment="0" applyProtection="0"/>
    <xf numFmtId="0" fontId="16" fillId="12" borderId="66" applyNumberFormat="0" applyAlignment="0" applyProtection="0"/>
    <xf numFmtId="168" fontId="16" fillId="12" borderId="66" applyNumberFormat="0" applyAlignment="0" applyProtection="0"/>
    <xf numFmtId="0" fontId="15" fillId="12" borderId="68" applyNumberFormat="0" applyAlignment="0" applyProtection="0"/>
    <xf numFmtId="168" fontId="15" fillId="12" borderId="68" applyNumberFormat="0" applyAlignment="0" applyProtection="0"/>
    <xf numFmtId="0" fontId="15" fillId="12" borderId="68" applyNumberFormat="0" applyAlignment="0" applyProtection="0"/>
    <xf numFmtId="168" fontId="15" fillId="12" borderId="68" applyNumberFormat="0" applyAlignment="0" applyProtection="0"/>
    <xf numFmtId="0" fontId="14" fillId="7" borderId="66" applyNumberFormat="0" applyAlignment="0" applyProtection="0"/>
    <xf numFmtId="168" fontId="15" fillId="12" borderId="68" applyNumberFormat="0" applyAlignment="0" applyProtection="0"/>
    <xf numFmtId="0" fontId="5" fillId="28" borderId="67" applyNumberFormat="0" applyFont="0" applyAlignment="0" applyProtection="0"/>
    <xf numFmtId="168" fontId="14" fillId="7" borderId="66" applyNumberFormat="0" applyAlignment="0" applyProtection="0"/>
    <xf numFmtId="0" fontId="14" fillId="7" borderId="66" applyNumberFormat="0" applyAlignment="0" applyProtection="0"/>
    <xf numFmtId="168" fontId="14" fillId="7" borderId="66" applyNumberFormat="0" applyAlignment="0" applyProtection="0"/>
    <xf numFmtId="0" fontId="28" fillId="0" borderId="70" applyNumberFormat="0" applyFill="0" applyAlignment="0" applyProtection="0"/>
    <xf numFmtId="168" fontId="28" fillId="0" borderId="70" applyNumberFormat="0" applyFill="0" applyAlignment="0" applyProtection="0"/>
    <xf numFmtId="4" fontId="24" fillId="15" borderId="69" applyNumberFormat="0" applyProtection="0">
      <alignment horizontal="left" vertical="center" indent="1"/>
    </xf>
    <xf numFmtId="0" fontId="31" fillId="30" borderId="68" applyNumberFormat="0" applyProtection="0">
      <alignment horizontal="left" vertical="center" indent="1"/>
    </xf>
    <xf numFmtId="0" fontId="31" fillId="24" borderId="68" applyNumberFormat="0" applyProtection="0">
      <alignment horizontal="left" vertical="center" indent="1"/>
    </xf>
    <xf numFmtId="0" fontId="31" fillId="29" borderId="68" applyNumberFormat="0" applyProtection="0">
      <alignment horizontal="left" vertical="center" indent="1"/>
    </xf>
    <xf numFmtId="0" fontId="15" fillId="12" borderId="68" applyNumberFormat="0" applyAlignment="0" applyProtection="0"/>
    <xf numFmtId="168" fontId="5" fillId="28" borderId="67" applyNumberFormat="0" applyFont="0" applyAlignment="0" applyProtection="0"/>
    <xf numFmtId="0" fontId="16" fillId="12" borderId="66" applyNumberFormat="0" applyAlignment="0" applyProtection="0"/>
    <xf numFmtId="168" fontId="16" fillId="12" borderId="66" applyNumberFormat="0" applyAlignment="0" applyProtection="0"/>
    <xf numFmtId="168" fontId="14" fillId="7" borderId="253" applyNumberFormat="0" applyAlignment="0" applyProtection="0"/>
    <xf numFmtId="168" fontId="28" fillId="0" borderId="99" applyNumberFormat="0" applyFill="0" applyAlignment="0" applyProtection="0"/>
    <xf numFmtId="0" fontId="16" fillId="12" borderId="95" applyNumberFormat="0" applyAlignment="0" applyProtection="0"/>
    <xf numFmtId="0" fontId="28" fillId="0" borderId="99" applyNumberFormat="0" applyFill="0" applyAlignment="0" applyProtection="0"/>
    <xf numFmtId="168" fontId="14" fillId="7" borderId="207" applyNumberFormat="0" applyAlignment="0" applyProtection="0"/>
    <xf numFmtId="176" fontId="42" fillId="25" borderId="76" applyNumberFormat="0" applyFont="0" applyAlignment="0">
      <protection locked="0"/>
    </xf>
    <xf numFmtId="168" fontId="5" fillId="28" borderId="147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23" fillId="28" borderId="67" applyNumberFormat="0" applyFont="0" applyAlignment="0" applyProtection="0"/>
    <xf numFmtId="168" fontId="5" fillId="28" borderId="67" applyNumberFormat="0" applyFont="0" applyAlignment="0" applyProtection="0"/>
    <xf numFmtId="168" fontId="23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0" fontId="23" fillId="28" borderId="67" applyNumberFormat="0" applyFont="0" applyAlignment="0" applyProtection="0"/>
    <xf numFmtId="0" fontId="5" fillId="28" borderId="67" applyNumberFormat="0" applyFont="0" applyAlignment="0" applyProtection="0"/>
    <xf numFmtId="0" fontId="23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0" fontId="15" fillId="12" borderId="217" applyNumberFormat="0" applyAlignment="0" applyProtection="0"/>
    <xf numFmtId="0" fontId="16" fillId="12" borderId="123" applyNumberFormat="0" applyAlignment="0" applyProtection="0"/>
    <xf numFmtId="0" fontId="5" fillId="28" borderId="147" applyNumberFormat="0" applyFont="0" applyAlignment="0" applyProtection="0"/>
    <xf numFmtId="168" fontId="28" fillId="0" borderId="70" applyNumberFormat="0" applyFill="0" applyAlignment="0" applyProtection="0"/>
    <xf numFmtId="168" fontId="28" fillId="0" borderId="70" applyNumberFormat="0" applyFill="0" applyAlignment="0" applyProtection="0"/>
    <xf numFmtId="0" fontId="28" fillId="0" borderId="70" applyNumberFormat="0" applyFill="0" applyAlignment="0" applyProtection="0"/>
    <xf numFmtId="0" fontId="28" fillId="0" borderId="70" applyNumberFormat="0" applyFill="0" applyAlignment="0" applyProtection="0"/>
    <xf numFmtId="168" fontId="16" fillId="12" borderId="66" applyNumberFormat="0" applyAlignment="0" applyProtection="0"/>
    <xf numFmtId="168" fontId="16" fillId="12" borderId="66" applyNumberFormat="0" applyAlignment="0" applyProtection="0"/>
    <xf numFmtId="0" fontId="16" fillId="12" borderId="66" applyNumberFormat="0" applyAlignment="0" applyProtection="0"/>
    <xf numFmtId="0" fontId="16" fillId="12" borderId="66" applyNumberFormat="0" applyAlignment="0" applyProtection="0"/>
    <xf numFmtId="168" fontId="15" fillId="12" borderId="68" applyNumberFormat="0" applyAlignment="0" applyProtection="0"/>
    <xf numFmtId="168" fontId="15" fillId="12" borderId="68" applyNumberFormat="0" applyAlignment="0" applyProtection="0"/>
    <xf numFmtId="0" fontId="15" fillId="12" borderId="68" applyNumberFormat="0" applyAlignment="0" applyProtection="0"/>
    <xf numFmtId="0" fontId="15" fillId="12" borderId="68" applyNumberFormat="0" applyAlignment="0" applyProtection="0"/>
    <xf numFmtId="168" fontId="14" fillId="7" borderId="66" applyNumberFormat="0" applyAlignment="0" applyProtection="0"/>
    <xf numFmtId="168" fontId="14" fillId="7" borderId="66" applyNumberFormat="0" applyAlignment="0" applyProtection="0"/>
    <xf numFmtId="0" fontId="14" fillId="7" borderId="66" applyNumberFormat="0" applyAlignment="0" applyProtection="0"/>
    <xf numFmtId="0" fontId="14" fillId="7" borderId="66" applyNumberFormat="0" applyAlignment="0" applyProtection="0"/>
    <xf numFmtId="0" fontId="5" fillId="28" borderId="153" applyNumberFormat="0" applyFont="0" applyAlignment="0" applyProtection="0"/>
    <xf numFmtId="176" fontId="42" fillId="25" borderId="76" applyNumberFormat="0" applyFont="0" applyAlignment="0">
      <protection locked="0"/>
    </xf>
    <xf numFmtId="168" fontId="28" fillId="0" borderId="70" applyNumberFormat="0" applyFill="0" applyAlignment="0" applyProtection="0"/>
    <xf numFmtId="0" fontId="28" fillId="0" borderId="70" applyNumberFormat="0" applyFill="0" applyAlignment="0" applyProtection="0"/>
    <xf numFmtId="4" fontId="24" fillId="15" borderId="69" applyNumberFormat="0" applyProtection="0">
      <alignment horizontal="left" vertical="center" indent="1"/>
    </xf>
    <xf numFmtId="0" fontId="31" fillId="30" borderId="68" applyNumberFormat="0" applyProtection="0">
      <alignment horizontal="left" vertical="center" indent="1"/>
    </xf>
    <xf numFmtId="0" fontId="31" fillId="24" borderId="68" applyNumberFormat="0" applyProtection="0">
      <alignment horizontal="left" vertical="center" indent="1"/>
    </xf>
    <xf numFmtId="0" fontId="31" fillId="29" borderId="68" applyNumberFormat="0" applyProtection="0">
      <alignment horizontal="left" vertical="center" indent="1"/>
    </xf>
    <xf numFmtId="168" fontId="15" fillId="12" borderId="68" applyNumberFormat="0" applyAlignment="0" applyProtection="0"/>
    <xf numFmtId="0" fontId="15" fillId="12" borderId="68" applyNumberForma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232" applyNumberFormat="0" applyFont="0" applyAlignment="0" applyProtection="0"/>
    <xf numFmtId="0" fontId="5" fillId="28" borderId="90" applyNumberFormat="0" applyFont="0" applyAlignment="0" applyProtection="0"/>
    <xf numFmtId="168" fontId="15" fillId="12" borderId="114" applyNumberFormat="0" applyAlignment="0" applyProtection="0"/>
    <xf numFmtId="0" fontId="15" fillId="12" borderId="114" applyNumberFormat="0" applyAlignment="0" applyProtection="0"/>
    <xf numFmtId="168" fontId="5" fillId="28" borderId="177" applyNumberFormat="0" applyFont="0" applyAlignment="0" applyProtection="0"/>
    <xf numFmtId="0" fontId="5" fillId="28" borderId="130" applyNumberFormat="0" applyFont="0" applyAlignment="0" applyProtection="0"/>
    <xf numFmtId="176" fontId="42" fillId="25" borderId="76" applyNumberFormat="0" applyFont="0" applyAlignment="0">
      <protection locked="0"/>
    </xf>
    <xf numFmtId="0" fontId="16" fillId="12" borderId="89" applyNumberFormat="0" applyAlignment="0" applyProtection="0"/>
    <xf numFmtId="0" fontId="14" fillId="7" borderId="247" applyNumberFormat="0" applyAlignment="0" applyProtection="0"/>
    <xf numFmtId="0" fontId="5" fillId="28" borderId="135" applyNumberFormat="0" applyFont="0" applyAlignment="0" applyProtection="0"/>
    <xf numFmtId="168" fontId="14" fillId="7" borderId="118" applyNumberFormat="0" applyAlignment="0" applyProtection="0"/>
    <xf numFmtId="4" fontId="24" fillId="15" borderId="149" applyNumberFormat="0" applyProtection="0">
      <alignment horizontal="left" vertical="center" indent="1"/>
    </xf>
    <xf numFmtId="0" fontId="15" fillId="12" borderId="164" applyNumberFormat="0" applyAlignment="0" applyProtection="0"/>
    <xf numFmtId="168" fontId="16" fillId="12" borderId="162" applyNumberFormat="0" applyAlignment="0" applyProtection="0"/>
    <xf numFmtId="168" fontId="5" fillId="28" borderId="90" applyNumberFormat="0" applyFont="0" applyAlignment="0" applyProtection="0"/>
    <xf numFmtId="168" fontId="5" fillId="28" borderId="243" applyNumberFormat="0" applyFont="0" applyAlignment="0" applyProtection="0"/>
    <xf numFmtId="0" fontId="28" fillId="0" borderId="230" applyNumberFormat="0" applyFill="0" applyAlignment="0" applyProtection="0"/>
    <xf numFmtId="168" fontId="5" fillId="28" borderId="191" applyNumberFormat="0" applyFont="0" applyAlignment="0" applyProtection="0"/>
    <xf numFmtId="176" fontId="42" fillId="25" borderId="76" applyNumberFormat="0" applyFont="0" applyAlignment="0">
      <protection locked="0"/>
    </xf>
    <xf numFmtId="0" fontId="5" fillId="28" borderId="130" applyNumberFormat="0" applyFont="0" applyAlignment="0" applyProtection="0"/>
    <xf numFmtId="0" fontId="5" fillId="28" borderId="232" applyNumberFormat="0" applyFont="0" applyAlignment="0" applyProtection="0"/>
    <xf numFmtId="168" fontId="15" fillId="12" borderId="148" applyNumberFormat="0" applyAlignment="0" applyProtection="0"/>
    <xf numFmtId="168" fontId="5" fillId="28" borderId="90" applyNumberFormat="0" applyFont="0" applyAlignment="0" applyProtection="0"/>
    <xf numFmtId="0" fontId="31" fillId="30" borderId="114" applyNumberFormat="0" applyProtection="0">
      <alignment horizontal="left" vertical="center" indent="1"/>
    </xf>
    <xf numFmtId="0" fontId="5" fillId="28" borderId="196" applyNumberFormat="0" applyFont="0" applyAlignment="0" applyProtection="0"/>
    <xf numFmtId="0" fontId="61" fillId="0" borderId="76">
      <alignment horizontal="center"/>
    </xf>
    <xf numFmtId="0" fontId="23" fillId="28" borderId="153" applyNumberFormat="0" applyFont="0" applyAlignment="0" applyProtection="0"/>
    <xf numFmtId="168" fontId="15" fillId="12" borderId="91" applyNumberFormat="0" applyAlignment="0" applyProtection="0"/>
    <xf numFmtId="176" fontId="42" fillId="25" borderId="76" applyNumberFormat="0" applyFont="0" applyAlignment="0">
      <protection locked="0"/>
    </xf>
    <xf numFmtId="168" fontId="51" fillId="0" borderId="77">
      <alignment horizontal="left" vertical="center"/>
    </xf>
    <xf numFmtId="0" fontId="51" fillId="0" borderId="77">
      <alignment horizontal="left" vertical="center"/>
    </xf>
    <xf numFmtId="168" fontId="16" fillId="12" borderId="66" applyNumberFormat="0" applyAlignment="0" applyProtection="0"/>
    <xf numFmtId="0" fontId="16" fillId="12" borderId="66" applyNumberFormat="0" applyAlignment="0" applyProtection="0"/>
    <xf numFmtId="168" fontId="15" fillId="12" borderId="102" applyNumberFormat="0" applyAlignment="0" applyProtection="0"/>
    <xf numFmtId="168" fontId="5" fillId="28" borderId="216" applyNumberFormat="0" applyFont="0" applyAlignment="0" applyProtection="0"/>
    <xf numFmtId="168" fontId="5" fillId="28" borderId="130" applyNumberFormat="0" applyFont="0" applyAlignment="0" applyProtection="0"/>
    <xf numFmtId="168" fontId="28" fillId="0" borderId="99" applyNumberFormat="0" applyFill="0" applyAlignment="0" applyProtection="0"/>
    <xf numFmtId="0" fontId="31" fillId="30" borderId="97" applyNumberFormat="0" applyProtection="0">
      <alignment horizontal="left" vertical="center" indent="1"/>
    </xf>
    <xf numFmtId="0" fontId="5" fillId="28" borderId="285" applyNumberFormat="0" applyFont="0" applyAlignment="0" applyProtection="0"/>
    <xf numFmtId="0" fontId="15" fillId="12" borderId="114" applyNumberFormat="0" applyAlignment="0" applyProtection="0"/>
    <xf numFmtId="168" fontId="5" fillId="28" borderId="101" applyNumberFormat="0" applyFont="0" applyAlignment="0" applyProtection="0"/>
    <xf numFmtId="168" fontId="5" fillId="28" borderId="113" applyNumberFormat="0" applyFont="0" applyAlignment="0" applyProtection="0"/>
    <xf numFmtId="176" fontId="42" fillId="25" borderId="213" applyNumberFormat="0" applyFont="0" applyAlignment="0">
      <protection locked="0"/>
    </xf>
    <xf numFmtId="168" fontId="16" fillId="12" borderId="100" applyNumberFormat="0" applyAlignment="0" applyProtection="0"/>
    <xf numFmtId="0" fontId="5" fillId="28" borderId="130" applyNumberFormat="0" applyFont="0" applyAlignment="0" applyProtection="0"/>
    <xf numFmtId="0" fontId="31" fillId="29" borderId="164" applyNumberFormat="0" applyProtection="0">
      <alignment horizontal="left" vertical="center" indent="1"/>
    </xf>
    <xf numFmtId="168" fontId="5" fillId="28" borderId="275" applyNumberFormat="0" applyFont="0" applyAlignment="0" applyProtection="0"/>
    <xf numFmtId="168" fontId="16" fillId="12" borderId="181" applyNumberFormat="0" applyAlignment="0" applyProtection="0"/>
    <xf numFmtId="0" fontId="23" fillId="28" borderId="153" applyNumberFormat="0" applyFont="0" applyAlignment="0" applyProtection="0"/>
    <xf numFmtId="168" fontId="5" fillId="28" borderId="216" applyNumberFormat="0" applyFont="0" applyAlignment="0" applyProtection="0"/>
    <xf numFmtId="0" fontId="5" fillId="28" borderId="135" applyNumberFormat="0" applyFont="0" applyAlignment="0" applyProtection="0"/>
    <xf numFmtId="0" fontId="5" fillId="28" borderId="124" applyNumberFormat="0" applyFont="0" applyAlignment="0" applyProtection="0"/>
    <xf numFmtId="168" fontId="5" fillId="28" borderId="108" applyNumberFormat="0" applyFont="0" applyAlignment="0" applyProtection="0"/>
    <xf numFmtId="0" fontId="5" fillId="28" borderId="285" applyNumberFormat="0" applyFont="0" applyAlignment="0" applyProtection="0"/>
    <xf numFmtId="0" fontId="31" fillId="24" borderId="159" applyNumberFormat="0" applyProtection="0">
      <alignment horizontal="left" vertical="center" indent="1"/>
    </xf>
    <xf numFmtId="0" fontId="23" fillId="28" borderId="216" applyNumberFormat="0" applyFont="0" applyAlignment="0" applyProtection="0"/>
    <xf numFmtId="168" fontId="28" fillId="0" borderId="127" applyNumberFormat="0" applyFill="0" applyAlignment="0" applyProtection="0"/>
    <xf numFmtId="0" fontId="15" fillId="12" borderId="114" applyNumberFormat="0" applyAlignment="0" applyProtection="0"/>
    <xf numFmtId="168" fontId="5" fillId="28" borderId="147" applyNumberFormat="0" applyFont="0" applyAlignment="0" applyProtection="0"/>
    <xf numFmtId="168" fontId="14" fillId="7" borderId="220" applyNumberFormat="0" applyAlignment="0" applyProtection="0"/>
    <xf numFmtId="168" fontId="5" fillId="28" borderId="135" applyNumberFormat="0" applyFont="0" applyAlignment="0" applyProtection="0"/>
    <xf numFmtId="168" fontId="5" fillId="28" borderId="221" applyNumberFormat="0" applyFon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5" fillId="28" borderId="79" applyNumberFormat="0" applyFont="0" applyAlignment="0" applyProtection="0"/>
    <xf numFmtId="168" fontId="5" fillId="28" borderId="153" applyNumberFormat="0" applyFont="0" applyAlignment="0" applyProtection="0"/>
    <xf numFmtId="168" fontId="5" fillId="28" borderId="101" applyNumberFormat="0" applyFont="0" applyAlignment="0" applyProtection="0"/>
    <xf numFmtId="168" fontId="5" fillId="28" borderId="208" applyNumberFormat="0" applyFont="0" applyAlignment="0" applyProtection="0"/>
    <xf numFmtId="0" fontId="5" fillId="28" borderId="158" applyNumberFormat="0" applyFont="0" applyAlignment="0" applyProtection="0"/>
    <xf numFmtId="168" fontId="5" fillId="28" borderId="254" applyNumberFormat="0" applyFont="0" applyAlignment="0" applyProtection="0"/>
    <xf numFmtId="168" fontId="28" fillId="0" borderId="241" applyNumberFormat="0" applyFill="0" applyAlignment="0" applyProtection="0"/>
    <xf numFmtId="0" fontId="5" fillId="28" borderId="243" applyNumberFormat="0" applyFont="0" applyAlignment="0" applyProtection="0"/>
    <xf numFmtId="168" fontId="28" fillId="0" borderId="175" applyNumberFormat="0" applyFill="0" applyAlignment="0" applyProtection="0"/>
    <xf numFmtId="168" fontId="5" fillId="28" borderId="264" applyNumberFormat="0" applyFont="0" applyAlignment="0" applyProtection="0"/>
    <xf numFmtId="168" fontId="14" fillId="7" borderId="190" applyNumberFormat="0" applyAlignment="0" applyProtection="0"/>
    <xf numFmtId="0" fontId="5" fillId="28" borderId="72" applyNumberFormat="0" applyFont="0" applyAlignment="0" applyProtection="0"/>
    <xf numFmtId="168" fontId="5" fillId="28" borderId="72" applyNumberFormat="0" applyFont="0" applyAlignment="0" applyProtection="0"/>
    <xf numFmtId="0" fontId="5" fillId="28" borderId="72" applyNumberFormat="0" applyFont="0" applyAlignment="0" applyProtection="0"/>
    <xf numFmtId="168" fontId="5" fillId="28" borderId="72" applyNumberFormat="0" applyFont="0" applyAlignment="0" applyProtection="0"/>
    <xf numFmtId="0" fontId="5" fillId="28" borderId="72" applyNumberFormat="0" applyFont="0" applyAlignment="0" applyProtection="0"/>
    <xf numFmtId="168" fontId="5" fillId="28" borderId="72" applyNumberFormat="0" applyFont="0" applyAlignment="0" applyProtection="0"/>
    <xf numFmtId="0" fontId="5" fillId="28" borderId="72" applyNumberFormat="0" applyFont="0" applyAlignment="0" applyProtection="0"/>
    <xf numFmtId="168" fontId="5" fillId="28" borderId="72" applyNumberFormat="0" applyFont="0" applyAlignment="0" applyProtection="0"/>
    <xf numFmtId="0" fontId="5" fillId="28" borderId="72" applyNumberFormat="0" applyFont="0" applyAlignment="0" applyProtection="0"/>
    <xf numFmtId="168" fontId="5" fillId="28" borderId="72" applyNumberFormat="0" applyFont="0" applyAlignment="0" applyProtection="0"/>
    <xf numFmtId="0" fontId="5" fillId="28" borderId="72" applyNumberFormat="0" applyFont="0" applyAlignment="0" applyProtection="0"/>
    <xf numFmtId="168" fontId="5" fillId="28" borderId="72" applyNumberFormat="0" applyFont="0" applyAlignment="0" applyProtection="0"/>
    <xf numFmtId="0" fontId="5" fillId="28" borderId="72" applyNumberFormat="0" applyFont="0" applyAlignment="0" applyProtection="0"/>
    <xf numFmtId="168" fontId="5" fillId="28" borderId="72" applyNumberFormat="0" applyFont="0" applyAlignment="0" applyProtection="0"/>
    <xf numFmtId="0" fontId="23" fillId="28" borderId="72" applyNumberFormat="0" applyFont="0" applyAlignment="0" applyProtection="0"/>
    <xf numFmtId="168" fontId="23" fillId="28" borderId="72" applyNumberFormat="0" applyFont="0" applyAlignment="0" applyProtection="0"/>
    <xf numFmtId="0" fontId="5" fillId="28" borderId="72" applyNumberFormat="0" applyFont="0" applyAlignment="0" applyProtection="0"/>
    <xf numFmtId="168" fontId="5" fillId="28" borderId="72" applyNumberFormat="0" applyFont="0" applyAlignment="0" applyProtection="0"/>
    <xf numFmtId="0" fontId="23" fillId="28" borderId="72" applyNumberFormat="0" applyFont="0" applyAlignment="0" applyProtection="0"/>
    <xf numFmtId="168" fontId="23" fillId="28" borderId="72" applyNumberFormat="0" applyFont="0" applyAlignment="0" applyProtection="0"/>
    <xf numFmtId="0" fontId="5" fillId="28" borderId="72" applyNumberFormat="0" applyFont="0" applyAlignment="0" applyProtection="0"/>
    <xf numFmtId="168" fontId="5" fillId="28" borderId="72" applyNumberFormat="0" applyFont="0" applyAlignment="0" applyProtection="0"/>
    <xf numFmtId="0" fontId="5" fillId="28" borderId="72" applyNumberFormat="0" applyFont="0" applyAlignment="0" applyProtection="0"/>
    <xf numFmtId="168" fontId="5" fillId="28" borderId="72" applyNumberFormat="0" applyFont="0" applyAlignment="0" applyProtection="0"/>
    <xf numFmtId="0" fontId="5" fillId="28" borderId="72" applyNumberFormat="0" applyFont="0" applyAlignment="0" applyProtection="0"/>
    <xf numFmtId="168" fontId="5" fillId="28" borderId="72" applyNumberFormat="0" applyFont="0" applyAlignment="0" applyProtection="0"/>
    <xf numFmtId="0" fontId="5" fillId="28" borderId="72" applyNumberFormat="0" applyFont="0" applyAlignment="0" applyProtection="0"/>
    <xf numFmtId="168" fontId="5" fillId="28" borderId="72" applyNumberFormat="0" applyFont="0" applyAlignment="0" applyProtection="0"/>
    <xf numFmtId="0" fontId="5" fillId="28" borderId="72" applyNumberFormat="0" applyFont="0" applyAlignment="0" applyProtection="0"/>
    <xf numFmtId="168" fontId="5" fillId="28" borderId="72" applyNumberFormat="0" applyFont="0" applyAlignment="0" applyProtection="0"/>
    <xf numFmtId="0" fontId="5" fillId="28" borderId="72" applyNumberFormat="0" applyFont="0" applyAlignment="0" applyProtection="0"/>
    <xf numFmtId="168" fontId="5" fillId="28" borderId="72" applyNumberFormat="0" applyFont="0" applyAlignment="0" applyProtection="0"/>
    <xf numFmtId="0" fontId="5" fillId="28" borderId="72" applyNumberFormat="0" applyFont="0" applyAlignment="0" applyProtection="0"/>
    <xf numFmtId="168" fontId="5" fillId="28" borderId="72" applyNumberFormat="0" applyFont="0" applyAlignment="0" applyProtection="0"/>
    <xf numFmtId="0" fontId="5" fillId="28" borderId="72" applyNumberFormat="0" applyFont="0" applyAlignment="0" applyProtection="0"/>
    <xf numFmtId="168" fontId="5" fillId="28" borderId="72" applyNumberFormat="0" applyFont="0" applyAlignment="0" applyProtection="0"/>
    <xf numFmtId="0" fontId="5" fillId="28" borderId="72" applyNumberFormat="0" applyFont="0" applyAlignment="0" applyProtection="0"/>
    <xf numFmtId="168" fontId="5" fillId="28" borderId="72" applyNumberFormat="0" applyFont="0" applyAlignment="0" applyProtection="0"/>
    <xf numFmtId="0" fontId="5" fillId="28" borderId="72" applyNumberFormat="0" applyFont="0" applyAlignment="0" applyProtection="0"/>
    <xf numFmtId="168" fontId="5" fillId="28" borderId="72" applyNumberFormat="0" applyFont="0" applyAlignment="0" applyProtection="0"/>
    <xf numFmtId="0" fontId="5" fillId="28" borderId="72" applyNumberFormat="0" applyFont="0" applyAlignment="0" applyProtection="0"/>
    <xf numFmtId="168" fontId="5" fillId="28" borderId="72" applyNumberFormat="0" applyFont="0" applyAlignment="0" applyProtection="0"/>
    <xf numFmtId="0" fontId="28" fillId="0" borderId="75" applyNumberFormat="0" applyFill="0" applyAlignment="0" applyProtection="0"/>
    <xf numFmtId="168" fontId="28" fillId="0" borderId="75" applyNumberFormat="0" applyFill="0" applyAlignment="0" applyProtection="0"/>
    <xf numFmtId="0" fontId="28" fillId="0" borderId="75" applyNumberFormat="0" applyFill="0" applyAlignment="0" applyProtection="0"/>
    <xf numFmtId="168" fontId="28" fillId="0" borderId="75" applyNumberFormat="0" applyFill="0" applyAlignment="0" applyProtection="0"/>
    <xf numFmtId="0" fontId="16" fillId="12" borderId="71" applyNumberFormat="0" applyAlignment="0" applyProtection="0"/>
    <xf numFmtId="168" fontId="16" fillId="12" borderId="71" applyNumberFormat="0" applyAlignment="0" applyProtection="0"/>
    <xf numFmtId="0" fontId="16" fillId="12" borderId="71" applyNumberFormat="0" applyAlignment="0" applyProtection="0"/>
    <xf numFmtId="168" fontId="16" fillId="12" borderId="71" applyNumberFormat="0" applyAlignment="0" applyProtection="0"/>
    <xf numFmtId="0" fontId="15" fillId="12" borderId="73" applyNumberFormat="0" applyAlignment="0" applyProtection="0"/>
    <xf numFmtId="168" fontId="15" fillId="12" borderId="73" applyNumberFormat="0" applyAlignment="0" applyProtection="0"/>
    <xf numFmtId="0" fontId="15" fillId="12" borderId="73" applyNumberFormat="0" applyAlignment="0" applyProtection="0"/>
    <xf numFmtId="168" fontId="15" fillId="12" borderId="73" applyNumberFormat="0" applyAlignment="0" applyProtection="0"/>
    <xf numFmtId="0" fontId="14" fillId="7" borderId="71" applyNumberFormat="0" applyAlignment="0" applyProtection="0"/>
    <xf numFmtId="168" fontId="14" fillId="7" borderId="71" applyNumberFormat="0" applyAlignment="0" applyProtection="0"/>
    <xf numFmtId="0" fontId="14" fillId="7" borderId="71" applyNumberFormat="0" applyAlignment="0" applyProtection="0"/>
    <xf numFmtId="168" fontId="14" fillId="7" borderId="71" applyNumberFormat="0" applyAlignment="0" applyProtection="0"/>
    <xf numFmtId="0" fontId="28" fillId="0" borderId="75" applyNumberFormat="0" applyFill="0" applyAlignment="0" applyProtection="0"/>
    <xf numFmtId="168" fontId="28" fillId="0" borderId="75" applyNumberFormat="0" applyFill="0" applyAlignment="0" applyProtection="0"/>
    <xf numFmtId="4" fontId="24" fillId="15" borderId="74" applyNumberFormat="0" applyProtection="0">
      <alignment horizontal="left" vertical="center" indent="1"/>
    </xf>
    <xf numFmtId="0" fontId="31" fillId="30" borderId="73" applyNumberFormat="0" applyProtection="0">
      <alignment horizontal="left" vertical="center" indent="1"/>
    </xf>
    <xf numFmtId="0" fontId="31" fillId="24" borderId="73" applyNumberFormat="0" applyProtection="0">
      <alignment horizontal="left" vertical="center" indent="1"/>
    </xf>
    <xf numFmtId="0" fontId="31" fillId="29" borderId="73" applyNumberFormat="0" applyProtection="0">
      <alignment horizontal="left" vertical="center" indent="1"/>
    </xf>
    <xf numFmtId="0" fontId="15" fillId="12" borderId="73" applyNumberFormat="0" applyAlignment="0" applyProtection="0"/>
    <xf numFmtId="168" fontId="15" fillId="12" borderId="73" applyNumberFormat="0" applyAlignment="0" applyProtection="0"/>
    <xf numFmtId="0" fontId="5" fillId="28" borderId="72" applyNumberFormat="0" applyFont="0" applyAlignment="0" applyProtection="0"/>
    <xf numFmtId="168" fontId="5" fillId="28" borderId="72" applyNumberFormat="0" applyFont="0" applyAlignment="0" applyProtection="0"/>
    <xf numFmtId="0" fontId="5" fillId="28" borderId="208" applyNumberFormat="0" applyFont="0" applyAlignment="0" applyProtection="0"/>
    <xf numFmtId="168" fontId="5" fillId="28" borderId="172" applyNumberFormat="0" applyFont="0" applyAlignment="0" applyProtection="0"/>
    <xf numFmtId="0" fontId="16" fillId="12" borderId="71" applyNumberFormat="0" applyAlignment="0" applyProtection="0"/>
    <xf numFmtId="168" fontId="16" fillId="12" borderId="71" applyNumberFormat="0" applyAlignment="0" applyProtection="0"/>
    <xf numFmtId="168" fontId="61" fillId="0" borderId="213">
      <alignment horizontal="center"/>
    </xf>
    <xf numFmtId="0" fontId="16" fillId="12" borderId="152" applyNumberFormat="0" applyAlignment="0" applyProtection="0"/>
    <xf numFmtId="168" fontId="5" fillId="28" borderId="254" applyNumberFormat="0" applyFont="0" applyAlignment="0" applyProtection="0"/>
    <xf numFmtId="0" fontId="5" fillId="28" borderId="238" applyNumberFormat="0" applyFont="0" applyAlignment="0" applyProtection="0"/>
    <xf numFmtId="168" fontId="5" fillId="28" borderId="135" applyNumberFormat="0" applyFont="0" applyAlignment="0" applyProtection="0"/>
    <xf numFmtId="0" fontId="5" fillId="28" borderId="113" applyNumberFormat="0" applyFont="0" applyAlignment="0" applyProtection="0"/>
    <xf numFmtId="0" fontId="31" fillId="30" borderId="136" applyNumberFormat="0" applyProtection="0">
      <alignment horizontal="left" vertical="center" indent="1"/>
    </xf>
    <xf numFmtId="0" fontId="5" fillId="28" borderId="153" applyNumberFormat="0" applyFont="0" applyAlignment="0" applyProtection="0"/>
    <xf numFmtId="168" fontId="5" fillId="28" borderId="135" applyNumberFormat="0" applyFont="0" applyAlignment="0" applyProtection="0"/>
    <xf numFmtId="0" fontId="31" fillId="29" borderId="114" applyNumberFormat="0" applyProtection="0">
      <alignment horizontal="left" vertical="center" indent="1"/>
    </xf>
    <xf numFmtId="0" fontId="14" fillId="7" borderId="242" applyNumberFormat="0" applyAlignment="0" applyProtection="0"/>
    <xf numFmtId="0" fontId="5" fillId="28" borderId="130" applyNumberFormat="0" applyFont="0" applyAlignment="0" applyProtection="0"/>
    <xf numFmtId="168" fontId="5" fillId="28" borderId="158" applyNumberFormat="0" applyFont="0" applyAlignment="0" applyProtection="0"/>
    <xf numFmtId="0" fontId="28" fillId="0" borderId="161" applyNumberFormat="0" applyFill="0" applyAlignment="0" applyProtection="0"/>
    <xf numFmtId="0" fontId="15" fillId="12" borderId="271" applyNumberFormat="0" applyAlignment="0" applyProtection="0"/>
    <xf numFmtId="168" fontId="5" fillId="28" borderId="130" applyNumberFormat="0" applyFont="0" applyAlignment="0" applyProtection="0"/>
    <xf numFmtId="168" fontId="5" fillId="28" borderId="119" applyNumberFormat="0" applyFont="0" applyAlignment="0" applyProtection="0"/>
    <xf numFmtId="0" fontId="5" fillId="28" borderId="119" applyNumberFormat="0" applyFont="0" applyAlignment="0" applyProtection="0"/>
    <xf numFmtId="0" fontId="5" fillId="28" borderId="135" applyNumberFormat="0" applyFont="0" applyAlignment="0" applyProtection="0"/>
    <xf numFmtId="168" fontId="5" fillId="28" borderId="158" applyNumberFormat="0" applyFont="0" applyAlignment="0" applyProtection="0"/>
    <xf numFmtId="0" fontId="14" fillId="7" borderId="100" applyNumberFormat="0" applyAlignment="0" applyProtection="0"/>
    <xf numFmtId="0" fontId="23" fillId="28" borderId="101" applyNumberFormat="0" applyFont="0" applyAlignment="0" applyProtection="0"/>
    <xf numFmtId="0" fontId="16" fillId="12" borderId="118" applyNumberFormat="0" applyAlignment="0" applyProtection="0"/>
    <xf numFmtId="168" fontId="16" fillId="12" borderId="152" applyNumberFormat="0" applyAlignment="0" applyProtection="0"/>
    <xf numFmtId="168" fontId="14" fillId="7" borderId="190" applyNumberFormat="0" applyAlignment="0" applyProtection="0"/>
    <xf numFmtId="168" fontId="15" fillId="12" borderId="244" applyNumberFormat="0" applyAlignment="0" applyProtection="0"/>
    <xf numFmtId="168" fontId="5" fillId="28" borderId="140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254" applyNumberFormat="0" applyFont="0" applyAlignment="0" applyProtection="0"/>
    <xf numFmtId="168" fontId="16" fillId="12" borderId="195" applyNumberFormat="0" applyAlignment="0" applyProtection="0"/>
    <xf numFmtId="168" fontId="28" fillId="0" borderId="166" applyNumberFormat="0" applyFill="0" applyAlignment="0" applyProtection="0"/>
    <xf numFmtId="168" fontId="5" fillId="28" borderId="232" applyNumberFormat="0" applyFont="0" applyAlignment="0" applyProtection="0"/>
    <xf numFmtId="0" fontId="23" fillId="28" borderId="113" applyNumberFormat="0" applyFont="0" applyAlignment="0" applyProtection="0"/>
    <xf numFmtId="0" fontId="5" fillId="28" borderId="113" applyNumberFormat="0" applyFont="0" applyAlignment="0" applyProtection="0"/>
    <xf numFmtId="0" fontId="5" fillId="28" borderId="135" applyNumberFormat="0" applyFont="0" applyAlignment="0" applyProtection="0"/>
    <xf numFmtId="168" fontId="5" fillId="28" borderId="140" applyNumberFormat="0" applyFont="0" applyAlignment="0" applyProtection="0"/>
    <xf numFmtId="168" fontId="28" fillId="0" borderId="161" applyNumberFormat="0" applyFill="0" applyAlignment="0" applyProtection="0"/>
    <xf numFmtId="0" fontId="5" fillId="28" borderId="135" applyNumberFormat="0" applyFont="0" applyAlignment="0" applyProtection="0"/>
    <xf numFmtId="168" fontId="5" fillId="28" borderId="130" applyNumberFormat="0" applyFont="0" applyAlignment="0" applyProtection="0"/>
    <xf numFmtId="168" fontId="5" fillId="28" borderId="119" applyNumberFormat="0" applyFont="0" applyAlignment="0" applyProtection="0"/>
    <xf numFmtId="168" fontId="5" fillId="28" borderId="119" applyNumberFormat="0" applyFont="0" applyAlignment="0" applyProtection="0"/>
    <xf numFmtId="0" fontId="5" fillId="28" borderId="172" applyNumberFormat="0" applyFont="0" applyAlignment="0" applyProtection="0"/>
    <xf numFmtId="0" fontId="5" fillId="28" borderId="163" applyNumberFormat="0" applyFont="0" applyAlignment="0" applyProtection="0"/>
    <xf numFmtId="168" fontId="28" fillId="0" borderId="104" applyNumberFormat="0" applyFill="0" applyAlignment="0" applyProtection="0"/>
    <xf numFmtId="0" fontId="5" fillId="28" borderId="172" applyNumberFormat="0" applyFont="0" applyAlignment="0" applyProtection="0"/>
    <xf numFmtId="0" fontId="5" fillId="28" borderId="163" applyNumberFormat="0" applyFont="0" applyAlignment="0" applyProtection="0"/>
    <xf numFmtId="168" fontId="5" fillId="28" borderId="101" applyNumberFormat="0" applyFont="0" applyAlignment="0" applyProtection="0"/>
    <xf numFmtId="0" fontId="31" fillId="29" borderId="159" applyNumberFormat="0" applyProtection="0">
      <alignment horizontal="left" vertical="center" indent="1"/>
    </xf>
    <xf numFmtId="176" fontId="42" fillId="25" borderId="213" applyNumberFormat="0" applyFont="0" applyAlignment="0">
      <protection locked="0"/>
    </xf>
    <xf numFmtId="0" fontId="5" fillId="28" borderId="108" applyNumberFormat="0" applyFont="0" applyAlignment="0" applyProtection="0"/>
    <xf numFmtId="168" fontId="15" fillId="12" borderId="164" applyNumberFormat="0" applyAlignment="0" applyProtection="0"/>
    <xf numFmtId="0" fontId="16" fillId="12" borderId="237" applyNumberFormat="0" applyAlignment="0" applyProtection="0"/>
    <xf numFmtId="0" fontId="5" fillId="28" borderId="264" applyNumberFormat="0" applyFont="0" applyAlignment="0" applyProtection="0"/>
    <xf numFmtId="168" fontId="5" fillId="28" borderId="182" applyNumberFormat="0" applyFont="0" applyAlignment="0" applyProtection="0"/>
    <xf numFmtId="0" fontId="15" fillId="12" borderId="244" applyNumberFormat="0" applyAlignment="0" applyProtection="0"/>
    <xf numFmtId="168" fontId="15" fillId="12" borderId="164" applyNumberFormat="0" applyAlignment="0" applyProtection="0"/>
    <xf numFmtId="0" fontId="5" fillId="28" borderId="203" applyNumberFormat="0" applyFont="0" applyAlignment="0" applyProtection="0"/>
    <xf numFmtId="168" fontId="5" fillId="28" borderId="238" applyNumberFormat="0" applyFont="0" applyAlignment="0" applyProtection="0"/>
    <xf numFmtId="0" fontId="51" fillId="0" borderId="169">
      <alignment horizontal="left" vertical="center"/>
    </xf>
    <xf numFmtId="0" fontId="5" fillId="28" borderId="227" applyNumberFormat="0" applyFont="0" applyAlignment="0" applyProtection="0"/>
    <xf numFmtId="168" fontId="5" fillId="28" borderId="130" applyNumberFormat="0" applyFont="0" applyAlignment="0" applyProtection="0"/>
    <xf numFmtId="0" fontId="5" fillId="28" borderId="227" applyNumberFormat="0" applyFont="0" applyAlignment="0" applyProtection="0"/>
    <xf numFmtId="0" fontId="28" fillId="0" borderId="180" applyNumberFormat="0" applyFill="0" applyAlignment="0" applyProtection="0"/>
    <xf numFmtId="168" fontId="28" fillId="0" borderId="206" applyNumberFormat="0" applyFill="0" applyAlignment="0" applyProtection="0"/>
    <xf numFmtId="0" fontId="5" fillId="28" borderId="135" applyNumberFormat="0" applyFont="0" applyAlignment="0" applyProtection="0"/>
    <xf numFmtId="0" fontId="5" fillId="28" borderId="130" applyNumberFormat="0" applyFont="0" applyAlignment="0" applyProtection="0"/>
    <xf numFmtId="0" fontId="5" fillId="28" borderId="119" applyNumberFormat="0" applyFont="0" applyAlignment="0" applyProtection="0"/>
    <xf numFmtId="0" fontId="5" fillId="28" borderId="119" applyNumberFormat="0" applyFont="0" applyAlignment="0" applyProtection="0"/>
    <xf numFmtId="168" fontId="14" fillId="7" borderId="279" applyNumberFormat="0" applyAlignment="0" applyProtection="0"/>
    <xf numFmtId="168" fontId="23" fillId="28" borderId="191" applyNumberFormat="0" applyFont="0" applyAlignment="0" applyProtection="0"/>
    <xf numFmtId="168" fontId="5" fillId="28" borderId="275" applyNumberFormat="0" applyFont="0" applyAlignment="0" applyProtection="0"/>
    <xf numFmtId="0" fontId="15" fillId="12" borderId="164" applyNumberFormat="0" applyAlignment="0" applyProtection="0"/>
    <xf numFmtId="168" fontId="5" fillId="28" borderId="101" applyNumberFormat="0" applyFont="0" applyAlignment="0" applyProtection="0"/>
    <xf numFmtId="0" fontId="16" fillId="12" borderId="134" applyNumberFormat="0" applyAlignment="0" applyProtection="0"/>
    <xf numFmtId="168" fontId="5" fillId="28" borderId="177" applyNumberFormat="0" applyFont="0" applyAlignment="0" applyProtection="0"/>
    <xf numFmtId="168" fontId="15" fillId="12" borderId="148" applyNumberFormat="0" applyAlignment="0" applyProtection="0"/>
    <xf numFmtId="168" fontId="5" fillId="28" borderId="227" applyNumberFormat="0" applyFont="0" applyAlignment="0" applyProtection="0"/>
    <xf numFmtId="168" fontId="5" fillId="28" borderId="216" applyNumberFormat="0" applyFont="0" applyAlignment="0" applyProtection="0"/>
    <xf numFmtId="168" fontId="14" fillId="7" borderId="129" applyNumberFormat="0" applyAlignment="0" applyProtection="0"/>
    <xf numFmtId="168" fontId="5" fillId="28" borderId="158" applyNumberFormat="0" applyFont="0" applyAlignment="0" applyProtection="0"/>
    <xf numFmtId="0" fontId="28" fillId="0" borderId="273" applyNumberFormat="0" applyFill="0" applyAlignment="0" applyProtection="0"/>
    <xf numFmtId="0" fontId="5" fillId="28" borderId="96" applyNumberFormat="0" applyFont="0" applyAlignment="0" applyProtection="0"/>
    <xf numFmtId="168" fontId="5" fillId="28" borderId="96" applyNumberFormat="0" applyFont="0" applyAlignment="0" applyProtection="0"/>
    <xf numFmtId="168" fontId="5" fillId="28" borderId="96" applyNumberFormat="0" applyFont="0" applyAlignment="0" applyProtection="0"/>
    <xf numFmtId="0" fontId="5" fillId="28" borderId="96" applyNumberFormat="0" applyFont="0" applyAlignment="0" applyProtection="0"/>
    <xf numFmtId="0" fontId="5" fillId="28" borderId="96" applyNumberFormat="0" applyFont="0" applyAlignment="0" applyProtection="0"/>
    <xf numFmtId="168" fontId="5" fillId="28" borderId="96" applyNumberFormat="0" applyFont="0" applyAlignment="0" applyProtection="0"/>
    <xf numFmtId="168" fontId="5" fillId="28" borderId="96" applyNumberFormat="0" applyFont="0" applyAlignment="0" applyProtection="0"/>
    <xf numFmtId="0" fontId="5" fillId="28" borderId="96" applyNumberFormat="0" applyFont="0" applyAlignment="0" applyProtection="0"/>
    <xf numFmtId="0" fontId="5" fillId="28" borderId="96" applyNumberFormat="0" applyFont="0" applyAlignment="0" applyProtection="0"/>
    <xf numFmtId="168" fontId="5" fillId="28" borderId="96" applyNumberFormat="0" applyFont="0" applyAlignment="0" applyProtection="0"/>
    <xf numFmtId="168" fontId="5" fillId="28" borderId="96" applyNumberFormat="0" applyFont="0" applyAlignment="0" applyProtection="0"/>
    <xf numFmtId="0" fontId="5" fillId="28" borderId="96" applyNumberFormat="0" applyFont="0" applyAlignment="0" applyProtection="0"/>
    <xf numFmtId="0" fontId="5" fillId="28" borderId="96" applyNumberFormat="0" applyFont="0" applyAlignment="0" applyProtection="0"/>
    <xf numFmtId="168" fontId="5" fillId="28" borderId="96" applyNumberFormat="0" applyFont="0" applyAlignment="0" applyProtection="0"/>
    <xf numFmtId="168" fontId="5" fillId="28" borderId="96" applyNumberFormat="0" applyFont="0" applyAlignment="0" applyProtection="0"/>
    <xf numFmtId="0" fontId="5" fillId="28" borderId="96" applyNumberFormat="0" applyFont="0" applyAlignment="0" applyProtection="0"/>
    <xf numFmtId="0" fontId="5" fillId="28" borderId="96" applyNumberFormat="0" applyFont="0" applyAlignment="0" applyProtection="0"/>
    <xf numFmtId="168" fontId="5" fillId="28" borderId="96" applyNumberFormat="0" applyFont="0" applyAlignment="0" applyProtection="0"/>
    <xf numFmtId="168" fontId="5" fillId="28" borderId="96" applyNumberFormat="0" applyFont="0" applyAlignment="0" applyProtection="0"/>
    <xf numFmtId="0" fontId="5" fillId="28" borderId="96" applyNumberFormat="0" applyFont="0" applyAlignment="0" applyProtection="0"/>
    <xf numFmtId="0" fontId="5" fillId="28" borderId="96" applyNumberFormat="0" applyFont="0" applyAlignment="0" applyProtection="0"/>
    <xf numFmtId="168" fontId="5" fillId="28" borderId="96" applyNumberFormat="0" applyFont="0" applyAlignment="0" applyProtection="0"/>
    <xf numFmtId="168" fontId="5" fillId="28" borderId="96" applyNumberFormat="0" applyFont="0" applyAlignment="0" applyProtection="0"/>
    <xf numFmtId="0" fontId="5" fillId="28" borderId="96" applyNumberFormat="0" applyFont="0" applyAlignment="0" applyProtection="0"/>
    <xf numFmtId="0" fontId="5" fillId="28" borderId="96" applyNumberFormat="0" applyFont="0" applyAlignment="0" applyProtection="0"/>
    <xf numFmtId="168" fontId="5" fillId="28" borderId="96" applyNumberFormat="0" applyFont="0" applyAlignment="0" applyProtection="0"/>
    <xf numFmtId="168" fontId="5" fillId="28" borderId="96" applyNumberFormat="0" applyFont="0" applyAlignment="0" applyProtection="0"/>
    <xf numFmtId="0" fontId="5" fillId="28" borderId="96" applyNumberFormat="0" applyFont="0" applyAlignment="0" applyProtection="0"/>
    <xf numFmtId="0" fontId="23" fillId="28" borderId="96" applyNumberFormat="0" applyFont="0" applyAlignment="0" applyProtection="0"/>
    <xf numFmtId="168" fontId="23" fillId="28" borderId="96" applyNumberFormat="0" applyFont="0" applyAlignment="0" applyProtection="0"/>
    <xf numFmtId="168" fontId="23" fillId="28" borderId="96" applyNumberFormat="0" applyFont="0" applyAlignment="0" applyProtection="0"/>
    <xf numFmtId="0" fontId="5" fillId="28" borderId="96" applyNumberFormat="0" applyFont="0" applyAlignment="0" applyProtection="0"/>
    <xf numFmtId="168" fontId="5" fillId="28" borderId="96" applyNumberFormat="0" applyFont="0" applyAlignment="0" applyProtection="0"/>
    <xf numFmtId="168" fontId="5" fillId="28" borderId="96" applyNumberFormat="0" applyFont="0" applyAlignment="0" applyProtection="0"/>
    <xf numFmtId="0" fontId="23" fillId="28" borderId="96" applyNumberFormat="0" applyFont="0" applyAlignment="0" applyProtection="0"/>
    <xf numFmtId="168" fontId="23" fillId="28" borderId="96" applyNumberFormat="0" applyFont="0" applyAlignment="0" applyProtection="0"/>
    <xf numFmtId="168" fontId="23" fillId="28" borderId="96" applyNumberFormat="0" applyFont="0" applyAlignment="0" applyProtection="0"/>
    <xf numFmtId="0" fontId="5" fillId="28" borderId="96" applyNumberFormat="0" applyFont="0" applyAlignment="0" applyProtection="0"/>
    <xf numFmtId="168" fontId="5" fillId="28" borderId="96" applyNumberFormat="0" applyFont="0" applyAlignment="0" applyProtection="0"/>
    <xf numFmtId="168" fontId="5" fillId="28" borderId="96" applyNumberFormat="0" applyFont="0" applyAlignment="0" applyProtection="0"/>
    <xf numFmtId="0" fontId="5" fillId="28" borderId="96" applyNumberFormat="0" applyFont="0" applyAlignment="0" applyProtection="0"/>
    <xf numFmtId="0" fontId="23" fillId="28" borderId="96" applyNumberFormat="0" applyFont="0" applyAlignment="0" applyProtection="0"/>
    <xf numFmtId="0" fontId="5" fillId="28" borderId="96" applyNumberFormat="0" applyFont="0" applyAlignment="0" applyProtection="0"/>
    <xf numFmtId="0" fontId="23" fillId="28" borderId="96" applyNumberFormat="0" applyFont="0" applyAlignment="0" applyProtection="0"/>
    <xf numFmtId="0" fontId="5" fillId="28" borderId="96" applyNumberFormat="0" applyFont="0" applyAlignment="0" applyProtection="0"/>
    <xf numFmtId="168" fontId="5" fillId="28" borderId="96" applyNumberFormat="0" applyFont="0" applyAlignment="0" applyProtection="0"/>
    <xf numFmtId="168" fontId="5" fillId="28" borderId="96" applyNumberFormat="0" applyFont="0" applyAlignment="0" applyProtection="0"/>
    <xf numFmtId="0" fontId="5" fillId="28" borderId="96" applyNumberFormat="0" applyFont="0" applyAlignment="0" applyProtection="0"/>
    <xf numFmtId="0" fontId="5" fillId="28" borderId="96" applyNumberFormat="0" applyFont="0" applyAlignment="0" applyProtection="0"/>
    <xf numFmtId="168" fontId="5" fillId="28" borderId="96" applyNumberFormat="0" applyFont="0" applyAlignment="0" applyProtection="0"/>
    <xf numFmtId="168" fontId="5" fillId="28" borderId="96" applyNumberFormat="0" applyFont="0" applyAlignment="0" applyProtection="0"/>
    <xf numFmtId="0" fontId="5" fillId="28" borderId="96" applyNumberFormat="0" applyFont="0" applyAlignment="0" applyProtection="0"/>
    <xf numFmtId="0" fontId="5" fillId="28" borderId="96" applyNumberFormat="0" applyFont="0" applyAlignment="0" applyProtection="0"/>
    <xf numFmtId="168" fontId="5" fillId="28" borderId="96" applyNumberFormat="0" applyFont="0" applyAlignment="0" applyProtection="0"/>
    <xf numFmtId="168" fontId="5" fillId="28" borderId="96" applyNumberFormat="0" applyFont="0" applyAlignment="0" applyProtection="0"/>
    <xf numFmtId="0" fontId="5" fillId="28" borderId="96" applyNumberFormat="0" applyFont="0" applyAlignment="0" applyProtection="0"/>
    <xf numFmtId="0" fontId="5" fillId="28" borderId="96" applyNumberFormat="0" applyFont="0" applyAlignment="0" applyProtection="0"/>
    <xf numFmtId="168" fontId="5" fillId="28" borderId="96" applyNumberFormat="0" applyFont="0" applyAlignment="0" applyProtection="0"/>
    <xf numFmtId="168" fontId="5" fillId="28" borderId="96" applyNumberFormat="0" applyFont="0" applyAlignment="0" applyProtection="0"/>
    <xf numFmtId="0" fontId="5" fillId="28" borderId="96" applyNumberFormat="0" applyFont="0" applyAlignment="0" applyProtection="0"/>
    <xf numFmtId="0" fontId="5" fillId="28" borderId="96" applyNumberFormat="0" applyFont="0" applyAlignment="0" applyProtection="0"/>
    <xf numFmtId="168" fontId="5" fillId="28" borderId="96" applyNumberFormat="0" applyFont="0" applyAlignment="0" applyProtection="0"/>
    <xf numFmtId="168" fontId="5" fillId="28" borderId="96" applyNumberFormat="0" applyFont="0" applyAlignment="0" applyProtection="0"/>
    <xf numFmtId="0" fontId="5" fillId="28" borderId="96" applyNumberFormat="0" applyFont="0" applyAlignment="0" applyProtection="0"/>
    <xf numFmtId="0" fontId="5" fillId="28" borderId="96" applyNumberFormat="0" applyFont="0" applyAlignment="0" applyProtection="0"/>
    <xf numFmtId="168" fontId="5" fillId="28" borderId="96" applyNumberFormat="0" applyFont="0" applyAlignment="0" applyProtection="0"/>
    <xf numFmtId="168" fontId="5" fillId="28" borderId="96" applyNumberFormat="0" applyFont="0" applyAlignment="0" applyProtection="0"/>
    <xf numFmtId="0" fontId="5" fillId="28" borderId="96" applyNumberFormat="0" applyFont="0" applyAlignment="0" applyProtection="0"/>
    <xf numFmtId="0" fontId="5" fillId="28" borderId="96" applyNumberFormat="0" applyFont="0" applyAlignment="0" applyProtection="0"/>
    <xf numFmtId="168" fontId="5" fillId="28" borderId="96" applyNumberFormat="0" applyFont="0" applyAlignment="0" applyProtection="0"/>
    <xf numFmtId="168" fontId="5" fillId="28" borderId="96" applyNumberFormat="0" applyFont="0" applyAlignment="0" applyProtection="0"/>
    <xf numFmtId="0" fontId="5" fillId="28" borderId="96" applyNumberFormat="0" applyFont="0" applyAlignment="0" applyProtection="0"/>
    <xf numFmtId="0" fontId="5" fillId="28" borderId="96" applyNumberFormat="0" applyFont="0" applyAlignment="0" applyProtection="0"/>
    <xf numFmtId="168" fontId="5" fillId="28" borderId="96" applyNumberFormat="0" applyFont="0" applyAlignment="0" applyProtection="0"/>
    <xf numFmtId="168" fontId="5" fillId="28" borderId="96" applyNumberFormat="0" applyFont="0" applyAlignment="0" applyProtection="0"/>
    <xf numFmtId="0" fontId="5" fillId="28" borderId="96" applyNumberFormat="0" applyFont="0" applyAlignment="0" applyProtection="0"/>
    <xf numFmtId="0" fontId="5" fillId="28" borderId="96" applyNumberFormat="0" applyFont="0" applyAlignment="0" applyProtection="0"/>
    <xf numFmtId="168" fontId="5" fillId="28" borderId="96" applyNumberFormat="0" applyFont="0" applyAlignment="0" applyProtection="0"/>
    <xf numFmtId="168" fontId="5" fillId="28" borderId="96" applyNumberFormat="0" applyFont="0" applyAlignment="0" applyProtection="0"/>
    <xf numFmtId="0" fontId="5" fillId="28" borderId="96" applyNumberFormat="0" applyFont="0" applyAlignment="0" applyProtection="0"/>
    <xf numFmtId="0" fontId="5" fillId="28" borderId="96" applyNumberFormat="0" applyFont="0" applyAlignment="0" applyProtection="0"/>
    <xf numFmtId="168" fontId="5" fillId="28" borderId="96" applyNumberFormat="0" applyFont="0" applyAlignment="0" applyProtection="0"/>
    <xf numFmtId="168" fontId="5" fillId="28" borderId="96" applyNumberFormat="0" applyFont="0" applyAlignment="0" applyProtection="0"/>
    <xf numFmtId="0" fontId="5" fillId="28" borderId="96" applyNumberFormat="0" applyFont="0" applyAlignment="0" applyProtection="0"/>
    <xf numFmtId="168" fontId="5" fillId="28" borderId="113" applyNumberFormat="0" applyFont="0" applyAlignment="0" applyProtection="0"/>
    <xf numFmtId="0" fontId="16" fillId="12" borderId="157" applyNumberFormat="0" applyAlignment="0" applyProtection="0"/>
    <xf numFmtId="168" fontId="5" fillId="28" borderId="232" applyNumberFormat="0" applyFont="0" applyAlignment="0" applyProtection="0"/>
    <xf numFmtId="168" fontId="5" fillId="28" borderId="232" applyNumberFormat="0" applyFont="0" applyAlignment="0" applyProtection="0"/>
    <xf numFmtId="0" fontId="16" fillId="12" borderId="134" applyNumberFormat="0" applyAlignment="0" applyProtection="0"/>
    <xf numFmtId="0" fontId="5" fillId="28" borderId="196" applyNumberFormat="0" applyFont="0" applyAlignment="0" applyProtection="0"/>
    <xf numFmtId="0" fontId="5" fillId="28" borderId="147" applyNumberFormat="0" applyFont="0" applyAlignment="0" applyProtection="0"/>
    <xf numFmtId="0" fontId="5" fillId="28" borderId="113" applyNumberFormat="0" applyFont="0" applyAlignment="0" applyProtection="0"/>
    <xf numFmtId="0" fontId="28" fillId="0" borderId="116" applyNumberFormat="0" applyFill="0" applyAlignment="0" applyProtection="0"/>
    <xf numFmtId="0" fontId="51" fillId="0" borderId="268">
      <alignment horizontal="left" vertical="center"/>
    </xf>
    <xf numFmtId="168" fontId="5" fillId="28" borderId="130" applyNumberFormat="0" applyFont="0" applyAlignment="0" applyProtection="0"/>
    <xf numFmtId="168" fontId="5" fillId="28" borderId="130" applyNumberFormat="0" applyFont="0" applyAlignment="0" applyProtection="0"/>
    <xf numFmtId="0" fontId="5" fillId="28" borderId="130" applyNumberFormat="0" applyFont="0" applyAlignment="0" applyProtection="0"/>
    <xf numFmtId="0" fontId="15" fillId="12" borderId="178" applyNumberFormat="0" applyAlignment="0" applyProtection="0"/>
    <xf numFmtId="0" fontId="23" fillId="28" borderId="119" applyNumberFormat="0" applyFont="0" applyAlignment="0" applyProtection="0"/>
    <xf numFmtId="0" fontId="5" fillId="28" borderId="119" applyNumberFormat="0" applyFont="0" applyAlignment="0" applyProtection="0"/>
    <xf numFmtId="168" fontId="15" fillId="12" borderId="217" applyNumberFormat="0" applyAlignment="0" applyProtection="0"/>
    <xf numFmtId="0" fontId="31" fillId="24" borderId="102" applyNumberFormat="0" applyProtection="0">
      <alignment horizontal="left" vertical="center" indent="1"/>
    </xf>
    <xf numFmtId="0" fontId="5" fillId="28" borderId="101" applyNumberFormat="0" applyFont="0" applyAlignment="0" applyProtection="0"/>
    <xf numFmtId="0" fontId="31" fillId="30" borderId="120" applyNumberFormat="0" applyProtection="0">
      <alignment horizontal="left" vertical="center" indent="1"/>
    </xf>
    <xf numFmtId="168" fontId="5" fillId="28" borderId="275" applyNumberFormat="0" applyFont="0" applyAlignment="0" applyProtection="0"/>
    <xf numFmtId="0" fontId="5" fillId="28" borderId="135" applyNumberFormat="0" applyFont="0" applyAlignment="0" applyProtection="0"/>
    <xf numFmtId="168" fontId="5" fillId="28" borderId="124" applyNumberFormat="0" applyFont="0" applyAlignment="0" applyProtection="0"/>
    <xf numFmtId="168" fontId="23" fillId="28" borderId="227" applyNumberFormat="0" applyFont="0" applyAlignment="0" applyProtection="0"/>
    <xf numFmtId="168" fontId="16" fillId="12" borderId="207" applyNumberFormat="0" applyAlignment="0" applyProtection="0"/>
    <xf numFmtId="0" fontId="31" fillId="30" borderId="178" applyNumberFormat="0" applyProtection="0">
      <alignment horizontal="left" vertical="center" indent="1"/>
    </xf>
    <xf numFmtId="168" fontId="5" fillId="28" borderId="158" applyNumberFormat="0" applyFont="0" applyAlignment="0" applyProtection="0"/>
    <xf numFmtId="168" fontId="28" fillId="0" borderId="99" applyNumberFormat="0" applyFill="0" applyAlignment="0" applyProtection="0"/>
    <xf numFmtId="0" fontId="28" fillId="0" borderId="99" applyNumberFormat="0" applyFill="0" applyAlignment="0" applyProtection="0"/>
    <xf numFmtId="0" fontId="16" fillId="12" borderId="95" applyNumberFormat="0" applyAlignment="0" applyProtection="0"/>
    <xf numFmtId="0" fontId="15" fillId="12" borderId="97" applyNumberFormat="0" applyAlignment="0" applyProtection="0"/>
    <xf numFmtId="168" fontId="15" fillId="12" borderId="97" applyNumberFormat="0" applyAlignment="0" applyProtection="0"/>
    <xf numFmtId="168" fontId="15" fillId="12" borderId="97" applyNumberFormat="0" applyAlignment="0" applyProtection="0"/>
    <xf numFmtId="0" fontId="15" fillId="12" borderId="97" applyNumberFormat="0" applyAlignment="0" applyProtection="0"/>
    <xf numFmtId="168" fontId="15" fillId="12" borderId="97" applyNumberFormat="0" applyAlignment="0" applyProtection="0"/>
    <xf numFmtId="168" fontId="15" fillId="12" borderId="97" applyNumberFormat="0" applyAlignment="0" applyProtection="0"/>
    <xf numFmtId="0" fontId="15" fillId="12" borderId="97" applyNumberFormat="0" applyAlignment="0" applyProtection="0"/>
    <xf numFmtId="0" fontId="15" fillId="12" borderId="97" applyNumberFormat="0" applyAlignment="0" applyProtection="0"/>
    <xf numFmtId="0" fontId="14" fillId="7" borderId="95" applyNumberFormat="0" applyAlignment="0" applyProtection="0"/>
    <xf numFmtId="168" fontId="14" fillId="7" borderId="95" applyNumberFormat="0" applyAlignment="0" applyProtection="0"/>
    <xf numFmtId="168" fontId="14" fillId="7" borderId="95" applyNumberFormat="0" applyAlignment="0" applyProtection="0"/>
    <xf numFmtId="0" fontId="14" fillId="7" borderId="95" applyNumberFormat="0" applyAlignment="0" applyProtection="0"/>
    <xf numFmtId="168" fontId="14" fillId="7" borderId="95" applyNumberFormat="0" applyAlignment="0" applyProtection="0"/>
    <xf numFmtId="168" fontId="14" fillId="7" borderId="95" applyNumberFormat="0" applyAlignment="0" applyProtection="0"/>
    <xf numFmtId="0" fontId="14" fillId="7" borderId="95" applyNumberFormat="0" applyAlignment="0" applyProtection="0"/>
    <xf numFmtId="0" fontId="14" fillId="7" borderId="95" applyNumberFormat="0" applyAlignment="0" applyProtection="0"/>
    <xf numFmtId="0" fontId="28" fillId="0" borderId="99" applyNumberFormat="0" applyFill="0" applyAlignment="0" applyProtection="0"/>
    <xf numFmtId="168" fontId="28" fillId="0" borderId="99" applyNumberFormat="0" applyFill="0" applyAlignment="0" applyProtection="0"/>
    <xf numFmtId="0" fontId="28" fillId="0" borderId="99" applyNumberFormat="0" applyFill="0" applyAlignment="0" applyProtection="0"/>
    <xf numFmtId="4" fontId="24" fillId="15" borderId="98" applyNumberFormat="0" applyProtection="0">
      <alignment horizontal="left" vertical="center" indent="1"/>
    </xf>
    <xf numFmtId="4" fontId="24" fillId="15" borderId="98" applyNumberFormat="0" applyProtection="0">
      <alignment horizontal="left" vertical="center" indent="1"/>
    </xf>
    <xf numFmtId="0" fontId="31" fillId="30" borderId="97" applyNumberFormat="0" applyProtection="0">
      <alignment horizontal="left" vertical="center" indent="1"/>
    </xf>
    <xf numFmtId="0" fontId="31" fillId="24" borderId="97" applyNumberFormat="0" applyProtection="0">
      <alignment horizontal="left" vertical="center" indent="1"/>
    </xf>
    <xf numFmtId="0" fontId="31" fillId="24" borderId="97" applyNumberFormat="0" applyProtection="0">
      <alignment horizontal="left" vertical="center" indent="1"/>
    </xf>
    <xf numFmtId="0" fontId="31" fillId="29" borderId="97" applyNumberFormat="0" applyProtection="0">
      <alignment horizontal="left" vertical="center" indent="1"/>
    </xf>
    <xf numFmtId="0" fontId="31" fillId="29" borderId="97" applyNumberFormat="0" applyProtection="0">
      <alignment horizontal="left" vertical="center" indent="1"/>
    </xf>
    <xf numFmtId="0" fontId="15" fillId="12" borderId="97" applyNumberFormat="0" applyAlignment="0" applyProtection="0"/>
    <xf numFmtId="168" fontId="15" fillId="12" borderId="97" applyNumberFormat="0" applyAlignment="0" applyProtection="0"/>
    <xf numFmtId="168" fontId="15" fillId="12" borderId="97" applyNumberFormat="0" applyAlignment="0" applyProtection="0"/>
    <xf numFmtId="0" fontId="15" fillId="12" borderId="97" applyNumberFormat="0" applyAlignment="0" applyProtection="0"/>
    <xf numFmtId="0" fontId="5" fillId="28" borderId="96" applyNumberFormat="0" applyFont="0" applyAlignment="0" applyProtection="0"/>
    <xf numFmtId="168" fontId="5" fillId="28" borderId="96" applyNumberFormat="0" applyFont="0" applyAlignment="0" applyProtection="0"/>
    <xf numFmtId="168" fontId="5" fillId="28" borderId="96" applyNumberFormat="0" applyFont="0" applyAlignment="0" applyProtection="0"/>
    <xf numFmtId="0" fontId="5" fillId="28" borderId="96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16" fillId="12" borderId="95" applyNumberFormat="0" applyAlignment="0" applyProtection="0"/>
    <xf numFmtId="168" fontId="16" fillId="12" borderId="95" applyNumberFormat="0" applyAlignment="0" applyProtection="0"/>
    <xf numFmtId="0" fontId="16" fillId="12" borderId="95" applyNumberFormat="0" applyAlignment="0" applyProtection="0"/>
    <xf numFmtId="176" fontId="42" fillId="25" borderId="76" applyNumberFormat="0" applyFont="0" applyAlignment="0">
      <protection locked="0"/>
    </xf>
    <xf numFmtId="0" fontId="5" fillId="28" borderId="172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68" fontId="5" fillId="28" borderId="191" applyNumberFormat="0" applyFont="0" applyAlignment="0" applyProtection="0"/>
    <xf numFmtId="168" fontId="5" fillId="28" borderId="113" applyNumberFormat="0" applyFont="0" applyAlignment="0" applyProtection="0"/>
    <xf numFmtId="168" fontId="5" fillId="28" borderId="124" applyNumberFormat="0" applyFont="0" applyAlignment="0" applyProtection="0"/>
    <xf numFmtId="0" fontId="5" fillId="28" borderId="130" applyNumberFormat="0" applyFont="0" applyAlignment="0" applyProtection="0"/>
    <xf numFmtId="0" fontId="5" fillId="28" borderId="119" applyNumberFormat="0" applyFont="0" applyAlignment="0" applyProtection="0"/>
    <xf numFmtId="0" fontId="5" fillId="28" borderId="119" applyNumberFormat="0" applyFont="0" applyAlignment="0" applyProtection="0"/>
    <xf numFmtId="168" fontId="5" fillId="28" borderId="196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0" fontId="5" fillId="28" borderId="101" applyNumberFormat="0" applyFont="0" applyAlignment="0" applyProtection="0"/>
    <xf numFmtId="0" fontId="15" fillId="12" borderId="148" applyNumberFormat="0" applyAlignment="0" applyProtection="0"/>
    <xf numFmtId="0" fontId="23" fillId="28" borderId="140" applyNumberFormat="0" applyFont="0" applyAlignment="0" applyProtection="0"/>
    <xf numFmtId="168" fontId="28" fillId="0" borderId="224" applyNumberFormat="0" applyFill="0" applyAlignment="0" applyProtection="0"/>
    <xf numFmtId="168" fontId="5" fillId="28" borderId="177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280" applyNumberFormat="0" applyFont="0" applyAlignment="0" applyProtection="0"/>
    <xf numFmtId="168" fontId="5" fillId="28" borderId="135" applyNumberFormat="0" applyFont="0" applyAlignment="0" applyProtection="0"/>
    <xf numFmtId="168" fontId="5" fillId="28" borderId="153" applyNumberFormat="0" applyFont="0" applyAlignment="0" applyProtection="0"/>
    <xf numFmtId="0" fontId="5" fillId="28" borderId="177" applyNumberFormat="0" applyFont="0" applyAlignment="0" applyProtection="0"/>
    <xf numFmtId="0" fontId="51" fillId="0" borderId="201">
      <alignment horizontal="left" vertical="center"/>
    </xf>
    <xf numFmtId="0" fontId="16" fillId="12" borderId="139" applyNumberFormat="0" applyAlignment="0" applyProtection="0"/>
    <xf numFmtId="0" fontId="31" fillId="24" borderId="164" applyNumberFormat="0" applyProtection="0">
      <alignment horizontal="left" vertical="center" indent="1"/>
    </xf>
    <xf numFmtId="168" fontId="16" fillId="12" borderId="162" applyNumberFormat="0" applyAlignment="0" applyProtection="0"/>
    <xf numFmtId="0" fontId="5" fillId="28" borderId="227" applyNumberFormat="0" applyFont="0" applyAlignment="0" applyProtection="0"/>
    <xf numFmtId="0" fontId="5" fillId="28" borderId="191" applyNumberFormat="0" applyFont="0" applyAlignment="0" applyProtection="0"/>
    <xf numFmtId="176" fontId="42" fillId="25" borderId="28" applyNumberFormat="0" applyFont="0" applyAlignment="0">
      <protection locked="0"/>
    </xf>
    <xf numFmtId="168" fontId="5" fillId="28" borderId="172" applyNumberFormat="0" applyFont="0" applyAlignment="0" applyProtection="0"/>
    <xf numFmtId="0" fontId="28" fillId="0" borderId="235" applyNumberFormat="0" applyFill="0" applyAlignment="0" applyProtection="0"/>
    <xf numFmtId="168" fontId="5" fillId="28" borderId="119" applyNumberFormat="0" applyFont="0" applyAlignment="0" applyProtection="0"/>
    <xf numFmtId="0" fontId="5" fillId="28" borderId="163" applyNumberFormat="0" applyFont="0" applyAlignment="0" applyProtection="0"/>
    <xf numFmtId="0" fontId="5" fillId="28" borderId="216" applyNumberFormat="0" applyFont="0" applyAlignment="0" applyProtection="0"/>
    <xf numFmtId="0" fontId="14" fillId="7" borderId="134" applyNumberFormat="0" applyAlignment="0" applyProtection="0"/>
    <xf numFmtId="0" fontId="23" fillId="28" borderId="113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16" fillId="12" borderId="100" applyNumberFormat="0" applyAlignment="0" applyProtection="0"/>
    <xf numFmtId="168" fontId="5" fillId="28" borderId="130" applyNumberFormat="0" applyFont="0" applyAlignment="0" applyProtection="0"/>
    <xf numFmtId="168" fontId="5" fillId="28" borderId="280" applyNumberFormat="0" applyFont="0" applyAlignment="0" applyProtection="0"/>
    <xf numFmtId="0" fontId="14" fillId="7" borderId="129" applyNumberFormat="0" applyAlignment="0" applyProtection="0"/>
    <xf numFmtId="0" fontId="28" fillId="0" borderId="150" applyNumberFormat="0" applyFill="0" applyAlignment="0" applyProtection="0"/>
    <xf numFmtId="168" fontId="15" fillId="12" borderId="192" applyNumberFormat="0" applyAlignment="0" applyProtection="0"/>
    <xf numFmtId="168" fontId="5" fillId="28" borderId="232" applyNumberFormat="0" applyFont="0" applyAlignment="0" applyProtection="0"/>
    <xf numFmtId="0" fontId="5" fillId="28" borderId="243" applyNumberFormat="0" applyFont="0" applyAlignment="0" applyProtection="0"/>
    <xf numFmtId="0" fontId="5" fillId="28" borderId="203" applyNumberFormat="0" applyFont="0" applyAlignment="0" applyProtection="0"/>
    <xf numFmtId="0" fontId="15" fillId="12" borderId="109" applyNumberFormat="0" applyAlignment="0" applyProtection="0"/>
    <xf numFmtId="0" fontId="15" fillId="12" borderId="131" applyNumberFormat="0" applyAlignment="0" applyProtection="0"/>
    <xf numFmtId="0" fontId="16" fillId="12" borderId="226" applyNumberFormat="0" applyAlignment="0" applyProtection="0"/>
    <xf numFmtId="168" fontId="5" fillId="32" borderId="213" applyNumberFormat="0" applyAlignment="0">
      <alignment horizontal="left"/>
    </xf>
    <xf numFmtId="0" fontId="14" fillId="7" borderId="162" applyNumberFormat="0" applyAlignment="0" applyProtection="0"/>
    <xf numFmtId="168" fontId="5" fillId="28" borderId="196" applyNumberFormat="0" applyFont="0" applyAlignment="0" applyProtection="0"/>
    <xf numFmtId="168" fontId="28" fillId="0" borderId="150" applyNumberFormat="0" applyFill="0" applyAlignment="0" applyProtection="0"/>
    <xf numFmtId="168" fontId="5" fillId="28" borderId="158" applyNumberFormat="0" applyFont="0" applyAlignment="0" applyProtection="0"/>
    <xf numFmtId="0" fontId="5" fillId="28" borderId="79" applyNumberFormat="0" applyFont="0" applyAlignment="0" applyProtection="0"/>
    <xf numFmtId="168" fontId="5" fillId="28" borderId="177" applyNumberFormat="0" applyFont="0" applyAlignment="0" applyProtection="0"/>
    <xf numFmtId="168" fontId="5" fillId="28" borderId="177" applyNumberFormat="0" applyFont="0" applyAlignment="0" applyProtection="0"/>
    <xf numFmtId="168" fontId="5" fillId="28" borderId="243" applyNumberFormat="0" applyFont="0" applyAlignment="0" applyProtection="0"/>
    <xf numFmtId="0" fontId="5" fillId="28" borderId="232" applyNumberFormat="0" applyFont="0" applyAlignment="0" applyProtection="0"/>
    <xf numFmtId="168" fontId="16" fillId="12" borderId="207" applyNumberFormat="0" applyAlignment="0" applyProtection="0"/>
    <xf numFmtId="0" fontId="14" fillId="7" borderId="226" applyNumberFormat="0" applyAlignment="0" applyProtection="0"/>
    <xf numFmtId="168" fontId="5" fillId="28" borderId="172" applyNumberFormat="0" applyFont="0" applyAlignment="0" applyProtection="0"/>
    <xf numFmtId="0" fontId="5" fillId="28" borderId="196" applyNumberFormat="0" applyFont="0" applyAlignment="0" applyProtection="0"/>
    <xf numFmtId="168" fontId="5" fillId="28" borderId="203" applyNumberFormat="0" applyFont="0" applyAlignment="0" applyProtection="0"/>
    <xf numFmtId="168" fontId="23" fillId="28" borderId="135" applyNumberFormat="0" applyFont="0" applyAlignment="0" applyProtection="0"/>
    <xf numFmtId="0" fontId="15" fillId="12" borderId="178" applyNumberFormat="0" applyAlignment="0" applyProtection="0"/>
    <xf numFmtId="0" fontId="5" fillId="28" borderId="248" applyNumberFormat="0" applyFont="0" applyAlignment="0" applyProtection="0"/>
    <xf numFmtId="168" fontId="23" fillId="28" borderId="135" applyNumberFormat="0" applyFont="0" applyAlignment="0" applyProtection="0"/>
    <xf numFmtId="168" fontId="5" fillId="28" borderId="153" applyNumberFormat="0" applyFont="0" applyAlignment="0" applyProtection="0"/>
    <xf numFmtId="0" fontId="5" fillId="28" borderId="191" applyNumberFormat="0" applyFont="0" applyAlignment="0" applyProtection="0"/>
    <xf numFmtId="168" fontId="5" fillId="28" borderId="243" applyNumberFormat="0" applyFont="0" applyAlignment="0" applyProtection="0"/>
    <xf numFmtId="0" fontId="5" fillId="28" borderId="191" applyNumberFormat="0" applyFont="0" applyAlignment="0" applyProtection="0"/>
    <xf numFmtId="4" fontId="24" fillId="15" borderId="198" applyNumberFormat="0" applyProtection="0">
      <alignment horizontal="left" vertical="center" indent="1"/>
    </xf>
    <xf numFmtId="0" fontId="5" fillId="28" borderId="216" applyNumberFormat="0" applyFont="0" applyAlignment="0" applyProtection="0"/>
    <xf numFmtId="0" fontId="5" fillId="28" borderId="147" applyNumberFormat="0" applyFont="0" applyAlignment="0" applyProtection="0"/>
    <xf numFmtId="0" fontId="23" fillId="28" borderId="158" applyNumberFormat="0" applyFont="0" applyAlignment="0" applyProtection="0"/>
    <xf numFmtId="168" fontId="5" fillId="28" borderId="243" applyNumberFormat="0" applyFont="0" applyAlignment="0" applyProtection="0"/>
    <xf numFmtId="168" fontId="5" fillId="28" borderId="119" applyNumberFormat="0" applyFont="0" applyAlignment="0" applyProtection="0"/>
    <xf numFmtId="168" fontId="5" fillId="28" borderId="135" applyNumberFormat="0" applyFont="0" applyAlignment="0" applyProtection="0"/>
    <xf numFmtId="168" fontId="23" fillId="28" borderId="130" applyNumberFormat="0" applyFont="0" applyAlignment="0" applyProtection="0"/>
    <xf numFmtId="168" fontId="51" fillId="0" borderId="187">
      <alignment horizontal="left" vertical="center"/>
    </xf>
    <xf numFmtId="0" fontId="5" fillId="28" borderId="130" applyNumberFormat="0" applyFont="0" applyAlignment="0" applyProtection="0"/>
    <xf numFmtId="0" fontId="5" fillId="28" borderId="208" applyNumberFormat="0" applyFont="0" applyAlignment="0" applyProtection="0"/>
    <xf numFmtId="0" fontId="5" fillId="28" borderId="177" applyNumberFormat="0" applyFont="0" applyAlignment="0" applyProtection="0"/>
    <xf numFmtId="0" fontId="5" fillId="28" borderId="108" applyNumberFormat="0" applyFont="0" applyAlignment="0" applyProtection="0"/>
    <xf numFmtId="168" fontId="28" fillId="0" borderId="211" applyNumberFormat="0" applyFill="0" applyAlignment="0" applyProtection="0"/>
    <xf numFmtId="168" fontId="28" fillId="0" borderId="111" applyNumberFormat="0" applyFill="0" applyAlignment="0" applyProtection="0"/>
    <xf numFmtId="0" fontId="28" fillId="0" borderId="133" applyNumberFormat="0" applyFill="0" applyAlignment="0" applyProtection="0"/>
    <xf numFmtId="168" fontId="5" fillId="28" borderId="119" applyNumberFormat="0" applyFont="0" applyAlignment="0" applyProtection="0"/>
    <xf numFmtId="0" fontId="14" fillId="7" borderId="190" applyNumberFormat="0" applyAlignment="0" applyProtection="0"/>
    <xf numFmtId="168" fontId="5" fillId="28" borderId="119" applyNumberFormat="0" applyFont="0" applyAlignment="0" applyProtection="0"/>
    <xf numFmtId="0" fontId="5" fillId="28" borderId="177" applyNumberFormat="0" applyFont="0" applyAlignment="0" applyProtection="0"/>
    <xf numFmtId="10" fontId="24" fillId="26" borderId="76" applyNumberFormat="0" applyBorder="0" applyAlignment="0" applyProtection="0"/>
    <xf numFmtId="0" fontId="5" fillId="28" borderId="119" applyNumberFormat="0" applyFont="0" applyAlignment="0" applyProtection="0"/>
    <xf numFmtId="168" fontId="5" fillId="28" borderId="90" applyNumberFormat="0" applyFont="0" applyAlignment="0" applyProtection="0"/>
    <xf numFmtId="168" fontId="5" fillId="32" borderId="76" applyNumberFormat="0" applyAlignment="0">
      <alignment horizontal="left"/>
    </xf>
    <xf numFmtId="176" fontId="42" fillId="25" borderId="76" applyNumberFormat="0" applyFont="0" applyAlignment="0">
      <protection locked="0"/>
    </xf>
    <xf numFmtId="0" fontId="5" fillId="28" borderId="90" applyNumberFormat="0" applyFont="0" applyAlignment="0" applyProtection="0"/>
    <xf numFmtId="168" fontId="5" fillId="28" borderId="90" applyNumberFormat="0" applyFont="0" applyAlignment="0" applyProtection="0"/>
    <xf numFmtId="168" fontId="61" fillId="0" borderId="76">
      <alignment horizontal="center" wrapText="1"/>
    </xf>
    <xf numFmtId="176" fontId="42" fillId="25" borderId="76" applyNumberFormat="0" applyFont="0" applyAlignment="0">
      <protection locked="0"/>
    </xf>
    <xf numFmtId="0" fontId="28" fillId="0" borderId="185" applyNumberFormat="0" applyFill="0" applyAlignment="0" applyProtection="0"/>
    <xf numFmtId="168" fontId="5" fillId="28" borderId="216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191" applyNumberFormat="0" applyFont="0" applyAlignment="0" applyProtection="0"/>
    <xf numFmtId="0" fontId="28" fillId="0" borderId="161" applyNumberFormat="0" applyFill="0" applyAlignment="0" applyProtection="0"/>
    <xf numFmtId="0" fontId="5" fillId="28" borderId="191" applyNumberFormat="0" applyFont="0" applyAlignment="0" applyProtection="0"/>
    <xf numFmtId="0" fontId="51" fillId="0" borderId="214">
      <alignment horizontal="left" vertical="center"/>
    </xf>
    <xf numFmtId="168" fontId="5" fillId="28" borderId="108" applyNumberFormat="0" applyFont="0" applyAlignment="0" applyProtection="0"/>
    <xf numFmtId="0" fontId="28" fillId="0" borderId="111" applyNumberFormat="0" applyFill="0" applyAlignment="0" applyProtection="0"/>
    <xf numFmtId="168" fontId="5" fillId="28" borderId="130" applyNumberFormat="0" applyFont="0" applyAlignment="0" applyProtection="0"/>
    <xf numFmtId="176" fontId="42" fillId="25" borderId="76" applyNumberFormat="0" applyFont="0" applyAlignment="0">
      <protection locked="0"/>
    </xf>
    <xf numFmtId="4" fontId="24" fillId="15" borderId="234" applyNumberFormat="0" applyProtection="0">
      <alignment horizontal="left" vertical="center" indent="1"/>
    </xf>
    <xf numFmtId="176" fontId="42" fillId="25" borderId="76" applyNumberFormat="0" applyFont="0" applyAlignment="0">
      <protection locked="0"/>
    </xf>
    <xf numFmtId="0" fontId="15" fillId="12" borderId="91" applyNumberForma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68" fontId="5" fillId="28" borderId="90" applyNumberFormat="0" applyFont="0" applyAlignment="0" applyProtection="0"/>
    <xf numFmtId="168" fontId="5" fillId="28" borderId="232" applyNumberFormat="0" applyFont="0" applyAlignment="0" applyProtection="0"/>
    <xf numFmtId="168" fontId="5" fillId="28" borderId="90" applyNumberFormat="0" applyFont="0" applyAlignment="0" applyProtection="0"/>
    <xf numFmtId="0" fontId="15" fillId="12" borderId="91" applyNumberFormat="0" applyAlignment="0" applyProtection="0"/>
    <xf numFmtId="176" fontId="42" fillId="25" borderId="76" applyNumberFormat="0" applyFont="0" applyAlignment="0">
      <protection locked="0"/>
    </xf>
    <xf numFmtId="168" fontId="5" fillId="28" borderId="135" applyNumberFormat="0" applyFont="0" applyAlignment="0" applyProtection="0"/>
    <xf numFmtId="168" fontId="28" fillId="0" borderId="156" applyNumberFormat="0" applyFill="0" applyAlignment="0" applyProtection="0"/>
    <xf numFmtId="0" fontId="16" fillId="12" borderId="181" applyNumberFormat="0" applyAlignment="0" applyProtection="0"/>
    <xf numFmtId="168" fontId="5" fillId="28" borderId="153" applyNumberFormat="0" applyFont="0" applyAlignment="0" applyProtection="0"/>
    <xf numFmtId="0" fontId="28" fillId="0" borderId="116" applyNumberFormat="0" applyFill="0" applyAlignment="0" applyProtection="0"/>
    <xf numFmtId="168" fontId="5" fillId="28" borderId="177" applyNumberFormat="0" applyFont="0" applyAlignment="0" applyProtection="0"/>
    <xf numFmtId="168" fontId="5" fillId="28" borderId="163" applyNumberFormat="0" applyFont="0" applyAlignment="0" applyProtection="0"/>
    <xf numFmtId="0" fontId="16" fillId="12" borderId="176" applyNumberFormat="0" applyAlignment="0" applyProtection="0"/>
    <xf numFmtId="176" fontId="42" fillId="25" borderId="213" applyNumberFormat="0" applyFont="0" applyAlignment="0">
      <protection locked="0"/>
    </xf>
    <xf numFmtId="0" fontId="5" fillId="28" borderId="119" applyNumberFormat="0" applyFont="0" applyAlignment="0" applyProtection="0"/>
    <xf numFmtId="4" fontId="24" fillId="15" borderId="92" applyNumberFormat="0" applyProtection="0">
      <alignment horizontal="left" vertical="center" indent="1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68" fontId="5" fillId="28" borderId="90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208" applyNumberFormat="0" applyFont="0" applyAlignment="0" applyProtection="0"/>
    <xf numFmtId="168" fontId="23" fillId="28" borderId="182" applyNumberFormat="0" applyFont="0" applyAlignment="0" applyProtection="0"/>
    <xf numFmtId="168" fontId="23" fillId="28" borderId="208" applyNumberFormat="0" applyFont="0" applyAlignment="0" applyProtection="0"/>
    <xf numFmtId="0" fontId="5" fillId="28" borderId="177" applyNumberFormat="0" applyFont="0" applyAlignment="0" applyProtection="0"/>
    <xf numFmtId="0" fontId="28" fillId="0" borderId="116" applyNumberFormat="0" applyFill="0" applyAlignment="0" applyProtection="0"/>
    <xf numFmtId="0" fontId="5" fillId="28" borderId="158" applyNumberFormat="0" applyFont="0" applyAlignment="0" applyProtection="0"/>
    <xf numFmtId="168" fontId="5" fillId="28" borderId="285" applyNumberFormat="0" applyFont="0" applyAlignment="0" applyProtection="0"/>
    <xf numFmtId="0" fontId="15" fillId="12" borderId="204" applyNumberFormat="0" applyAlignment="0" applyProtection="0"/>
    <xf numFmtId="4" fontId="24" fillId="15" borderId="121" applyNumberFormat="0" applyProtection="0">
      <alignment horizontal="left" vertical="center" indent="1"/>
    </xf>
    <xf numFmtId="0" fontId="31" fillId="29" borderId="109" applyNumberFormat="0" applyProtection="0">
      <alignment horizontal="left" vertical="center" indent="1"/>
    </xf>
    <xf numFmtId="168" fontId="5" fillId="28" borderId="182" applyNumberFormat="0" applyFont="0" applyAlignment="0" applyProtection="0"/>
    <xf numFmtId="0" fontId="5" fillId="28" borderId="172" applyNumberFormat="0" applyFont="0" applyAlignment="0" applyProtection="0"/>
    <xf numFmtId="168" fontId="5" fillId="28" borderId="172" applyNumberFormat="0" applyFont="0" applyAlignment="0" applyProtection="0"/>
    <xf numFmtId="168" fontId="5" fillId="28" borderId="177" applyNumberFormat="0" applyFont="0" applyAlignment="0" applyProtection="0"/>
    <xf numFmtId="10" fontId="24" fillId="26" borderId="213" applyNumberFormat="0" applyBorder="0" applyAlignment="0" applyProtection="0"/>
    <xf numFmtId="168" fontId="5" fillId="28" borderId="135" applyNumberFormat="0" applyFont="0" applyAlignment="0" applyProtection="0"/>
    <xf numFmtId="168" fontId="5" fillId="28" borderId="177" applyNumberFormat="0" applyFont="0" applyAlignment="0" applyProtection="0"/>
    <xf numFmtId="168" fontId="5" fillId="28" borderId="90" applyNumberFormat="0" applyFont="0" applyAlignment="0" applyProtection="0"/>
    <xf numFmtId="168" fontId="14" fillId="7" borderId="112" applyNumberFormat="0" applyAlignment="0" applyProtection="0"/>
    <xf numFmtId="0" fontId="5" fillId="28" borderId="90" applyNumberFormat="0" applyFont="0" applyAlignment="0" applyProtection="0"/>
    <xf numFmtId="0" fontId="61" fillId="0" borderId="76">
      <alignment horizontal="center" wrapText="1"/>
    </xf>
    <xf numFmtId="176" fontId="42" fillId="25" borderId="76" applyNumberFormat="0" applyFont="0" applyAlignment="0">
      <protection locked="0"/>
    </xf>
    <xf numFmtId="0" fontId="5" fillId="28" borderId="208" applyNumberFormat="0" applyFont="0" applyAlignment="0" applyProtection="0"/>
    <xf numFmtId="4" fontId="24" fillId="15" borderId="115" applyNumberFormat="0" applyProtection="0">
      <alignment horizontal="left" vertical="center" indent="1"/>
    </xf>
    <xf numFmtId="168" fontId="5" fillId="28" borderId="285" applyNumberFormat="0" applyFont="0" applyAlignment="0" applyProtection="0"/>
    <xf numFmtId="0" fontId="16" fillId="12" borderId="231" applyNumberFormat="0" applyAlignment="0" applyProtection="0"/>
    <xf numFmtId="4" fontId="24" fillId="15" borderId="115" applyNumberFormat="0" applyProtection="0">
      <alignment horizontal="left" vertical="center" indent="1"/>
    </xf>
    <xf numFmtId="0" fontId="5" fillId="28" borderId="208" applyNumberFormat="0" applyFont="0" applyAlignment="0" applyProtection="0"/>
    <xf numFmtId="168" fontId="15" fillId="12" borderId="120" applyNumberFormat="0" applyAlignment="0" applyProtection="0"/>
    <xf numFmtId="168" fontId="28" fillId="0" borderId="219" applyNumberFormat="0" applyFill="0" applyAlignment="0" applyProtection="0"/>
    <xf numFmtId="168" fontId="5" fillId="28" borderId="191" applyNumberFormat="0" applyFont="0" applyAlignment="0" applyProtection="0"/>
    <xf numFmtId="168" fontId="5" fillId="28" borderId="203" applyNumberFormat="0" applyFont="0" applyAlignment="0" applyProtection="0"/>
    <xf numFmtId="168" fontId="5" fillId="28" borderId="275" applyNumberFormat="0" applyFont="0" applyAlignment="0" applyProtection="0"/>
    <xf numFmtId="168" fontId="28" fillId="0" borderId="133" applyNumberFormat="0" applyFill="0" applyAlignment="0" applyProtection="0"/>
    <xf numFmtId="168" fontId="16" fillId="12" borderId="231" applyNumberFormat="0" applyAlignment="0" applyProtection="0"/>
    <xf numFmtId="168" fontId="5" fillId="28" borderId="227" applyNumberFormat="0" applyFont="0" applyAlignment="0" applyProtection="0"/>
    <xf numFmtId="0" fontId="5" fillId="28" borderId="108" applyNumberFormat="0" applyFont="0" applyAlignment="0" applyProtection="0"/>
    <xf numFmtId="0" fontId="5" fillId="28" borderId="108" applyNumberFormat="0" applyFont="0" applyAlignment="0" applyProtection="0"/>
    <xf numFmtId="168" fontId="16" fillId="12" borderId="107" applyNumberFormat="0" applyAlignment="0" applyProtection="0"/>
    <xf numFmtId="0" fontId="23" fillId="28" borderId="90" applyNumberFormat="0" applyFont="0" applyAlignment="0" applyProtection="0"/>
    <xf numFmtId="168" fontId="14" fillId="7" borderId="134" applyNumberFormat="0" applyAlignment="0" applyProtection="0"/>
    <xf numFmtId="0" fontId="5" fillId="28" borderId="90" applyNumberFormat="0" applyFont="0" applyAlignment="0" applyProtection="0"/>
    <xf numFmtId="168" fontId="61" fillId="0" borderId="76">
      <alignment horizontal="center"/>
    </xf>
    <xf numFmtId="176" fontId="42" fillId="25" borderId="76" applyNumberFormat="0" applyFont="0" applyAlignment="0">
      <protection locked="0"/>
    </xf>
    <xf numFmtId="168" fontId="5" fillId="28" borderId="177" applyNumberFormat="0" applyFont="0" applyAlignment="0" applyProtection="0"/>
    <xf numFmtId="168" fontId="5" fillId="28" borderId="158" applyNumberFormat="0" applyFont="0" applyAlignment="0" applyProtection="0"/>
    <xf numFmtId="0" fontId="5" fillId="28" borderId="216" applyNumberFormat="0" applyFont="0" applyAlignment="0" applyProtection="0"/>
    <xf numFmtId="0" fontId="5" fillId="28" borderId="113" applyNumberFormat="0" applyFont="0" applyAlignment="0" applyProtection="0"/>
    <xf numFmtId="0" fontId="5" fillId="28" borderId="208" applyNumberFormat="0" applyFont="0" applyAlignment="0" applyProtection="0"/>
    <xf numFmtId="168" fontId="23" fillId="28" borderId="177" applyNumberFormat="0" applyFont="0" applyAlignment="0" applyProtection="0"/>
    <xf numFmtId="168" fontId="5" fillId="28" borderId="113" applyNumberFormat="0" applyFont="0" applyAlignment="0" applyProtection="0"/>
    <xf numFmtId="0" fontId="28" fillId="0" borderId="150" applyNumberFormat="0" applyFill="0" applyAlignment="0" applyProtection="0"/>
    <xf numFmtId="0" fontId="14" fillId="7" borderId="118" applyNumberFormat="0" applyAlignment="0" applyProtection="0"/>
    <xf numFmtId="168" fontId="5" fillId="28" borderId="163" applyNumberFormat="0" applyFont="0" applyAlignment="0" applyProtection="0"/>
    <xf numFmtId="0" fontId="28" fillId="0" borderId="175" applyNumberFormat="0" applyFill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68" fontId="5" fillId="28" borderId="135" applyNumberFormat="0" applyFont="0" applyAlignment="0" applyProtection="0"/>
    <xf numFmtId="0" fontId="28" fillId="0" borderId="111" applyNumberFormat="0" applyFill="0" applyAlignment="0" applyProtection="0"/>
    <xf numFmtId="0" fontId="5" fillId="28" borderId="182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68" fontId="16" fillId="12" borderId="112" applyNumberFormat="0" applyAlignment="0" applyProtection="0"/>
    <xf numFmtId="0" fontId="5" fillId="28" borderId="113" applyNumberFormat="0" applyFont="0" applyAlignment="0" applyProtection="0"/>
    <xf numFmtId="168" fontId="5" fillId="28" borderId="203" applyNumberFormat="0" applyFont="0" applyAlignment="0" applyProtection="0"/>
    <xf numFmtId="0" fontId="5" fillId="28" borderId="108" applyNumberFormat="0" applyFont="0" applyAlignment="0" applyProtection="0"/>
    <xf numFmtId="0" fontId="5" fillId="28" borderId="135" applyNumberFormat="0" applyFont="0" applyAlignment="0" applyProtection="0"/>
    <xf numFmtId="0" fontId="23" fillId="28" borderId="90" applyNumberFormat="0" applyFont="0" applyAlignment="0" applyProtection="0"/>
    <xf numFmtId="0" fontId="5" fillId="28" borderId="113" applyNumberFormat="0" applyFont="0" applyAlignment="0" applyProtection="0"/>
    <xf numFmtId="0" fontId="31" fillId="29" borderId="120" applyNumberFormat="0" applyProtection="0">
      <alignment horizontal="left" vertical="center" indent="1"/>
    </xf>
    <xf numFmtId="0" fontId="28" fillId="0" borderId="230" applyNumberFormat="0" applyFill="0" applyAlignment="0" applyProtection="0"/>
    <xf numFmtId="0" fontId="5" fillId="28" borderId="232" applyNumberFormat="0" applyFont="0" applyAlignment="0" applyProtection="0"/>
    <xf numFmtId="168" fontId="15" fillId="12" borderId="120" applyNumberFormat="0" applyAlignment="0" applyProtection="0"/>
    <xf numFmtId="168" fontId="23" fillId="28" borderId="208" applyNumberFormat="0" applyFont="0" applyAlignment="0" applyProtection="0"/>
    <xf numFmtId="0" fontId="31" fillId="30" borderId="204" applyNumberFormat="0" applyProtection="0">
      <alignment horizontal="left" vertical="center" indent="1"/>
    </xf>
    <xf numFmtId="176" fontId="42" fillId="25" borderId="76" applyNumberFormat="0" applyFont="0" applyAlignment="0">
      <protection locked="0"/>
    </xf>
    <xf numFmtId="168" fontId="5" fillId="28" borderId="172" applyNumberFormat="0" applyFont="0" applyAlignment="0" applyProtection="0"/>
    <xf numFmtId="176" fontId="42" fillId="25" borderId="28" applyNumberFormat="0" applyFont="0" applyAlignment="0">
      <protection locked="0"/>
    </xf>
    <xf numFmtId="0" fontId="5" fillId="28" borderId="203" applyNumberFormat="0" applyFont="0" applyAlignment="0" applyProtection="0"/>
    <xf numFmtId="0" fontId="31" fillId="30" borderId="233" applyNumberFormat="0" applyProtection="0">
      <alignment horizontal="left" vertical="center" indent="1"/>
    </xf>
    <xf numFmtId="0" fontId="31" fillId="29" borderId="173" applyNumberFormat="0" applyProtection="0">
      <alignment horizontal="left" vertical="center" indent="1"/>
    </xf>
    <xf numFmtId="0" fontId="5" fillId="28" borderId="113" applyNumberFormat="0" applyFont="0" applyAlignment="0" applyProtection="0"/>
    <xf numFmtId="0" fontId="28" fillId="0" borderId="211" applyNumberFormat="0" applyFill="0" applyAlignment="0" applyProtection="0"/>
    <xf numFmtId="168" fontId="15" fillId="12" borderId="114" applyNumberFormat="0" applyAlignment="0" applyProtection="0"/>
    <xf numFmtId="0" fontId="5" fillId="28" borderId="153" applyNumberFormat="0" applyFont="0" applyAlignment="0" applyProtection="0"/>
    <xf numFmtId="0" fontId="14" fillId="7" borderId="118" applyNumberFormat="0" applyAlignment="0" applyProtection="0"/>
    <xf numFmtId="168" fontId="5" fillId="28" borderId="232" applyNumberFormat="0" applyFont="0" applyAlignment="0" applyProtection="0"/>
    <xf numFmtId="168" fontId="5" fillId="28" borderId="208" applyNumberFormat="0" applyFont="0" applyAlignment="0" applyProtection="0"/>
    <xf numFmtId="0" fontId="5" fillId="28" borderId="216" applyNumberFormat="0" applyFont="0" applyAlignment="0" applyProtection="0"/>
    <xf numFmtId="168" fontId="15" fillId="12" borderId="233" applyNumberFormat="0" applyAlignment="0" applyProtection="0"/>
    <xf numFmtId="168" fontId="14" fillId="7" borderId="176" applyNumberFormat="0" applyAlignment="0" applyProtection="0"/>
    <xf numFmtId="0" fontId="5" fillId="28" borderId="177" applyNumberFormat="0" applyFont="0" applyAlignment="0" applyProtection="0"/>
    <xf numFmtId="168" fontId="16" fillId="12" borderId="134" applyNumberFormat="0" applyAlignment="0" applyProtection="0"/>
    <xf numFmtId="176" fontId="42" fillId="25" borderId="213" applyNumberFormat="0" applyFont="0" applyAlignment="0">
      <protection locked="0"/>
    </xf>
    <xf numFmtId="176" fontId="42" fillId="25" borderId="76" applyNumberFormat="0" applyFont="0" applyAlignment="0">
      <protection locked="0"/>
    </xf>
    <xf numFmtId="168" fontId="14" fillId="7" borderId="100" applyNumberFormat="0" applyAlignment="0" applyProtection="0"/>
    <xf numFmtId="176" fontId="42" fillId="25" borderId="76" applyNumberFormat="0" applyFont="0" applyAlignment="0">
      <protection locked="0"/>
    </xf>
    <xf numFmtId="168" fontId="28" fillId="0" borderId="93" applyNumberFormat="0" applyFill="0" applyAlignment="0" applyProtection="0"/>
    <xf numFmtId="0" fontId="61" fillId="0" borderId="76">
      <alignment horizontal="center"/>
    </xf>
    <xf numFmtId="176" fontId="42" fillId="25" borderId="76" applyNumberFormat="0" applyFont="0" applyAlignment="0">
      <protection locked="0"/>
    </xf>
    <xf numFmtId="0" fontId="5" fillId="28" borderId="90" applyNumberFormat="0" applyFont="0" applyAlignment="0" applyProtection="0"/>
    <xf numFmtId="0" fontId="16" fillId="12" borderId="176" applyNumberFormat="0" applyAlignment="0" applyProtection="0"/>
    <xf numFmtId="168" fontId="5" fillId="28" borderId="90" applyNumberFormat="0" applyFont="0" applyAlignment="0" applyProtection="0"/>
    <xf numFmtId="168" fontId="16" fillId="12" borderId="89" applyNumberFormat="0" applyAlignment="0" applyProtection="0"/>
    <xf numFmtId="176" fontId="42" fillId="25" borderId="76" applyNumberFormat="0" applyFont="0" applyAlignment="0">
      <protection locked="0"/>
    </xf>
    <xf numFmtId="0" fontId="5" fillId="28" borderId="191" applyNumberFormat="0" applyFont="0" applyAlignment="0" applyProtection="0"/>
    <xf numFmtId="0" fontId="15" fillId="12" borderId="114" applyNumberFormat="0" applyAlignment="0" applyProtection="0"/>
    <xf numFmtId="168" fontId="23" fillId="28" borderId="191" applyNumberFormat="0" applyFont="0" applyAlignment="0" applyProtection="0"/>
    <xf numFmtId="0" fontId="16" fillId="12" borderId="112" applyNumberFormat="0" applyAlignment="0" applyProtection="0"/>
    <xf numFmtId="0" fontId="5" fillId="28" borderId="135" applyNumberFormat="0" applyFont="0" applyAlignment="0" applyProtection="0"/>
    <xf numFmtId="168" fontId="5" fillId="28" borderId="163" applyNumberFormat="0" applyFont="0" applyAlignment="0" applyProtection="0"/>
    <xf numFmtId="168" fontId="15" fillId="12" borderId="114" applyNumberFormat="0" applyAlignment="0" applyProtection="0"/>
    <xf numFmtId="0" fontId="5" fillId="28" borderId="113" applyNumberFormat="0" applyFont="0" applyAlignment="0" applyProtection="0"/>
    <xf numFmtId="0" fontId="5" fillId="28" borderId="113" applyNumberFormat="0" applyFont="0" applyAlignment="0" applyProtection="0"/>
    <xf numFmtId="0" fontId="15" fillId="12" borderId="120" applyNumberFormat="0" applyAlignment="0" applyProtection="0"/>
    <xf numFmtId="0" fontId="15" fillId="12" borderId="271" applyNumberFormat="0" applyAlignment="0" applyProtection="0"/>
    <xf numFmtId="0" fontId="16" fillId="12" borderId="118" applyNumberFormat="0" applyAlignment="0" applyProtection="0"/>
    <xf numFmtId="0" fontId="15" fillId="12" borderId="131" applyNumberFormat="0" applyAlignment="0" applyProtection="0"/>
    <xf numFmtId="168" fontId="16" fillId="12" borderId="112" applyNumberFormat="0" applyAlignment="0" applyProtection="0"/>
    <xf numFmtId="168" fontId="5" fillId="28" borderId="135" applyNumberFormat="0" applyFont="0" applyAlignment="0" applyProtection="0"/>
    <xf numFmtId="168" fontId="5" fillId="28" borderId="163" applyNumberFormat="0" applyFont="0" applyAlignment="0" applyProtection="0"/>
    <xf numFmtId="0" fontId="5" fillId="28" borderId="208" applyNumberFormat="0" applyFont="0" applyAlignment="0" applyProtection="0"/>
    <xf numFmtId="0" fontId="5" fillId="28" borderId="108" applyNumberFormat="0" applyFont="0" applyAlignment="0" applyProtection="0"/>
    <xf numFmtId="168" fontId="5" fillId="28" borderId="177" applyNumberFormat="0" applyFont="0" applyAlignment="0" applyProtection="0"/>
    <xf numFmtId="0" fontId="5" fillId="28" borderId="221" applyNumberFormat="0" applyFont="0" applyAlignment="0" applyProtection="0"/>
    <xf numFmtId="168" fontId="5" fillId="28" borderId="124" applyNumberFormat="0" applyFont="0" applyAlignment="0" applyProtection="0"/>
    <xf numFmtId="168" fontId="5" fillId="28" borderId="140" applyNumberFormat="0" applyFont="0" applyAlignment="0" applyProtection="0"/>
    <xf numFmtId="0" fontId="14" fillId="7" borderId="231" applyNumberFormat="0" applyAlignment="0" applyProtection="0"/>
    <xf numFmtId="168" fontId="5" fillId="28" borderId="238" applyNumberFormat="0" applyFont="0" applyAlignment="0" applyProtection="0"/>
    <xf numFmtId="168" fontId="51" fillId="0" borderId="214">
      <alignment horizontal="left" vertical="center"/>
    </xf>
    <xf numFmtId="0" fontId="31" fillId="24" borderId="244" applyNumberFormat="0" applyProtection="0">
      <alignment horizontal="left" vertical="center" indent="1"/>
    </xf>
    <xf numFmtId="0" fontId="61" fillId="0" borderId="213">
      <alignment horizontal="center"/>
    </xf>
    <xf numFmtId="0" fontId="15" fillId="12" borderId="178" applyNumberFormat="0" applyAlignment="0" applyProtection="0"/>
    <xf numFmtId="168" fontId="5" fillId="28" borderId="275" applyNumberFormat="0" applyFont="0" applyAlignment="0" applyProtection="0"/>
    <xf numFmtId="168" fontId="23" fillId="28" borderId="172" applyNumberFormat="0" applyFont="0" applyAlignment="0" applyProtection="0"/>
    <xf numFmtId="168" fontId="28" fillId="0" borderId="219" applyNumberFormat="0" applyFill="0" applyAlignment="0" applyProtection="0"/>
    <xf numFmtId="0" fontId="23" fillId="28" borderId="191" applyNumberFormat="0" applyFont="0" applyAlignment="0" applyProtection="0"/>
    <xf numFmtId="168" fontId="15" fillId="12" borderId="217" applyNumberFormat="0" applyAlignment="0" applyProtection="0"/>
    <xf numFmtId="0" fontId="16" fillId="12" borderId="284" applyNumberFormat="0" applyAlignment="0" applyProtection="0"/>
    <xf numFmtId="0" fontId="5" fillId="28" borderId="182" applyNumberFormat="0" applyFont="0" applyAlignment="0" applyProtection="0"/>
    <xf numFmtId="168" fontId="5" fillId="28" borderId="280" applyNumberFormat="0" applyFont="0" applyAlignment="0" applyProtection="0"/>
    <xf numFmtId="0" fontId="5" fillId="28" borderId="243" applyNumberFormat="0" applyFont="0" applyAlignment="0" applyProtection="0"/>
    <xf numFmtId="176" fontId="42" fillId="25" borderId="76" applyNumberFormat="0" applyFont="0" applyAlignment="0">
      <protection locked="0"/>
    </xf>
    <xf numFmtId="0" fontId="5" fillId="28" borderId="177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213" applyNumberFormat="0" applyFont="0" applyAlignment="0">
      <protection locked="0"/>
    </xf>
    <xf numFmtId="0" fontId="14" fillId="7" borderId="146" applyNumberForma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68" fontId="5" fillId="28" borderId="90" applyNumberFormat="0" applyFont="0" applyAlignment="0" applyProtection="0"/>
    <xf numFmtId="0" fontId="61" fillId="0" borderId="76">
      <alignment horizontal="center" wrapText="1"/>
    </xf>
    <xf numFmtId="0" fontId="5" fillId="28" borderId="90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177" applyNumberFormat="0" applyFont="0" applyAlignment="0" applyProtection="0"/>
    <xf numFmtId="0" fontId="15" fillId="12" borderId="114" applyNumberFormat="0" applyAlignment="0" applyProtection="0"/>
    <xf numFmtId="0" fontId="23" fillId="28" borderId="108" applyNumberFormat="0" applyFont="0" applyAlignment="0" applyProtection="0"/>
    <xf numFmtId="168" fontId="23" fillId="28" borderId="153" applyNumberFormat="0" applyFont="0" applyAlignment="0" applyProtection="0"/>
    <xf numFmtId="176" fontId="42" fillId="25" borderId="28" applyNumberFormat="0" applyFont="0" applyAlignment="0">
      <protection locked="0"/>
    </xf>
    <xf numFmtId="0" fontId="5" fillId="28" borderId="147" applyNumberFormat="0" applyFont="0" applyAlignment="0" applyProtection="0"/>
    <xf numFmtId="168" fontId="28" fillId="0" borderId="273" applyNumberFormat="0" applyFill="0" applyAlignment="0" applyProtection="0"/>
    <xf numFmtId="0" fontId="15" fillId="12" borderId="136" applyNumberFormat="0" applyAlignment="0" applyProtection="0"/>
    <xf numFmtId="0" fontId="5" fillId="28" borderId="113" applyNumberFormat="0" applyFont="0" applyAlignment="0" applyProtection="0"/>
    <xf numFmtId="168" fontId="5" fillId="28" borderId="113" applyNumberFormat="0" applyFont="0" applyAlignment="0" applyProtection="0"/>
    <xf numFmtId="0" fontId="28" fillId="0" borderId="116" applyNumberFormat="0" applyFill="0" applyAlignment="0" applyProtection="0"/>
    <xf numFmtId="0" fontId="5" fillId="28" borderId="177" applyNumberFormat="0" applyFont="0" applyAlignment="0" applyProtection="0"/>
    <xf numFmtId="168" fontId="5" fillId="28" borderId="216" applyNumberFormat="0" applyFont="0" applyAlignment="0" applyProtection="0"/>
    <xf numFmtId="0" fontId="14" fillId="7" borderId="118" applyNumberFormat="0" applyAlignment="0" applyProtection="0"/>
    <xf numFmtId="0" fontId="5" fillId="28" borderId="216" applyNumberFormat="0" applyFont="0" applyAlignment="0" applyProtection="0"/>
    <xf numFmtId="0" fontId="16" fillId="12" borderId="190" applyNumberFormat="0" applyAlignment="0" applyProtection="0"/>
    <xf numFmtId="168" fontId="23" fillId="28" borderId="158" applyNumberFormat="0" applyFont="0" applyAlignment="0" applyProtection="0"/>
    <xf numFmtId="0" fontId="5" fillId="28" borderId="158" applyNumberFormat="0" applyFont="0" applyAlignment="0" applyProtection="0"/>
    <xf numFmtId="0" fontId="5" fillId="28" borderId="153" applyNumberFormat="0" applyFont="0" applyAlignment="0" applyProtection="0"/>
    <xf numFmtId="168" fontId="16" fillId="12" borderId="157" applyNumberFormat="0" applyAlignment="0" applyProtection="0"/>
    <xf numFmtId="168" fontId="5" fillId="28" borderId="113" applyNumberFormat="0" applyFont="0" applyAlignment="0" applyProtection="0"/>
    <xf numFmtId="0" fontId="5" fillId="28" borderId="113" applyNumberFormat="0" applyFont="0" applyAlignment="0" applyProtection="0"/>
    <xf numFmtId="0" fontId="5" fillId="28" borderId="113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101" applyNumberFormat="0" applyFont="0" applyAlignment="0" applyProtection="0"/>
    <xf numFmtId="176" fontId="42" fillId="25" borderId="76" applyNumberFormat="0" applyFont="0" applyAlignment="0">
      <protection locked="0"/>
    </xf>
    <xf numFmtId="168" fontId="16" fillId="12" borderId="89" applyNumberForma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5" fillId="28" borderId="90" applyNumberFormat="0" applyFont="0" applyAlignment="0" applyProtection="0"/>
    <xf numFmtId="168" fontId="23" fillId="28" borderId="285" applyNumberFormat="0" applyFont="0" applyAlignment="0" applyProtection="0"/>
    <xf numFmtId="168" fontId="23" fillId="28" borderId="90" applyNumberFormat="0" applyFont="0" applyAlignment="0" applyProtection="0"/>
    <xf numFmtId="168" fontId="15" fillId="12" borderId="91" applyNumberFormat="0" applyAlignment="0" applyProtection="0"/>
    <xf numFmtId="176" fontId="42" fillId="25" borderId="76" applyNumberFormat="0" applyFont="0" applyAlignment="0">
      <protection locked="0"/>
    </xf>
    <xf numFmtId="0" fontId="23" fillId="28" borderId="147" applyNumberFormat="0" applyFont="0" applyAlignment="0" applyProtection="0"/>
    <xf numFmtId="0" fontId="5" fillId="28" borderId="177" applyNumberFormat="0" applyFont="0" applyAlignment="0" applyProtection="0"/>
    <xf numFmtId="168" fontId="5" fillId="28" borderId="135" applyNumberFormat="0" applyFont="0" applyAlignment="0" applyProtection="0"/>
    <xf numFmtId="176" fontId="42" fillId="25" borderId="213" applyNumberFormat="0" applyFont="0" applyAlignment="0">
      <protection locked="0"/>
    </xf>
    <xf numFmtId="0" fontId="23" fillId="28" borderId="113" applyNumberFormat="0" applyFont="0" applyAlignment="0" applyProtection="0"/>
    <xf numFmtId="0" fontId="5" fillId="28" borderId="113" applyNumberFormat="0" applyFont="0" applyAlignment="0" applyProtection="0"/>
    <xf numFmtId="176" fontId="42" fillId="25" borderId="213" applyNumberFormat="0" applyFont="0" applyAlignment="0">
      <protection locked="0"/>
    </xf>
    <xf numFmtId="0" fontId="31" fillId="30" borderId="164" applyNumberFormat="0" applyProtection="0">
      <alignment horizontal="left" vertical="center" indent="1"/>
    </xf>
    <xf numFmtId="0" fontId="5" fillId="28" borderId="119" applyNumberFormat="0" applyFont="0" applyAlignment="0" applyProtection="0"/>
    <xf numFmtId="168" fontId="5" fillId="28" borderId="147" applyNumberFormat="0" applyFont="0" applyAlignment="0" applyProtection="0"/>
    <xf numFmtId="0" fontId="15" fillId="12" borderId="178" applyNumberFormat="0" applyAlignment="0" applyProtection="0"/>
    <xf numFmtId="176" fontId="42" fillId="25" borderId="213" applyNumberFormat="0" applyFont="0" applyAlignment="0">
      <protection locked="0"/>
    </xf>
    <xf numFmtId="0" fontId="16" fillId="12" borderId="226" applyNumberFormat="0" applyAlignment="0" applyProtection="0"/>
    <xf numFmtId="0" fontId="28" fillId="0" borderId="267" applyNumberFormat="0" applyFill="0" applyAlignment="0" applyProtection="0"/>
    <xf numFmtId="168" fontId="16" fillId="12" borderId="146" applyNumberFormat="0" applyAlignment="0" applyProtection="0"/>
    <xf numFmtId="168" fontId="16" fillId="12" borderId="176" applyNumberFormat="0" applyAlignment="0" applyProtection="0"/>
    <xf numFmtId="0" fontId="5" fillId="28" borderId="140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119" applyNumberFormat="0" applyFont="0" applyAlignment="0" applyProtection="0"/>
    <xf numFmtId="0" fontId="28" fillId="0" borderId="199" applyNumberFormat="0" applyFill="0" applyAlignment="0" applyProtection="0"/>
    <xf numFmtId="0" fontId="5" fillId="32" borderId="76" applyNumberFormat="0" applyAlignment="0">
      <alignment horizontal="left"/>
    </xf>
    <xf numFmtId="176" fontId="42" fillId="25" borderId="76" applyNumberFormat="0" applyFont="0" applyAlignment="0">
      <protection locked="0"/>
    </xf>
    <xf numFmtId="168" fontId="14" fillId="7" borderId="89" applyNumberFormat="0" applyAlignment="0" applyProtection="0"/>
    <xf numFmtId="176" fontId="42" fillId="25" borderId="76" applyNumberFormat="0" applyFont="0" applyAlignment="0">
      <protection locked="0"/>
    </xf>
    <xf numFmtId="10" fontId="24" fillId="26" borderId="76" applyNumberFormat="0" applyBorder="0" applyAlignment="0" applyProtection="0"/>
    <xf numFmtId="0" fontId="5" fillId="28" borderId="90" applyNumberFormat="0" applyFont="0" applyAlignment="0" applyProtection="0"/>
    <xf numFmtId="168" fontId="28" fillId="0" borderId="161" applyNumberFormat="0" applyFill="0" applyAlignment="0" applyProtection="0"/>
    <xf numFmtId="168" fontId="5" fillId="28" borderId="90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5" fillId="28" borderId="147" applyNumberFormat="0" applyFont="0" applyAlignment="0" applyProtection="0"/>
    <xf numFmtId="0" fontId="16" fillId="12" borderId="215" applyNumberFormat="0" applyAlignment="0" applyProtection="0"/>
    <xf numFmtId="168" fontId="15" fillId="12" borderId="154" applyNumberFormat="0" applyAlignment="0" applyProtection="0"/>
    <xf numFmtId="168" fontId="28" fillId="0" borderId="156" applyNumberFormat="0" applyFill="0" applyAlignment="0" applyProtection="0"/>
    <xf numFmtId="0" fontId="5" fillId="28" borderId="221" applyNumberFormat="0" applyFont="0" applyAlignment="0" applyProtection="0"/>
    <xf numFmtId="0" fontId="61" fillId="0" borderId="213">
      <alignment horizontal="center"/>
    </xf>
    <xf numFmtId="168" fontId="5" fillId="28" borderId="191" applyNumberFormat="0" applyFont="0" applyAlignment="0" applyProtection="0"/>
    <xf numFmtId="168" fontId="5" fillId="28" borderId="113" applyNumberFormat="0" applyFont="0" applyAlignment="0" applyProtection="0"/>
    <xf numFmtId="168" fontId="5" fillId="28" borderId="113" applyNumberFormat="0" applyFont="0" applyAlignment="0" applyProtection="0"/>
    <xf numFmtId="168" fontId="28" fillId="0" borderId="116" applyNumberFormat="0" applyFill="0" applyAlignment="0" applyProtection="0"/>
    <xf numFmtId="168" fontId="5" fillId="28" borderId="196" applyNumberFormat="0" applyFont="0" applyAlignment="0" applyProtection="0"/>
    <xf numFmtId="168" fontId="5" fillId="32" borderId="213" applyNumberFormat="0" applyAlignment="0">
      <alignment horizontal="left"/>
    </xf>
    <xf numFmtId="0" fontId="31" fillId="24" borderId="120" applyNumberFormat="0" applyProtection="0">
      <alignment horizontal="left" vertical="center" indent="1"/>
    </xf>
    <xf numFmtId="0" fontId="15" fillId="12" borderId="192" applyNumberFormat="0" applyAlignment="0" applyProtection="0"/>
    <xf numFmtId="168" fontId="28" fillId="0" borderId="122" applyNumberFormat="0" applyFill="0" applyAlignment="0" applyProtection="0"/>
    <xf numFmtId="168" fontId="5" fillId="28" borderId="196" applyNumberFormat="0" applyFont="0" applyAlignment="0" applyProtection="0"/>
    <xf numFmtId="168" fontId="16" fillId="12" borderId="146" applyNumberFormat="0" applyAlignment="0" applyProtection="0"/>
    <xf numFmtId="0" fontId="5" fillId="28" borderId="108" applyNumberFormat="0" applyFont="0" applyAlignment="0" applyProtection="0"/>
    <xf numFmtId="168" fontId="15" fillId="12" borderId="148" applyNumberFormat="0" applyAlignment="0" applyProtection="0"/>
    <xf numFmtId="168" fontId="23" fillId="28" borderId="147" applyNumberFormat="0" applyFont="0" applyAlignment="0" applyProtection="0"/>
    <xf numFmtId="168" fontId="5" fillId="28" borderId="147" applyNumberFormat="0" applyFont="0" applyAlignment="0" applyProtection="0"/>
    <xf numFmtId="0" fontId="5" fillId="28" borderId="177" applyNumberFormat="0" applyFont="0" applyAlignment="0" applyProtection="0"/>
    <xf numFmtId="0" fontId="61" fillId="0" borderId="76">
      <alignment horizontal="center"/>
    </xf>
    <xf numFmtId="176" fontId="42" fillId="25" borderId="76" applyNumberFormat="0" applyFont="0" applyAlignment="0">
      <protection locked="0"/>
    </xf>
    <xf numFmtId="0" fontId="31" fillId="29" borderId="91" applyNumberFormat="0" applyProtection="0">
      <alignment horizontal="left" vertical="center" indent="1"/>
    </xf>
    <xf numFmtId="176" fontId="42" fillId="25" borderId="76" applyNumberFormat="0" applyFont="0" applyAlignment="0">
      <protection locked="0"/>
    </xf>
    <xf numFmtId="168" fontId="5" fillId="28" borderId="147" applyNumberFormat="0" applyFont="0" applyAlignment="0" applyProtection="0"/>
    <xf numFmtId="0" fontId="5" fillId="28" borderId="208" applyNumberFormat="0" applyFont="0" applyAlignment="0" applyProtection="0"/>
    <xf numFmtId="0" fontId="5" fillId="28" borderId="135" applyNumberFormat="0" applyFont="0" applyAlignment="0" applyProtection="0"/>
    <xf numFmtId="176" fontId="42" fillId="25" borderId="213" applyNumberFormat="0" applyFont="0" applyAlignment="0">
      <protection locked="0"/>
    </xf>
    <xf numFmtId="168" fontId="16" fillId="12" borderId="231" applyNumberFormat="0" applyAlignment="0" applyProtection="0"/>
    <xf numFmtId="168" fontId="5" fillId="28" borderId="147" applyNumberFormat="0" applyFont="0" applyAlignment="0" applyProtection="0"/>
    <xf numFmtId="168" fontId="5" fillId="28" borderId="147" applyNumberFormat="0" applyFont="0" applyAlignment="0" applyProtection="0"/>
    <xf numFmtId="0" fontId="5" fillId="28" borderId="177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90" applyNumberFormat="0" applyFont="0" applyAlignment="0" applyProtection="0"/>
    <xf numFmtId="0" fontId="5" fillId="28" borderId="177" applyNumberFormat="0" applyFont="0" applyAlignment="0" applyProtection="0"/>
    <xf numFmtId="0" fontId="5" fillId="28" borderId="90" applyNumberFormat="0" applyFont="0" applyAlignment="0" applyProtection="0"/>
    <xf numFmtId="168" fontId="28" fillId="0" borderId="93" applyNumberFormat="0" applyFill="0" applyAlignment="0" applyProtection="0"/>
    <xf numFmtId="176" fontId="42" fillId="25" borderId="76" applyNumberFormat="0" applyFont="0" applyAlignment="0">
      <protection locked="0"/>
    </xf>
    <xf numFmtId="168" fontId="5" fillId="28" borderId="177" applyNumberFormat="0" applyFont="0" applyAlignment="0" applyProtection="0"/>
    <xf numFmtId="0" fontId="31" fillId="24" borderId="114" applyNumberFormat="0" applyProtection="0">
      <alignment horizontal="left" vertical="center" indent="1"/>
    </xf>
    <xf numFmtId="168" fontId="5" fillId="28" borderId="227" applyNumberFormat="0" applyFont="0" applyAlignment="0" applyProtection="0"/>
    <xf numFmtId="0" fontId="28" fillId="0" borderId="288" applyNumberFormat="0" applyFill="0" applyAlignment="0" applyProtection="0"/>
    <xf numFmtId="168" fontId="16" fillId="12" borderId="263" applyNumberFormat="0" applyAlignment="0" applyProtection="0"/>
    <xf numFmtId="168" fontId="5" fillId="28" borderId="113" applyNumberFormat="0" applyFont="0" applyAlignment="0" applyProtection="0"/>
    <xf numFmtId="168" fontId="5" fillId="28" borderId="113" applyNumberFormat="0" applyFont="0" applyAlignment="0" applyProtection="0"/>
    <xf numFmtId="168" fontId="5" fillId="28" borderId="135" applyNumberFormat="0" applyFont="0" applyAlignment="0" applyProtection="0"/>
    <xf numFmtId="168" fontId="28" fillId="0" borderId="185" applyNumberFormat="0" applyFill="0" applyAlignment="0" applyProtection="0"/>
    <xf numFmtId="168" fontId="5" fillId="28" borderId="254" applyNumberFormat="0" applyFont="0" applyAlignment="0" applyProtection="0"/>
    <xf numFmtId="0" fontId="5" fillId="28" borderId="243" applyNumberFormat="0" applyFont="0" applyAlignment="0" applyProtection="0"/>
    <xf numFmtId="0" fontId="31" fillId="30" borderId="109" applyNumberFormat="0" applyProtection="0">
      <alignment horizontal="left" vertical="center" indent="1"/>
    </xf>
    <xf numFmtId="176" fontId="42" fillId="25" borderId="76" applyNumberFormat="0" applyFont="0" applyAlignment="0">
      <protection locked="0"/>
    </xf>
    <xf numFmtId="176" fontId="42" fillId="25" borderId="213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5" fillId="28" borderId="90" applyNumberFormat="0" applyFont="0" applyAlignment="0" applyProtection="0"/>
    <xf numFmtId="168" fontId="14" fillId="7" borderId="89" applyNumberFormat="0" applyAlignment="0" applyProtection="0"/>
    <xf numFmtId="0" fontId="15" fillId="12" borderId="204" applyNumberFormat="0" applyAlignment="0" applyProtection="0"/>
    <xf numFmtId="0" fontId="23" fillId="28" borderId="113" applyNumberFormat="0" applyFont="0" applyAlignment="0" applyProtection="0"/>
    <xf numFmtId="168" fontId="5" fillId="28" borderId="113" applyNumberFormat="0" applyFont="0" applyAlignment="0" applyProtection="0"/>
    <xf numFmtId="0" fontId="5" fillId="28" borderId="124" applyNumberFormat="0" applyFont="0" applyAlignment="0" applyProtection="0"/>
    <xf numFmtId="0" fontId="15" fillId="12" borderId="197" applyNumberFormat="0" applyAlignment="0" applyProtection="0"/>
    <xf numFmtId="0" fontId="5" fillId="28" borderId="147" applyNumberFormat="0" applyFont="0" applyAlignment="0" applyProtection="0"/>
    <xf numFmtId="168" fontId="5" fillId="28" borderId="140" applyNumberFormat="0" applyFont="0" applyAlignment="0" applyProtection="0"/>
    <xf numFmtId="168" fontId="15" fillId="12" borderId="131" applyNumberFormat="0" applyAlignment="0" applyProtection="0"/>
    <xf numFmtId="0" fontId="15" fillId="12" borderId="197" applyNumberFormat="0" applyAlignment="0" applyProtection="0"/>
    <xf numFmtId="0" fontId="61" fillId="0" borderId="76">
      <alignment horizontal="center" wrapText="1"/>
    </xf>
    <xf numFmtId="10" fontId="24" fillId="26" borderId="76" applyNumberFormat="0" applyBorder="0" applyAlignment="0" applyProtection="0"/>
    <xf numFmtId="176" fontId="42" fillId="25" borderId="76" applyNumberFormat="0" applyFont="0" applyAlignment="0">
      <protection locked="0"/>
    </xf>
    <xf numFmtId="0" fontId="5" fillId="28" borderId="90" applyNumberFormat="0" applyFont="0" applyAlignment="0" applyProtection="0"/>
    <xf numFmtId="0" fontId="15" fillId="12" borderId="91" applyNumberFormat="0" applyAlignment="0" applyProtection="0"/>
    <xf numFmtId="176" fontId="42" fillId="25" borderId="76" applyNumberFormat="0" applyFont="0" applyAlignment="0">
      <protection locked="0"/>
    </xf>
    <xf numFmtId="0" fontId="5" fillId="28" borderId="232" applyNumberFormat="0" applyFont="0" applyAlignment="0" applyProtection="0"/>
    <xf numFmtId="0" fontId="15" fillId="12" borderId="233" applyNumberFormat="0" applyAlignment="0" applyProtection="0"/>
    <xf numFmtId="168" fontId="15" fillId="12" borderId="114" applyNumberFormat="0" applyAlignment="0" applyProtection="0"/>
    <xf numFmtId="0" fontId="15" fillId="12" borderId="192" applyNumberFormat="0" applyAlignment="0" applyProtection="0"/>
    <xf numFmtId="168" fontId="15" fillId="12" borderId="114" applyNumberFormat="0" applyAlignment="0" applyProtection="0"/>
    <xf numFmtId="168" fontId="5" fillId="28" borderId="177" applyNumberFormat="0" applyFont="0" applyAlignment="0" applyProtection="0"/>
    <xf numFmtId="176" fontId="42" fillId="25" borderId="213" applyNumberFormat="0" applyFont="0" applyAlignment="0">
      <protection locked="0"/>
    </xf>
    <xf numFmtId="168" fontId="14" fillId="7" borderId="118" applyNumberFormat="0" applyAlignment="0" applyProtection="0"/>
    <xf numFmtId="168" fontId="5" fillId="28" borderId="135" applyNumberFormat="0" applyFont="0" applyAlignment="0" applyProtection="0"/>
    <xf numFmtId="168" fontId="5" fillId="28" borderId="158" applyNumberFormat="0" applyFont="0" applyAlignment="0" applyProtection="0"/>
    <xf numFmtId="0" fontId="5" fillId="28" borderId="108" applyNumberFormat="0" applyFont="0" applyAlignment="0" applyProtection="0"/>
    <xf numFmtId="168" fontId="5" fillId="28" borderId="196" applyNumberFormat="0" applyFont="0" applyAlignment="0" applyProtection="0"/>
    <xf numFmtId="0" fontId="23" fillId="28" borderId="280" applyNumberFormat="0" applyFont="0" applyAlignment="0" applyProtection="0"/>
    <xf numFmtId="0" fontId="14" fillId="7" borderId="269" applyNumberFormat="0" applyAlignment="0" applyProtection="0"/>
    <xf numFmtId="168" fontId="28" fillId="0" borderId="116" applyNumberFormat="0" applyFill="0" applyAlignment="0" applyProtection="0"/>
    <xf numFmtId="176" fontId="42" fillId="25" borderId="76" applyNumberFormat="0" applyFont="0" applyAlignment="0">
      <protection locked="0"/>
    </xf>
    <xf numFmtId="168" fontId="5" fillId="28" borderId="208" applyNumberFormat="0" applyFont="0" applyAlignment="0" applyProtection="0"/>
    <xf numFmtId="176" fontId="42" fillId="25" borderId="76" applyNumberFormat="0" applyFont="0" applyAlignment="0">
      <protection locked="0"/>
    </xf>
    <xf numFmtId="0" fontId="28" fillId="0" borderId="93" applyNumberFormat="0" applyFill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68" fontId="5" fillId="28" borderId="90" applyNumberFormat="0" applyFont="0" applyAlignment="0" applyProtection="0"/>
    <xf numFmtId="168" fontId="28" fillId="0" borderId="288" applyNumberFormat="0" applyFill="0" applyAlignment="0" applyProtection="0"/>
    <xf numFmtId="0" fontId="5" fillId="28" borderId="90" applyNumberFormat="0" applyFont="0" applyAlignment="0" applyProtection="0"/>
    <xf numFmtId="168" fontId="16" fillId="12" borderId="89" applyNumberFormat="0" applyAlignment="0" applyProtection="0"/>
    <xf numFmtId="176" fontId="42" fillId="25" borderId="76" applyNumberFormat="0" applyFont="0" applyAlignment="0">
      <protection locked="0"/>
    </xf>
    <xf numFmtId="0" fontId="5" fillId="28" borderId="113" applyNumberFormat="0" applyFont="0" applyAlignment="0" applyProtection="0"/>
    <xf numFmtId="0" fontId="23" fillId="28" borderId="153" applyNumberFormat="0" applyFont="0" applyAlignment="0" applyProtection="0"/>
    <xf numFmtId="176" fontId="42" fillId="25" borderId="213" applyNumberFormat="0" applyFont="0" applyAlignment="0">
      <protection locked="0"/>
    </xf>
    <xf numFmtId="0" fontId="31" fillId="29" borderId="114" applyNumberFormat="0" applyProtection="0">
      <alignment horizontal="left" vertical="center" indent="1"/>
    </xf>
    <xf numFmtId="0" fontId="16" fillId="12" borderId="181" applyNumberFormat="0" applyAlignment="0" applyProtection="0"/>
    <xf numFmtId="168" fontId="5" fillId="28" borderId="113" applyNumberFormat="0" applyFont="0" applyAlignment="0" applyProtection="0"/>
    <xf numFmtId="168" fontId="5" fillId="28" borderId="113" applyNumberFormat="0" applyFont="0" applyAlignment="0" applyProtection="0"/>
    <xf numFmtId="168" fontId="5" fillId="28" borderId="113" applyNumberFormat="0" applyFont="0" applyAlignment="0" applyProtection="0"/>
    <xf numFmtId="0" fontId="28" fillId="0" borderId="122" applyNumberFormat="0" applyFill="0" applyAlignment="0" applyProtection="0"/>
    <xf numFmtId="168" fontId="5" fillId="28" borderId="254" applyNumberFormat="0" applyFont="0" applyAlignment="0" applyProtection="0"/>
    <xf numFmtId="168" fontId="51" fillId="0" borderId="117">
      <alignment horizontal="left" vertical="center"/>
    </xf>
    <xf numFmtId="168" fontId="15" fillId="12" borderId="217" applyNumberFormat="0" applyAlignment="0" applyProtection="0"/>
    <xf numFmtId="0" fontId="31" fillId="30" borderId="244" applyNumberFormat="0" applyProtection="0">
      <alignment horizontal="left" vertical="center" indent="1"/>
    </xf>
    <xf numFmtId="0" fontId="28" fillId="0" borderId="133" applyNumberFormat="0" applyFill="0" applyAlignment="0" applyProtection="0"/>
    <xf numFmtId="168" fontId="5" fillId="28" borderId="108" applyNumberFormat="0" applyFont="0" applyAlignment="0" applyProtection="0"/>
    <xf numFmtId="168" fontId="5" fillId="28" borderId="108" applyNumberFormat="0" applyFont="0" applyAlignment="0" applyProtection="0"/>
    <xf numFmtId="0" fontId="16" fillId="12" borderId="107" applyNumberFormat="0" applyAlignment="0" applyProtection="0"/>
    <xf numFmtId="0" fontId="31" fillId="24" borderId="233" applyNumberFormat="0" applyProtection="0">
      <alignment horizontal="left" vertical="center" indent="1"/>
    </xf>
    <xf numFmtId="0" fontId="5" fillId="28" borderId="221" applyNumberFormat="0" applyFont="0" applyAlignment="0" applyProtection="0"/>
    <xf numFmtId="0" fontId="5" fillId="28" borderId="101" applyNumberFormat="0" applyFont="0" applyAlignment="0" applyProtection="0"/>
    <xf numFmtId="0" fontId="5" fillId="28" borderId="163" applyNumberFormat="0" applyFont="0" applyAlignment="0" applyProtection="0"/>
    <xf numFmtId="0" fontId="5" fillId="28" borderId="153" applyNumberFormat="0" applyFont="0" applyAlignment="0" applyProtection="0"/>
    <xf numFmtId="168" fontId="5" fillId="28" borderId="130" applyNumberFormat="0" applyFont="0" applyAlignment="0" applyProtection="0"/>
    <xf numFmtId="0" fontId="5" fillId="28" borderId="275" applyNumberFormat="0" applyFont="0" applyAlignment="0" applyProtection="0"/>
    <xf numFmtId="0" fontId="5" fillId="28" borderId="119" applyNumberFormat="0" applyFont="0" applyAlignment="0" applyProtection="0"/>
    <xf numFmtId="0" fontId="31" fillId="30" borderId="159" applyNumberFormat="0" applyProtection="0">
      <alignment horizontal="left" vertical="center" indent="1"/>
    </xf>
    <xf numFmtId="168" fontId="5" fillId="28" borderId="177" applyNumberFormat="0" applyFont="0" applyAlignment="0" applyProtection="0"/>
    <xf numFmtId="0" fontId="23" fillId="28" borderId="177" applyNumberFormat="0" applyFont="0" applyAlignment="0" applyProtection="0"/>
    <xf numFmtId="168" fontId="16" fillId="12" borderId="279" applyNumberFormat="0" applyAlignment="0" applyProtection="0"/>
    <xf numFmtId="0" fontId="31" fillId="30" borderId="178" applyNumberFormat="0" applyProtection="0">
      <alignment horizontal="left" vertical="center" indent="1"/>
    </xf>
    <xf numFmtId="0" fontId="23" fillId="28" borderId="101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196" applyNumberFormat="0" applyFont="0" applyAlignment="0" applyProtection="0"/>
    <xf numFmtId="168" fontId="28" fillId="0" borderId="224" applyNumberFormat="0" applyFill="0" applyAlignment="0" applyProtection="0"/>
    <xf numFmtId="0" fontId="15" fillId="12" borderId="192" applyNumberFormat="0" applyAlignment="0" applyProtection="0"/>
    <xf numFmtId="168" fontId="23" fillId="28" borderId="130" applyNumberFormat="0" applyFont="0" applyAlignment="0" applyProtection="0"/>
    <xf numFmtId="0" fontId="5" fillId="28" borderId="280" applyNumberFormat="0" applyFont="0" applyAlignment="0" applyProtection="0"/>
    <xf numFmtId="0" fontId="5" fillId="28" borderId="216" applyNumberFormat="0" applyFont="0" applyAlignment="0" applyProtection="0"/>
    <xf numFmtId="168" fontId="5" fillId="28" borderId="153" applyNumberFormat="0" applyFont="0" applyAlignment="0" applyProtection="0"/>
    <xf numFmtId="0" fontId="61" fillId="0" borderId="213">
      <alignment horizontal="center" wrapText="1"/>
    </xf>
    <xf numFmtId="0" fontId="5" fillId="28" borderId="130" applyNumberFormat="0" applyFont="0" applyAlignment="0" applyProtection="0"/>
    <xf numFmtId="0" fontId="5" fillId="28" borderId="270" applyNumberFormat="0" applyFont="0" applyAlignment="0" applyProtection="0"/>
    <xf numFmtId="168" fontId="5" fillId="28" borderId="108" applyNumberFormat="0" applyFont="0" applyAlignment="0" applyProtection="0"/>
    <xf numFmtId="0" fontId="5" fillId="28" borderId="163" applyNumberFormat="0" applyFont="0" applyAlignment="0" applyProtection="0"/>
    <xf numFmtId="0" fontId="5" fillId="28" borderId="254" applyNumberFormat="0" applyFont="0" applyAlignment="0" applyProtection="0"/>
    <xf numFmtId="0" fontId="5" fillId="28" borderId="172" applyNumberFormat="0" applyFont="0" applyAlignment="0" applyProtection="0"/>
    <xf numFmtId="0" fontId="14" fillId="7" borderId="274" applyNumberFormat="0" applyAlignment="0" applyProtection="0"/>
    <xf numFmtId="0" fontId="31" fillId="30" borderId="114" applyNumberFormat="0" applyProtection="0">
      <alignment horizontal="left" vertical="center" indent="1"/>
    </xf>
    <xf numFmtId="168" fontId="5" fillId="28" borderId="163" applyNumberFormat="0" applyFont="0" applyAlignment="0" applyProtection="0"/>
    <xf numFmtId="168" fontId="15" fillId="12" borderId="233" applyNumberFormat="0" applyAlignment="0" applyProtection="0"/>
    <xf numFmtId="176" fontId="42" fillId="25" borderId="213" applyNumberFormat="0" applyFont="0" applyAlignment="0">
      <protection locked="0"/>
    </xf>
    <xf numFmtId="168" fontId="16" fillId="12" borderId="207" applyNumberFormat="0" applyAlignment="0" applyProtection="0"/>
    <xf numFmtId="168" fontId="15" fillId="12" borderId="125" applyNumberForma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15" fillId="12" borderId="154" applyNumberForma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68" fontId="5" fillId="32" borderId="76" applyNumberFormat="0" applyAlignment="0">
      <alignment horizontal="left"/>
    </xf>
    <xf numFmtId="176" fontId="42" fillId="25" borderId="76" applyNumberFormat="0" applyFont="0" applyAlignment="0">
      <protection locked="0"/>
    </xf>
    <xf numFmtId="168" fontId="5" fillId="28" borderId="113" applyNumberFormat="0" applyFont="0" applyAlignment="0" applyProtection="0"/>
    <xf numFmtId="0" fontId="61" fillId="0" borderId="76">
      <alignment horizontal="center"/>
    </xf>
    <xf numFmtId="168" fontId="5" fillId="28" borderId="90" applyNumberFormat="0" applyFont="0" applyAlignment="0" applyProtection="0"/>
    <xf numFmtId="168" fontId="61" fillId="0" borderId="76">
      <alignment horizontal="center" wrapText="1"/>
    </xf>
    <xf numFmtId="176" fontId="42" fillId="25" borderId="76" applyNumberFormat="0" applyFont="0" applyAlignment="0">
      <protection locked="0"/>
    </xf>
    <xf numFmtId="168" fontId="16" fillId="12" borderId="181" applyNumberFormat="0" applyAlignment="0" applyProtection="0"/>
    <xf numFmtId="168" fontId="14" fillId="7" borderId="112" applyNumberFormat="0" applyAlignment="0" applyProtection="0"/>
    <xf numFmtId="168" fontId="5" fillId="28" borderId="216" applyNumberFormat="0" applyFont="0" applyAlignment="0" applyProtection="0"/>
    <xf numFmtId="0" fontId="5" fillId="28" borderId="135" applyNumberFormat="0" applyFont="0" applyAlignment="0" applyProtection="0"/>
    <xf numFmtId="168" fontId="23" fillId="28" borderId="285" applyNumberFormat="0" applyFont="0" applyAlignment="0" applyProtection="0"/>
    <xf numFmtId="168" fontId="5" fillId="28" borderId="113" applyNumberFormat="0" applyFont="0" applyAlignment="0" applyProtection="0"/>
    <xf numFmtId="0" fontId="5" fillId="28" borderId="113" applyNumberFormat="0" applyFont="0" applyAlignment="0" applyProtection="0"/>
    <xf numFmtId="0" fontId="5" fillId="28" borderId="113" applyNumberFormat="0" applyFont="0" applyAlignment="0" applyProtection="0"/>
    <xf numFmtId="168" fontId="15" fillId="12" borderId="164" applyNumberFormat="0" applyAlignment="0" applyProtection="0"/>
    <xf numFmtId="168" fontId="5" fillId="28" borderId="130" applyNumberFormat="0" applyFont="0" applyAlignment="0" applyProtection="0"/>
    <xf numFmtId="168" fontId="5" fillId="28" borderId="130" applyNumberFormat="0" applyFont="0" applyAlignment="0" applyProtection="0"/>
    <xf numFmtId="168" fontId="5" fillId="28" borderId="208" applyNumberFormat="0" applyFont="0" applyAlignment="0" applyProtection="0"/>
    <xf numFmtId="168" fontId="28" fillId="0" borderId="246" applyNumberFormat="0" applyFill="0" applyAlignment="0" applyProtection="0"/>
    <xf numFmtId="0" fontId="5" fillId="28" borderId="108" applyNumberFormat="0" applyFont="0" applyAlignment="0" applyProtection="0"/>
    <xf numFmtId="0" fontId="5" fillId="28" borderId="196" applyNumberFormat="0" applyFont="0" applyAlignment="0" applyProtection="0"/>
    <xf numFmtId="168" fontId="61" fillId="0" borderId="76">
      <alignment horizontal="center"/>
    </xf>
    <xf numFmtId="176" fontId="42" fillId="25" borderId="76" applyNumberFormat="0" applyFont="0" applyAlignment="0">
      <protection locked="0"/>
    </xf>
    <xf numFmtId="168" fontId="5" fillId="28" borderId="90" applyNumberFormat="0" applyFont="0" applyAlignment="0" applyProtection="0"/>
    <xf numFmtId="0" fontId="5" fillId="28" borderId="90" applyNumberFormat="0" applyFont="0" applyAlignment="0" applyProtection="0"/>
    <xf numFmtId="168" fontId="61" fillId="0" borderId="76">
      <alignment horizontal="center"/>
    </xf>
    <xf numFmtId="176" fontId="42" fillId="25" borderId="76" applyNumberFormat="0" applyFont="0" applyAlignment="0">
      <protection locked="0"/>
    </xf>
    <xf numFmtId="0" fontId="16" fillId="12" borderId="134" applyNumberFormat="0" applyAlignment="0" applyProtection="0"/>
    <xf numFmtId="168" fontId="5" fillId="28" borderId="232" applyNumberFormat="0" applyFont="0" applyAlignment="0" applyProtection="0"/>
    <xf numFmtId="168" fontId="5" fillId="28" borderId="203" applyNumberFormat="0" applyFont="0" applyAlignment="0" applyProtection="0"/>
    <xf numFmtId="168" fontId="5" fillId="28" borderId="153" applyNumberFormat="0" applyFont="0" applyAlignment="0" applyProtection="0"/>
    <xf numFmtId="0" fontId="5" fillId="28" borderId="264" applyNumberFormat="0" applyFont="0" applyAlignment="0" applyProtection="0"/>
    <xf numFmtId="0" fontId="14" fillId="7" borderId="226" applyNumberFormat="0" applyAlignment="0" applyProtection="0"/>
    <xf numFmtId="168" fontId="5" fillId="28" borderId="113" applyNumberFormat="0" applyFont="0" applyAlignment="0" applyProtection="0"/>
    <xf numFmtId="0" fontId="5" fillId="28" borderId="113" applyNumberFormat="0" applyFont="0" applyAlignment="0" applyProtection="0"/>
    <xf numFmtId="168" fontId="28" fillId="0" borderId="116" applyNumberFormat="0" applyFill="0" applyAlignment="0" applyProtection="0"/>
    <xf numFmtId="0" fontId="28" fillId="0" borderId="161" applyNumberFormat="0" applyFill="0" applyAlignment="0" applyProtection="0"/>
    <xf numFmtId="4" fontId="24" fillId="15" borderId="160" applyNumberFormat="0" applyProtection="0">
      <alignment horizontal="left" vertical="center" indent="1"/>
    </xf>
    <xf numFmtId="0" fontId="31" fillId="24" borderId="120" applyNumberFormat="0" applyProtection="0">
      <alignment horizontal="left" vertical="center" indent="1"/>
    </xf>
    <xf numFmtId="168" fontId="51" fillId="0" borderId="151">
      <alignment horizontal="left" vertical="center"/>
    </xf>
    <xf numFmtId="168" fontId="16" fillId="12" borderId="176" applyNumberFormat="0" applyAlignment="0" applyProtection="0"/>
    <xf numFmtId="168" fontId="28" fillId="0" borderId="122" applyNumberFormat="0" applyFill="0" applyAlignment="0" applyProtection="0"/>
    <xf numFmtId="168" fontId="14" fillId="7" borderId="152" applyNumberFormat="0" applyAlignment="0" applyProtection="0"/>
    <xf numFmtId="0" fontId="5" fillId="28" borderId="248" applyNumberFormat="0" applyFont="0" applyAlignment="0" applyProtection="0"/>
    <xf numFmtId="168" fontId="51" fillId="0" borderId="268">
      <alignment horizontal="left" vertical="center"/>
    </xf>
    <xf numFmtId="0" fontId="5" fillId="28" borderId="135" applyNumberFormat="0" applyFont="0" applyAlignment="0" applyProtection="0"/>
    <xf numFmtId="168" fontId="23" fillId="28" borderId="203" applyNumberFormat="0" applyFont="0" applyAlignment="0" applyProtection="0"/>
    <xf numFmtId="0" fontId="5" fillId="28" borderId="140" applyNumberFormat="0" applyFont="0" applyAlignment="0" applyProtection="0"/>
    <xf numFmtId="168" fontId="16" fillId="12" borderId="176" applyNumberFormat="0" applyAlignment="0" applyProtection="0"/>
    <xf numFmtId="168" fontId="5" fillId="28" borderId="177" applyNumberFormat="0" applyFont="0" applyAlignment="0" applyProtection="0"/>
    <xf numFmtId="0" fontId="5" fillId="28" borderId="182" applyNumberFormat="0" applyFont="0" applyAlignment="0" applyProtection="0"/>
    <xf numFmtId="168" fontId="16" fillId="12" borderId="118" applyNumberFormat="0" applyAlignment="0" applyProtection="0"/>
    <xf numFmtId="176" fontId="42" fillId="25" borderId="76" applyNumberFormat="0" applyFont="0" applyAlignment="0">
      <protection locked="0"/>
    </xf>
    <xf numFmtId="0" fontId="16" fillId="12" borderId="89" applyNumberFormat="0" applyAlignment="0" applyProtection="0"/>
    <xf numFmtId="176" fontId="42" fillId="25" borderId="76" applyNumberFormat="0" applyFont="0" applyAlignment="0">
      <protection locked="0"/>
    </xf>
    <xf numFmtId="168" fontId="5" fillId="28" borderId="90" applyNumberFormat="0" applyFont="0" applyAlignment="0" applyProtection="0"/>
    <xf numFmtId="168" fontId="5" fillId="28" borderId="90" applyNumberFormat="0" applyFont="0" applyAlignment="0" applyProtection="0"/>
    <xf numFmtId="168" fontId="15" fillId="12" borderId="91" applyNumberFormat="0" applyAlignment="0" applyProtection="0"/>
    <xf numFmtId="176" fontId="42" fillId="25" borderId="76" applyNumberFormat="0" applyFont="0" applyAlignment="0">
      <protection locked="0"/>
    </xf>
    <xf numFmtId="0" fontId="15" fillId="12" borderId="136" applyNumberFormat="0" applyAlignment="0" applyProtection="0"/>
    <xf numFmtId="0" fontId="16" fillId="12" borderId="112" applyNumberFormat="0" applyAlignment="0" applyProtection="0"/>
    <xf numFmtId="168" fontId="23" fillId="28" borderId="101" applyNumberFormat="0" applyFont="0" applyAlignment="0" applyProtection="0"/>
    <xf numFmtId="0" fontId="5" fillId="28" borderId="243" applyNumberFormat="0" applyFont="0" applyAlignment="0" applyProtection="0"/>
    <xf numFmtId="168" fontId="5" fillId="28" borderId="113" applyNumberFormat="0" applyFont="0" applyAlignment="0" applyProtection="0"/>
    <xf numFmtId="0" fontId="15" fillId="12" borderId="136" applyNumberFormat="0" applyAlignment="0" applyProtection="0"/>
    <xf numFmtId="168" fontId="16" fillId="12" borderId="112" applyNumberFormat="0" applyAlignment="0" applyProtection="0"/>
    <xf numFmtId="168" fontId="23" fillId="28" borderId="113" applyNumberFormat="0" applyFont="0" applyAlignment="0" applyProtection="0"/>
    <xf numFmtId="168" fontId="5" fillId="28" borderId="113" applyNumberFormat="0" applyFont="0" applyAlignment="0" applyProtection="0"/>
    <xf numFmtId="168" fontId="5" fillId="28" borderId="163" applyNumberFormat="0" applyFont="0" applyAlignment="0" applyProtection="0"/>
    <xf numFmtId="168" fontId="5" fillId="28" borderId="191" applyNumberFormat="0" applyFont="0" applyAlignment="0" applyProtection="0"/>
    <xf numFmtId="176" fontId="42" fillId="25" borderId="213" applyNumberFormat="0" applyFont="0" applyAlignment="0">
      <protection locked="0"/>
    </xf>
    <xf numFmtId="168" fontId="28" fillId="0" borderId="133" applyNumberFormat="0" applyFill="0" applyAlignment="0" applyProtection="0"/>
    <xf numFmtId="168" fontId="61" fillId="0" borderId="213">
      <alignment horizontal="center" wrapText="1"/>
    </xf>
    <xf numFmtId="0" fontId="16" fillId="12" borderId="220" applyNumberFormat="0" applyAlignment="0" applyProtection="0"/>
    <xf numFmtId="0" fontId="5" fillId="28" borderId="147" applyNumberFormat="0" applyFont="0" applyAlignment="0" applyProtection="0"/>
    <xf numFmtId="0" fontId="15" fillId="12" borderId="255" applyNumberFormat="0" applyAlignment="0" applyProtection="0"/>
    <xf numFmtId="168" fontId="5" fillId="28" borderId="101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119" applyNumberFormat="0" applyFont="0" applyAlignment="0" applyProtection="0"/>
    <xf numFmtId="0" fontId="61" fillId="0" borderId="213">
      <alignment horizontal="center"/>
    </xf>
    <xf numFmtId="168" fontId="16" fillId="12" borderId="215" applyNumberFormat="0" applyAlignment="0" applyProtection="0"/>
    <xf numFmtId="0" fontId="5" fillId="28" borderId="264" applyNumberFormat="0" applyFont="0" applyAlignment="0" applyProtection="0"/>
    <xf numFmtId="168" fontId="16" fillId="12" borderId="83" applyNumberFormat="0" applyAlignment="0" applyProtection="0"/>
    <xf numFmtId="168" fontId="16" fillId="12" borderId="83" applyNumberFormat="0" applyAlignment="0" applyProtection="0"/>
    <xf numFmtId="0" fontId="16" fillId="12" borderId="83" applyNumberForma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5" fillId="28" borderId="124" applyNumberFormat="0" applyFont="0" applyAlignment="0" applyProtection="0"/>
    <xf numFmtId="0" fontId="5" fillId="28" borderId="84" applyNumberFormat="0" applyFont="0" applyAlignment="0" applyProtection="0"/>
    <xf numFmtId="168" fontId="5" fillId="28" borderId="84" applyNumberFormat="0" applyFont="0" applyAlignment="0" applyProtection="0"/>
    <xf numFmtId="168" fontId="5" fillId="28" borderId="84" applyNumberFormat="0" applyFont="0" applyAlignment="0" applyProtection="0"/>
    <xf numFmtId="168" fontId="5" fillId="28" borderId="135" applyNumberFormat="0" applyFont="0" applyAlignment="0" applyProtection="0"/>
    <xf numFmtId="0" fontId="16" fillId="12" borderId="83" applyNumberFormat="0" applyAlignment="0" applyProtection="0"/>
    <xf numFmtId="0" fontId="5" fillId="28" borderId="84" applyNumberFormat="0" applyFont="0" applyAlignment="0" applyProtection="0"/>
    <xf numFmtId="0" fontId="15" fillId="12" borderId="85" applyNumberFormat="0" applyAlignment="0" applyProtection="0"/>
    <xf numFmtId="168" fontId="15" fillId="12" borderId="85" applyNumberFormat="0" applyAlignment="0" applyProtection="0"/>
    <xf numFmtId="168" fontId="15" fillId="12" borderId="85" applyNumberFormat="0" applyAlignment="0" applyProtection="0"/>
    <xf numFmtId="0" fontId="15" fillId="12" borderId="85" applyNumberFormat="0" applyAlignment="0" applyProtection="0"/>
    <xf numFmtId="0" fontId="31" fillId="29" borderId="85" applyNumberFormat="0" applyProtection="0">
      <alignment horizontal="left" vertical="center" indent="1"/>
    </xf>
    <xf numFmtId="0" fontId="31" fillId="29" borderId="85" applyNumberFormat="0" applyProtection="0">
      <alignment horizontal="left" vertical="center" indent="1"/>
    </xf>
    <xf numFmtId="0" fontId="31" fillId="24" borderId="85" applyNumberFormat="0" applyProtection="0">
      <alignment horizontal="left" vertical="center" indent="1"/>
    </xf>
    <xf numFmtId="0" fontId="31" fillId="24" borderId="85" applyNumberFormat="0" applyProtection="0">
      <alignment horizontal="left" vertical="center" indent="1"/>
    </xf>
    <xf numFmtId="0" fontId="31" fillId="30" borderId="85" applyNumberFormat="0" applyProtection="0">
      <alignment horizontal="left" vertical="center" indent="1"/>
    </xf>
    <xf numFmtId="0" fontId="31" fillId="30" borderId="85" applyNumberFormat="0" applyProtection="0">
      <alignment horizontal="left" vertical="center" indent="1"/>
    </xf>
    <xf numFmtId="4" fontId="24" fillId="15" borderId="86" applyNumberFormat="0" applyProtection="0">
      <alignment horizontal="left" vertical="center" indent="1"/>
    </xf>
    <xf numFmtId="4" fontId="24" fillId="15" borderId="86" applyNumberFormat="0" applyProtection="0">
      <alignment horizontal="left" vertical="center" indent="1"/>
    </xf>
    <xf numFmtId="0" fontId="28" fillId="0" borderId="87" applyNumberFormat="0" applyFill="0" applyAlignment="0" applyProtection="0"/>
    <xf numFmtId="168" fontId="28" fillId="0" borderId="87" applyNumberFormat="0" applyFill="0" applyAlignment="0" applyProtection="0"/>
    <xf numFmtId="168" fontId="28" fillId="0" borderId="87" applyNumberFormat="0" applyFill="0" applyAlignment="0" applyProtection="0"/>
    <xf numFmtId="0" fontId="28" fillId="0" borderId="87" applyNumberFormat="0" applyFill="0" applyAlignment="0" applyProtection="0"/>
    <xf numFmtId="0" fontId="14" fillId="7" borderId="83" applyNumberFormat="0" applyAlignment="0" applyProtection="0"/>
    <xf numFmtId="0" fontId="14" fillId="7" borderId="83" applyNumberFormat="0" applyAlignment="0" applyProtection="0"/>
    <xf numFmtId="168" fontId="14" fillId="7" borderId="83" applyNumberFormat="0" applyAlignment="0" applyProtection="0"/>
    <xf numFmtId="168" fontId="14" fillId="7" borderId="83" applyNumberFormat="0" applyAlignment="0" applyProtection="0"/>
    <xf numFmtId="0" fontId="14" fillId="7" borderId="83" applyNumberFormat="0" applyAlignment="0" applyProtection="0"/>
    <xf numFmtId="168" fontId="14" fillId="7" borderId="83" applyNumberFormat="0" applyAlignment="0" applyProtection="0"/>
    <xf numFmtId="168" fontId="14" fillId="7" borderId="83" applyNumberFormat="0" applyAlignment="0" applyProtection="0"/>
    <xf numFmtId="0" fontId="14" fillId="7" borderId="83" applyNumberFormat="0" applyAlignment="0" applyProtection="0"/>
    <xf numFmtId="0" fontId="15" fillId="12" borderId="85" applyNumberFormat="0" applyAlignment="0" applyProtection="0"/>
    <xf numFmtId="0" fontId="15" fillId="12" borderId="85" applyNumberFormat="0" applyAlignment="0" applyProtection="0"/>
    <xf numFmtId="168" fontId="15" fillId="12" borderId="85" applyNumberFormat="0" applyAlignment="0" applyProtection="0"/>
    <xf numFmtId="168" fontId="15" fillId="12" borderId="85" applyNumberFormat="0" applyAlignment="0" applyProtection="0"/>
    <xf numFmtId="0" fontId="15" fillId="12" borderId="85" applyNumberFormat="0" applyAlignment="0" applyProtection="0"/>
    <xf numFmtId="168" fontId="15" fillId="12" borderId="85" applyNumberFormat="0" applyAlignment="0" applyProtection="0"/>
    <xf numFmtId="168" fontId="15" fillId="12" borderId="85" applyNumberFormat="0" applyAlignment="0" applyProtection="0"/>
    <xf numFmtId="0" fontId="15" fillId="12" borderId="85" applyNumberFormat="0" applyAlignment="0" applyProtection="0"/>
    <xf numFmtId="0" fontId="16" fillId="12" borderId="83" applyNumberFormat="0" applyAlignment="0" applyProtection="0"/>
    <xf numFmtId="0" fontId="16" fillId="12" borderId="83" applyNumberFormat="0" applyAlignment="0" applyProtection="0"/>
    <xf numFmtId="168" fontId="16" fillId="12" borderId="83" applyNumberFormat="0" applyAlignment="0" applyProtection="0"/>
    <xf numFmtId="168" fontId="16" fillId="12" borderId="83" applyNumberFormat="0" applyAlignment="0" applyProtection="0"/>
    <xf numFmtId="0" fontId="16" fillId="12" borderId="83" applyNumberFormat="0" applyAlignment="0" applyProtection="0"/>
    <xf numFmtId="168" fontId="16" fillId="12" borderId="83" applyNumberFormat="0" applyAlignment="0" applyProtection="0"/>
    <xf numFmtId="168" fontId="16" fillId="12" borderId="83" applyNumberFormat="0" applyAlignment="0" applyProtection="0"/>
    <xf numFmtId="0" fontId="16" fillId="12" borderId="83" applyNumberFormat="0" applyAlignment="0" applyProtection="0"/>
    <xf numFmtId="0" fontId="28" fillId="0" borderId="87" applyNumberFormat="0" applyFill="0" applyAlignment="0" applyProtection="0"/>
    <xf numFmtId="0" fontId="28" fillId="0" borderId="87" applyNumberFormat="0" applyFill="0" applyAlignment="0" applyProtection="0"/>
    <xf numFmtId="168" fontId="28" fillId="0" borderId="87" applyNumberFormat="0" applyFill="0" applyAlignment="0" applyProtection="0"/>
    <xf numFmtId="168" fontId="28" fillId="0" borderId="87" applyNumberFormat="0" applyFill="0" applyAlignment="0" applyProtection="0"/>
    <xf numFmtId="0" fontId="28" fillId="0" borderId="87" applyNumberFormat="0" applyFill="0" applyAlignment="0" applyProtection="0"/>
    <xf numFmtId="168" fontId="28" fillId="0" borderId="87" applyNumberFormat="0" applyFill="0" applyAlignment="0" applyProtection="0"/>
    <xf numFmtId="168" fontId="28" fillId="0" borderId="87" applyNumberFormat="0" applyFill="0" applyAlignment="0" applyProtection="0"/>
    <xf numFmtId="0" fontId="28" fillId="0" borderId="87" applyNumberFormat="0" applyFill="0" applyAlignment="0" applyProtection="0"/>
    <xf numFmtId="176" fontId="42" fillId="25" borderId="76" applyNumberFormat="0" applyFont="0" applyAlignment="0">
      <protection locked="0"/>
    </xf>
    <xf numFmtId="10" fontId="24" fillId="26" borderId="76" applyNumberFormat="0" applyBorder="0" applyAlignment="0" applyProtection="0"/>
    <xf numFmtId="0" fontId="5" fillId="28" borderId="130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5" fillId="32" borderId="76" applyNumberFormat="0" applyAlignment="0">
      <alignment horizontal="left"/>
    </xf>
    <xf numFmtId="176" fontId="42" fillId="25" borderId="76" applyNumberFormat="0" applyFont="0" applyAlignment="0">
      <protection locked="0"/>
    </xf>
    <xf numFmtId="168" fontId="5" fillId="28" borderId="90" applyNumberFormat="0" applyFont="0" applyAlignment="0" applyProtection="0"/>
    <xf numFmtId="0" fontId="5" fillId="28" borderId="90" applyNumberFormat="0" applyFont="0" applyAlignment="0" applyProtection="0"/>
    <xf numFmtId="0" fontId="61" fillId="0" borderId="76">
      <alignment horizontal="center" wrapText="1"/>
    </xf>
    <xf numFmtId="176" fontId="42" fillId="25" borderId="76" applyNumberFormat="0" applyFont="0" applyAlignment="0">
      <protection locked="0"/>
    </xf>
    <xf numFmtId="0" fontId="28" fillId="0" borderId="257" applyNumberFormat="0" applyFill="0" applyAlignment="0" applyProtection="0"/>
    <xf numFmtId="168" fontId="14" fillId="7" borderId="112" applyNumberFormat="0" applyAlignment="0" applyProtection="0"/>
    <xf numFmtId="0" fontId="5" fillId="28" borderId="208" applyNumberFormat="0" applyFont="0" applyAlignment="0" applyProtection="0"/>
    <xf numFmtId="168" fontId="14" fillId="7" borderId="190" applyNumberFormat="0" applyAlignment="0" applyProtection="0"/>
    <xf numFmtId="168" fontId="5" fillId="28" borderId="153" applyNumberFormat="0" applyFont="0" applyAlignment="0" applyProtection="0"/>
    <xf numFmtId="168" fontId="5" fillId="28" borderId="147" applyNumberFormat="0" applyFont="0" applyAlignment="0" applyProtection="0"/>
    <xf numFmtId="168" fontId="5" fillId="28" borderId="113" applyNumberFormat="0" applyFont="0" applyAlignment="0" applyProtection="0"/>
    <xf numFmtId="168" fontId="5" fillId="28" borderId="113" applyNumberFormat="0" applyFont="0" applyAlignment="0" applyProtection="0"/>
    <xf numFmtId="168" fontId="5" fillId="28" borderId="113" applyNumberFormat="0" applyFont="0" applyAlignment="0" applyProtection="0"/>
    <xf numFmtId="168" fontId="23" fillId="28" borderId="280" applyNumberFormat="0" applyFont="0" applyAlignment="0" applyProtection="0"/>
    <xf numFmtId="0" fontId="5" fillId="28" borderId="130" applyNumberFormat="0" applyFont="0" applyAlignment="0" applyProtection="0"/>
    <xf numFmtId="0" fontId="5" fillId="28" borderId="254" applyNumberFormat="0" applyFont="0" applyAlignment="0" applyProtection="0"/>
    <xf numFmtId="0" fontId="5" fillId="28" borderId="177" applyNumberFormat="0" applyFont="0" applyAlignment="0" applyProtection="0"/>
    <xf numFmtId="168" fontId="5" fillId="28" borderId="275" applyNumberFormat="0" applyFont="0" applyAlignment="0" applyProtection="0"/>
    <xf numFmtId="0" fontId="5" fillId="28" borderId="108" applyNumberFormat="0" applyFont="0" applyAlignment="0" applyProtection="0"/>
    <xf numFmtId="0" fontId="16" fillId="12" borderId="134" applyNumberFormat="0" applyAlignment="0" applyProtection="0"/>
    <xf numFmtId="0" fontId="15" fillId="12" borderId="192" applyNumberFormat="0" applyAlignment="0" applyProtection="0"/>
    <xf numFmtId="0" fontId="15" fillId="12" borderId="178" applyNumberFormat="0" applyAlignment="0" applyProtection="0"/>
    <xf numFmtId="0" fontId="5" fillId="28" borderId="177" applyNumberFormat="0" applyFont="0" applyAlignment="0" applyProtection="0"/>
    <xf numFmtId="0" fontId="5" fillId="28" borderId="191" applyNumberFormat="0" applyFont="0" applyAlignment="0" applyProtection="0"/>
    <xf numFmtId="176" fontId="42" fillId="25" borderId="213" applyNumberFormat="0" applyFont="0" applyAlignment="0">
      <protection locked="0"/>
    </xf>
    <xf numFmtId="0" fontId="23" fillId="28" borderId="108" applyNumberFormat="0" applyFont="0" applyAlignment="0" applyProtection="0"/>
    <xf numFmtId="0" fontId="5" fillId="28" borderId="84" applyNumberFormat="0" applyFont="0" applyAlignment="0" applyProtection="0"/>
    <xf numFmtId="168" fontId="5" fillId="28" borderId="84" applyNumberFormat="0" applyFont="0" applyAlignment="0" applyProtection="0"/>
    <xf numFmtId="168" fontId="5" fillId="28" borderId="84" applyNumberFormat="0" applyFont="0" applyAlignment="0" applyProtection="0"/>
    <xf numFmtId="0" fontId="5" fillId="28" borderId="84" applyNumberFormat="0" applyFont="0" applyAlignment="0" applyProtection="0"/>
    <xf numFmtId="0" fontId="5" fillId="28" borderId="84" applyNumberFormat="0" applyFont="0" applyAlignment="0" applyProtection="0"/>
    <xf numFmtId="168" fontId="5" fillId="28" borderId="84" applyNumberFormat="0" applyFont="0" applyAlignment="0" applyProtection="0"/>
    <xf numFmtId="168" fontId="5" fillId="28" borderId="84" applyNumberFormat="0" applyFont="0" applyAlignment="0" applyProtection="0"/>
    <xf numFmtId="0" fontId="5" fillId="28" borderId="84" applyNumberFormat="0" applyFont="0" applyAlignment="0" applyProtection="0"/>
    <xf numFmtId="0" fontId="5" fillId="28" borderId="84" applyNumberFormat="0" applyFont="0" applyAlignment="0" applyProtection="0"/>
    <xf numFmtId="168" fontId="5" fillId="28" borderId="84" applyNumberFormat="0" applyFont="0" applyAlignment="0" applyProtection="0"/>
    <xf numFmtId="168" fontId="5" fillId="28" borderId="84" applyNumberFormat="0" applyFont="0" applyAlignment="0" applyProtection="0"/>
    <xf numFmtId="0" fontId="5" fillId="28" borderId="84" applyNumberFormat="0" applyFont="0" applyAlignment="0" applyProtection="0"/>
    <xf numFmtId="0" fontId="5" fillId="28" borderId="84" applyNumberFormat="0" applyFont="0" applyAlignment="0" applyProtection="0"/>
    <xf numFmtId="168" fontId="5" fillId="28" borderId="84" applyNumberFormat="0" applyFont="0" applyAlignment="0" applyProtection="0"/>
    <xf numFmtId="168" fontId="5" fillId="28" borderId="84" applyNumberFormat="0" applyFont="0" applyAlignment="0" applyProtection="0"/>
    <xf numFmtId="0" fontId="5" fillId="28" borderId="84" applyNumberFormat="0" applyFont="0" applyAlignment="0" applyProtection="0"/>
    <xf numFmtId="0" fontId="5" fillId="28" borderId="84" applyNumberFormat="0" applyFont="0" applyAlignment="0" applyProtection="0"/>
    <xf numFmtId="168" fontId="5" fillId="28" borderId="84" applyNumberFormat="0" applyFont="0" applyAlignment="0" applyProtection="0"/>
    <xf numFmtId="168" fontId="5" fillId="28" borderId="84" applyNumberFormat="0" applyFont="0" applyAlignment="0" applyProtection="0"/>
    <xf numFmtId="0" fontId="5" fillId="28" borderId="84" applyNumberFormat="0" applyFont="0" applyAlignment="0" applyProtection="0"/>
    <xf numFmtId="0" fontId="5" fillId="28" borderId="84" applyNumberFormat="0" applyFont="0" applyAlignment="0" applyProtection="0"/>
    <xf numFmtId="168" fontId="5" fillId="28" borderId="84" applyNumberFormat="0" applyFont="0" applyAlignment="0" applyProtection="0"/>
    <xf numFmtId="168" fontId="5" fillId="28" borderId="84" applyNumberFormat="0" applyFont="0" applyAlignment="0" applyProtection="0"/>
    <xf numFmtId="0" fontId="5" fillId="28" borderId="84" applyNumberFormat="0" applyFont="0" applyAlignment="0" applyProtection="0"/>
    <xf numFmtId="0" fontId="5" fillId="28" borderId="84" applyNumberFormat="0" applyFont="0" applyAlignment="0" applyProtection="0"/>
    <xf numFmtId="168" fontId="5" fillId="28" borderId="84" applyNumberFormat="0" applyFont="0" applyAlignment="0" applyProtection="0"/>
    <xf numFmtId="168" fontId="5" fillId="28" borderId="84" applyNumberFormat="0" applyFont="0" applyAlignment="0" applyProtection="0"/>
    <xf numFmtId="0" fontId="5" fillId="28" borderId="84" applyNumberFormat="0" applyFont="0" applyAlignment="0" applyProtection="0"/>
    <xf numFmtId="0" fontId="5" fillId="28" borderId="84" applyNumberFormat="0" applyFont="0" applyAlignment="0" applyProtection="0"/>
    <xf numFmtId="168" fontId="5" fillId="28" borderId="84" applyNumberFormat="0" applyFont="0" applyAlignment="0" applyProtection="0"/>
    <xf numFmtId="168" fontId="5" fillId="28" borderId="84" applyNumberFormat="0" applyFont="0" applyAlignment="0" applyProtection="0"/>
    <xf numFmtId="0" fontId="5" fillId="28" borderId="84" applyNumberFormat="0" applyFont="0" applyAlignment="0" applyProtection="0"/>
    <xf numFmtId="0" fontId="5" fillId="28" borderId="84" applyNumberFormat="0" applyFont="0" applyAlignment="0" applyProtection="0"/>
    <xf numFmtId="168" fontId="5" fillId="28" borderId="84" applyNumberFormat="0" applyFont="0" applyAlignment="0" applyProtection="0"/>
    <xf numFmtId="168" fontId="5" fillId="28" borderId="84" applyNumberFormat="0" applyFont="0" applyAlignment="0" applyProtection="0"/>
    <xf numFmtId="0" fontId="5" fillId="28" borderId="84" applyNumberFormat="0" applyFont="0" applyAlignment="0" applyProtection="0"/>
    <xf numFmtId="0" fontId="5" fillId="28" borderId="84" applyNumberFormat="0" applyFont="0" applyAlignment="0" applyProtection="0"/>
    <xf numFmtId="168" fontId="5" fillId="28" borderId="84" applyNumberFormat="0" applyFont="0" applyAlignment="0" applyProtection="0"/>
    <xf numFmtId="168" fontId="5" fillId="28" borderId="84" applyNumberFormat="0" applyFont="0" applyAlignment="0" applyProtection="0"/>
    <xf numFmtId="0" fontId="5" fillId="28" borderId="84" applyNumberFormat="0" applyFont="0" applyAlignment="0" applyProtection="0"/>
    <xf numFmtId="0" fontId="23" fillId="28" borderId="84" applyNumberFormat="0" applyFont="0" applyAlignment="0" applyProtection="0"/>
    <xf numFmtId="0" fontId="5" fillId="28" borderId="84" applyNumberFormat="0" applyFont="0" applyAlignment="0" applyProtection="0"/>
    <xf numFmtId="0" fontId="23" fillId="28" borderId="84" applyNumberFormat="0" applyFont="0" applyAlignment="0" applyProtection="0"/>
    <xf numFmtId="0" fontId="5" fillId="28" borderId="84" applyNumberFormat="0" applyFont="0" applyAlignment="0" applyProtection="0"/>
    <xf numFmtId="168" fontId="5" fillId="28" borderId="84" applyNumberFormat="0" applyFont="0" applyAlignment="0" applyProtection="0"/>
    <xf numFmtId="168" fontId="5" fillId="28" borderId="84" applyNumberFormat="0" applyFont="0" applyAlignment="0" applyProtection="0"/>
    <xf numFmtId="0" fontId="5" fillId="28" borderId="84" applyNumberFormat="0" applyFont="0" applyAlignment="0" applyProtection="0"/>
    <xf numFmtId="168" fontId="23" fillId="28" borderId="84" applyNumberFormat="0" applyFont="0" applyAlignment="0" applyProtection="0"/>
    <xf numFmtId="168" fontId="23" fillId="28" borderId="84" applyNumberFormat="0" applyFont="0" applyAlignment="0" applyProtection="0"/>
    <xf numFmtId="0" fontId="23" fillId="28" borderId="84" applyNumberFormat="0" applyFont="0" applyAlignment="0" applyProtection="0"/>
    <xf numFmtId="168" fontId="5" fillId="28" borderId="84" applyNumberFormat="0" applyFont="0" applyAlignment="0" applyProtection="0"/>
    <xf numFmtId="168" fontId="5" fillId="28" borderId="84" applyNumberFormat="0" applyFont="0" applyAlignment="0" applyProtection="0"/>
    <xf numFmtId="0" fontId="5" fillId="28" borderId="84" applyNumberFormat="0" applyFont="0" applyAlignment="0" applyProtection="0"/>
    <xf numFmtId="168" fontId="23" fillId="28" borderId="84" applyNumberFormat="0" applyFont="0" applyAlignment="0" applyProtection="0"/>
    <xf numFmtId="168" fontId="23" fillId="28" borderId="84" applyNumberFormat="0" applyFont="0" applyAlignment="0" applyProtection="0"/>
    <xf numFmtId="0" fontId="23" fillId="28" borderId="84" applyNumberFormat="0" applyFont="0" applyAlignment="0" applyProtection="0"/>
    <xf numFmtId="0" fontId="5" fillId="28" borderId="84" applyNumberFormat="0" applyFont="0" applyAlignment="0" applyProtection="0"/>
    <xf numFmtId="168" fontId="5" fillId="28" borderId="84" applyNumberFormat="0" applyFont="0" applyAlignment="0" applyProtection="0"/>
    <xf numFmtId="168" fontId="5" fillId="28" borderId="84" applyNumberFormat="0" applyFont="0" applyAlignment="0" applyProtection="0"/>
    <xf numFmtId="0" fontId="5" fillId="28" borderId="84" applyNumberFormat="0" applyFont="0" applyAlignment="0" applyProtection="0"/>
    <xf numFmtId="0" fontId="5" fillId="28" borderId="84" applyNumberFormat="0" applyFont="0" applyAlignment="0" applyProtection="0"/>
    <xf numFmtId="168" fontId="5" fillId="28" borderId="84" applyNumberFormat="0" applyFont="0" applyAlignment="0" applyProtection="0"/>
    <xf numFmtId="168" fontId="5" fillId="28" borderId="84" applyNumberFormat="0" applyFont="0" applyAlignment="0" applyProtection="0"/>
    <xf numFmtId="0" fontId="5" fillId="28" borderId="84" applyNumberFormat="0" applyFont="0" applyAlignment="0" applyProtection="0"/>
    <xf numFmtId="0" fontId="5" fillId="28" borderId="84" applyNumberFormat="0" applyFont="0" applyAlignment="0" applyProtection="0"/>
    <xf numFmtId="168" fontId="5" fillId="28" borderId="84" applyNumberFormat="0" applyFont="0" applyAlignment="0" applyProtection="0"/>
    <xf numFmtId="168" fontId="5" fillId="28" borderId="84" applyNumberFormat="0" applyFont="0" applyAlignment="0" applyProtection="0"/>
    <xf numFmtId="0" fontId="5" fillId="28" borderId="84" applyNumberFormat="0" applyFont="0" applyAlignment="0" applyProtection="0"/>
    <xf numFmtId="0" fontId="5" fillId="28" borderId="84" applyNumberFormat="0" applyFont="0" applyAlignment="0" applyProtection="0"/>
    <xf numFmtId="168" fontId="5" fillId="28" borderId="84" applyNumberFormat="0" applyFont="0" applyAlignment="0" applyProtection="0"/>
    <xf numFmtId="168" fontId="5" fillId="28" borderId="84" applyNumberFormat="0" applyFont="0" applyAlignment="0" applyProtection="0"/>
    <xf numFmtId="0" fontId="5" fillId="28" borderId="84" applyNumberFormat="0" applyFont="0" applyAlignment="0" applyProtection="0"/>
    <xf numFmtId="0" fontId="5" fillId="28" borderId="84" applyNumberFormat="0" applyFont="0" applyAlignment="0" applyProtection="0"/>
    <xf numFmtId="168" fontId="5" fillId="28" borderId="84" applyNumberFormat="0" applyFont="0" applyAlignment="0" applyProtection="0"/>
    <xf numFmtId="0" fontId="5" fillId="28" borderId="84" applyNumberFormat="0" applyFont="0" applyAlignment="0" applyProtection="0"/>
    <xf numFmtId="0" fontId="5" fillId="28" borderId="84" applyNumberFormat="0" applyFont="0" applyAlignment="0" applyProtection="0"/>
    <xf numFmtId="168" fontId="5" fillId="28" borderId="84" applyNumberFormat="0" applyFont="0" applyAlignment="0" applyProtection="0"/>
    <xf numFmtId="168" fontId="5" fillId="28" borderId="84" applyNumberFormat="0" applyFont="0" applyAlignment="0" applyProtection="0"/>
    <xf numFmtId="0" fontId="5" fillId="28" borderId="84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130" applyNumberFormat="0" applyFont="0" applyAlignment="0" applyProtection="0"/>
    <xf numFmtId="176" fontId="42" fillId="25" borderId="76" applyNumberFormat="0" applyFont="0" applyAlignment="0">
      <protection locked="0"/>
    </xf>
    <xf numFmtId="0" fontId="14" fillId="7" borderId="215" applyNumberFormat="0" applyAlignment="0" applyProtection="0"/>
    <xf numFmtId="176" fontId="42" fillId="25" borderId="76" applyNumberFormat="0" applyFont="0" applyAlignment="0">
      <protection locked="0"/>
    </xf>
    <xf numFmtId="168" fontId="16" fillId="12" borderId="89" applyNumberForma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5" fillId="28" borderId="90" applyNumberFormat="0" applyFont="0" applyAlignment="0" applyProtection="0"/>
    <xf numFmtId="0" fontId="5" fillId="28" borderId="243" applyNumberFormat="0" applyFont="0" applyAlignment="0" applyProtection="0"/>
    <xf numFmtId="168" fontId="23" fillId="28" borderId="90" applyNumberFormat="0" applyFont="0" applyAlignment="0" applyProtection="0"/>
    <xf numFmtId="0" fontId="15" fillId="12" borderId="91" applyNumberFormat="0" applyAlignment="0" applyProtection="0"/>
    <xf numFmtId="176" fontId="42" fillId="25" borderId="76" applyNumberFormat="0" applyFont="0" applyAlignment="0">
      <protection locked="0"/>
    </xf>
    <xf numFmtId="168" fontId="5" fillId="28" borderId="177" applyNumberFormat="0" applyFont="0" applyAlignment="0" applyProtection="0"/>
    <xf numFmtId="0" fontId="16" fillId="12" borderId="112" applyNumberFormat="0" applyAlignment="0" applyProtection="0"/>
    <xf numFmtId="168" fontId="5" fillId="28" borderId="113" applyNumberFormat="0" applyFont="0" applyAlignment="0" applyProtection="0"/>
    <xf numFmtId="0" fontId="5" fillId="28" borderId="232" applyNumberFormat="0" applyFont="0" applyAlignment="0" applyProtection="0"/>
    <xf numFmtId="168" fontId="16" fillId="12" borderId="112" applyNumberFormat="0" applyAlignment="0" applyProtection="0"/>
    <xf numFmtId="168" fontId="23" fillId="28" borderId="113" applyNumberFormat="0" applyFont="0" applyAlignment="0" applyProtection="0"/>
    <xf numFmtId="168" fontId="5" fillId="28" borderId="113" applyNumberFormat="0" applyFont="0" applyAlignment="0" applyProtection="0"/>
    <xf numFmtId="168" fontId="5" fillId="28" borderId="158" applyNumberFormat="0" applyFont="0" applyAlignment="0" applyProtection="0"/>
    <xf numFmtId="168" fontId="5" fillId="28" borderId="196" applyNumberFormat="0" applyFont="0" applyAlignment="0" applyProtection="0"/>
    <xf numFmtId="4" fontId="24" fillId="15" borderId="240" applyNumberFormat="0" applyProtection="0">
      <alignment horizontal="left" vertical="center" indent="1"/>
    </xf>
    <xf numFmtId="168" fontId="5" fillId="28" borderId="119" applyNumberFormat="0" applyFont="0" applyAlignment="0" applyProtection="0"/>
    <xf numFmtId="168" fontId="5" fillId="28" borderId="221" applyNumberFormat="0" applyFont="0" applyAlignment="0" applyProtection="0"/>
    <xf numFmtId="0" fontId="5" fillId="28" borderId="135" applyNumberFormat="0" applyFont="0" applyAlignment="0" applyProtection="0"/>
    <xf numFmtId="168" fontId="16" fillId="12" borderId="226" applyNumberFormat="0" applyAlignment="0" applyProtection="0"/>
    <xf numFmtId="0" fontId="15" fillId="12" borderId="125" applyNumberFormat="0" applyAlignment="0" applyProtection="0"/>
    <xf numFmtId="0" fontId="51" fillId="0" borderId="187">
      <alignment horizontal="left" vertical="center"/>
    </xf>
    <xf numFmtId="168" fontId="16" fillId="12" borderId="129" applyNumberFormat="0" applyAlignment="0" applyProtection="0"/>
    <xf numFmtId="176" fontId="42" fillId="25" borderId="76" applyNumberFormat="0" applyFont="0" applyAlignment="0">
      <protection locked="0"/>
    </xf>
    <xf numFmtId="0" fontId="5" fillId="28" borderId="177" applyNumberFormat="0" applyFont="0" applyAlignment="0" applyProtection="0"/>
    <xf numFmtId="0" fontId="5" fillId="28" borderId="147" applyNumberFormat="0" applyFont="0" applyAlignment="0" applyProtection="0"/>
    <xf numFmtId="168" fontId="5" fillId="28" borderId="119" applyNumberFormat="0" applyFont="0" applyAlignment="0" applyProtection="0"/>
    <xf numFmtId="0" fontId="51" fillId="0" borderId="88">
      <alignment horizontal="left" vertical="center"/>
    </xf>
    <xf numFmtId="168" fontId="51" fillId="0" borderId="88">
      <alignment horizontal="left" vertical="center"/>
    </xf>
    <xf numFmtId="168" fontId="15" fillId="12" borderId="204" applyNumberFormat="0" applyAlignment="0" applyProtection="0"/>
    <xf numFmtId="168" fontId="28" fillId="0" borderId="219" applyNumberFormat="0" applyFill="0" applyAlignment="0" applyProtection="0"/>
    <xf numFmtId="0" fontId="5" fillId="28" borderId="285" applyNumberFormat="0" applyFont="0" applyAlignment="0" applyProtection="0"/>
    <xf numFmtId="10" fontId="24" fillId="26" borderId="213" applyNumberFormat="0" applyBorder="0" applyAlignment="0" applyProtection="0"/>
    <xf numFmtId="168" fontId="5" fillId="28" borderId="130" applyNumberFormat="0" applyFont="0" applyAlignment="0" applyProtection="0"/>
    <xf numFmtId="168" fontId="23" fillId="28" borderId="113" applyNumberFormat="0" applyFont="0" applyAlignment="0" applyProtection="0"/>
    <xf numFmtId="0" fontId="15" fillId="12" borderId="109" applyNumberFormat="0" applyAlignment="0" applyProtection="0"/>
    <xf numFmtId="0" fontId="5" fillId="28" borderId="130" applyNumberFormat="0" applyFont="0" applyAlignment="0" applyProtection="0"/>
    <xf numFmtId="0" fontId="14" fillId="7" borderId="134" applyNumberFormat="0" applyAlignment="0" applyProtection="0"/>
    <xf numFmtId="0" fontId="5" fillId="28" borderId="113" applyNumberFormat="0" applyFont="0" applyAlignment="0" applyProtection="0"/>
    <xf numFmtId="0" fontId="5" fillId="28" borderId="113" applyNumberFormat="0" applyFont="0" applyAlignment="0" applyProtection="0"/>
    <xf numFmtId="168" fontId="5" fillId="28" borderId="227" applyNumberFormat="0" applyFont="0" applyAlignment="0" applyProtection="0"/>
    <xf numFmtId="0" fontId="14" fillId="7" borderId="162" applyNumberFormat="0" applyAlignment="0" applyProtection="0"/>
    <xf numFmtId="0" fontId="5" fillId="28" borderId="90" applyNumberFormat="0" applyFont="0" applyAlignment="0" applyProtection="0"/>
    <xf numFmtId="168" fontId="28" fillId="0" borderId="93" applyNumberFormat="0" applyFill="0" applyAlignment="0" applyProtection="0"/>
    <xf numFmtId="0" fontId="28" fillId="0" borderId="116" applyNumberFormat="0" applyFill="0" applyAlignment="0" applyProtection="0"/>
    <xf numFmtId="0" fontId="5" fillId="28" borderId="163" applyNumberFormat="0" applyFont="0" applyAlignment="0" applyProtection="0"/>
    <xf numFmtId="168" fontId="61" fillId="0" borderId="213">
      <alignment horizontal="center"/>
    </xf>
    <xf numFmtId="0" fontId="5" fillId="28" borderId="191" applyNumberFormat="0" applyFont="0" applyAlignment="0" applyProtection="0"/>
    <xf numFmtId="0" fontId="23" fillId="28" borderId="113" applyNumberFormat="0" applyFont="0" applyAlignment="0" applyProtection="0"/>
    <xf numFmtId="168" fontId="5" fillId="28" borderId="113" applyNumberFormat="0" applyFont="0" applyAlignment="0" applyProtection="0"/>
    <xf numFmtId="168" fontId="14" fillId="7" borderId="176" applyNumberFormat="0" applyAlignment="0" applyProtection="0"/>
    <xf numFmtId="168" fontId="5" fillId="28" borderId="158" applyNumberFormat="0" applyFont="0" applyAlignment="0" applyProtection="0"/>
    <xf numFmtId="0" fontId="5" fillId="28" borderId="113" applyNumberFormat="0" applyFont="0" applyAlignment="0" applyProtection="0"/>
    <xf numFmtId="0" fontId="5" fillId="28" borderId="113" applyNumberFormat="0" applyFont="0" applyAlignment="0" applyProtection="0"/>
    <xf numFmtId="0" fontId="5" fillId="28" borderId="140" applyNumberFormat="0" applyFont="0" applyAlignment="0" applyProtection="0"/>
    <xf numFmtId="0" fontId="31" fillId="24" borderId="114" applyNumberFormat="0" applyProtection="0">
      <alignment horizontal="left" vertical="center" indent="1"/>
    </xf>
    <xf numFmtId="0" fontId="15" fillId="12" borderId="120" applyNumberFormat="0" applyAlignment="0" applyProtection="0"/>
    <xf numFmtId="0" fontId="16" fillId="12" borderId="118" applyNumberFormat="0" applyAlignment="0" applyProtection="0"/>
    <xf numFmtId="168" fontId="5" fillId="28" borderId="254" applyNumberFormat="0" applyFont="0" applyAlignment="0" applyProtection="0"/>
    <xf numFmtId="168" fontId="5" fillId="28" borderId="216" applyNumberFormat="0" applyFont="0" applyAlignment="0" applyProtection="0"/>
    <xf numFmtId="0" fontId="5" fillId="28" borderId="113" applyNumberFormat="0" applyFont="0" applyAlignment="0" applyProtection="0"/>
    <xf numFmtId="168" fontId="14" fillId="7" borderId="107" applyNumberFormat="0" applyAlignment="0" applyProtection="0"/>
    <xf numFmtId="168" fontId="5" fillId="28" borderId="135" applyNumberFormat="0" applyFont="0" applyAlignment="0" applyProtection="0"/>
    <xf numFmtId="0" fontId="16" fillId="12" borderId="171" applyNumberFormat="0" applyAlignment="0" applyProtection="0"/>
    <xf numFmtId="176" fontId="42" fillId="25" borderId="76" applyNumberFormat="0" applyFont="0" applyAlignment="0">
      <protection locked="0"/>
    </xf>
    <xf numFmtId="168" fontId="15" fillId="12" borderId="91" applyNumberFormat="0" applyAlignment="0" applyProtection="0"/>
    <xf numFmtId="0" fontId="5" fillId="28" borderId="90" applyNumberFormat="0" applyFont="0" applyAlignment="0" applyProtection="0"/>
    <xf numFmtId="168" fontId="5" fillId="28" borderId="248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113" applyNumberFormat="0" applyFont="0" applyAlignment="0" applyProtection="0"/>
    <xf numFmtId="0" fontId="5" fillId="28" borderId="243" applyNumberFormat="0" applyFont="0" applyAlignment="0" applyProtection="0"/>
    <xf numFmtId="0" fontId="5" fillId="28" borderId="270" applyNumberFormat="0" applyFont="0" applyAlignment="0" applyProtection="0"/>
    <xf numFmtId="0" fontId="5" fillId="28" borderId="124" applyNumberFormat="0" applyFont="0" applyAlignment="0" applyProtection="0"/>
    <xf numFmtId="168" fontId="15" fillId="12" borderId="120" applyNumberFormat="0" applyAlignment="0" applyProtection="0"/>
    <xf numFmtId="168" fontId="5" fillId="28" borderId="191" applyNumberFormat="0" applyFont="0" applyAlignment="0" applyProtection="0"/>
    <xf numFmtId="168" fontId="16" fillId="12" borderId="215" applyNumberFormat="0" applyAlignment="0" applyProtection="0"/>
    <xf numFmtId="168" fontId="5" fillId="28" borderId="140" applyNumberFormat="0" applyFont="0" applyAlignment="0" applyProtection="0"/>
    <xf numFmtId="168" fontId="5" fillId="28" borderId="177" applyNumberFormat="0" applyFont="0" applyAlignment="0" applyProtection="0"/>
    <xf numFmtId="168" fontId="5" fillId="28" borderId="90" applyNumberFormat="0" applyFont="0" applyAlignment="0" applyProtection="0"/>
    <xf numFmtId="176" fontId="42" fillId="25" borderId="76" applyNumberFormat="0" applyFont="0" applyAlignment="0">
      <protection locked="0"/>
    </xf>
    <xf numFmtId="0" fontId="5" fillId="28" borderId="280" applyNumberFormat="0" applyFont="0" applyAlignment="0" applyProtection="0"/>
    <xf numFmtId="168" fontId="5" fillId="28" borderId="90" applyNumberFormat="0" applyFont="0" applyAlignment="0" applyProtection="0"/>
    <xf numFmtId="0" fontId="16" fillId="12" borderId="112" applyNumberFormat="0" applyAlignment="0" applyProtection="0"/>
    <xf numFmtId="168" fontId="5" fillId="28" borderId="232" applyNumberFormat="0" applyFont="0" applyAlignment="0" applyProtection="0"/>
    <xf numFmtId="0" fontId="5" fillId="28" borderId="113" applyNumberFormat="0" applyFont="0" applyAlignment="0" applyProtection="0"/>
    <xf numFmtId="168" fontId="16" fillId="12" borderId="95" applyNumberFormat="0" applyAlignment="0" applyProtection="0"/>
    <xf numFmtId="10" fontId="24" fillId="26" borderId="76" applyNumberFormat="0" applyBorder="0" applyAlignment="0" applyProtection="0"/>
    <xf numFmtId="0" fontId="5" fillId="28" borderId="113" applyNumberFormat="0" applyFont="0" applyAlignment="0" applyProtection="0"/>
    <xf numFmtId="176" fontId="42" fillId="25" borderId="76" applyNumberFormat="0" applyFont="0" applyAlignment="0">
      <protection locked="0"/>
    </xf>
    <xf numFmtId="0" fontId="61" fillId="0" borderId="76">
      <alignment horizontal="center" wrapText="1"/>
    </xf>
    <xf numFmtId="0" fontId="16" fillId="12" borderId="162" applyNumberFormat="0" applyAlignment="0" applyProtection="0"/>
    <xf numFmtId="168" fontId="5" fillId="28" borderId="119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28" borderId="172" applyNumberFormat="0" applyFont="0" applyAlignment="0" applyProtection="0"/>
    <xf numFmtId="0" fontId="14" fillId="7" borderId="146" applyNumberFormat="0" applyAlignment="0" applyProtection="0"/>
    <xf numFmtId="0" fontId="5" fillId="28" borderId="147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68" fontId="5" fillId="28" borderId="84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84" applyNumberFormat="0" applyFont="0" applyAlignment="0" applyProtection="0"/>
    <xf numFmtId="0" fontId="2" fillId="0" borderId="0"/>
    <xf numFmtId="0" fontId="16" fillId="12" borderId="61" applyNumberFormat="0" applyAlignment="0" applyProtection="0"/>
    <xf numFmtId="168" fontId="16" fillId="12" borderId="61" applyNumberFormat="0" applyAlignment="0" applyProtection="0"/>
    <xf numFmtId="0" fontId="51" fillId="0" borderId="60">
      <alignment horizontal="left" vertical="center"/>
    </xf>
    <xf numFmtId="168" fontId="51" fillId="0" borderId="60">
      <alignment horizontal="left" vertical="center"/>
    </xf>
    <xf numFmtId="0" fontId="5" fillId="28" borderId="119" applyNumberFormat="0" applyFont="0" applyAlignment="0" applyProtection="0"/>
    <xf numFmtId="168" fontId="5" fillId="28" borderId="130" applyNumberFormat="0" applyFont="0" applyAlignment="0" applyProtection="0"/>
    <xf numFmtId="176" fontId="42" fillId="25" borderId="76" applyNumberFormat="0" applyFont="0" applyAlignment="0">
      <protection locked="0"/>
    </xf>
    <xf numFmtId="168" fontId="15" fillId="12" borderId="136" applyNumberFormat="0" applyAlignment="0" applyProtection="0"/>
    <xf numFmtId="168" fontId="28" fillId="0" borderId="122" applyNumberFormat="0" applyFill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5" fillId="28" borderId="130" applyNumberFormat="0" applyFont="0" applyAlignment="0" applyProtection="0"/>
    <xf numFmtId="0" fontId="5" fillId="28" borderId="172" applyNumberFormat="0" applyFont="0" applyAlignment="0" applyProtection="0"/>
    <xf numFmtId="176" fontId="42" fillId="25" borderId="213" applyNumberFormat="0" applyFont="0" applyAlignment="0">
      <protection locked="0"/>
    </xf>
    <xf numFmtId="168" fontId="28" fillId="0" borderId="241" applyNumberFormat="0" applyFill="0" applyAlignment="0" applyProtection="0"/>
    <xf numFmtId="168" fontId="5" fillId="28" borderId="135" applyNumberFormat="0" applyFont="0" applyAlignment="0" applyProtection="0"/>
    <xf numFmtId="0" fontId="5" fillId="28" borderId="124" applyNumberFormat="0" applyFont="0" applyAlignment="0" applyProtection="0"/>
    <xf numFmtId="0" fontId="5" fillId="28" borderId="108" applyNumberFormat="0" applyFont="0" applyAlignment="0" applyProtection="0"/>
    <xf numFmtId="176" fontId="42" fillId="25" borderId="213" applyNumberFormat="0" applyFont="0" applyAlignment="0">
      <protection locked="0"/>
    </xf>
    <xf numFmtId="0" fontId="31" fillId="29" borderId="141" applyNumberFormat="0" applyProtection="0">
      <alignment horizontal="left" vertical="center" indent="1"/>
    </xf>
    <xf numFmtId="0" fontId="28" fillId="0" borderId="156" applyNumberFormat="0" applyFill="0" applyAlignment="0" applyProtection="0"/>
    <xf numFmtId="168" fontId="5" fillId="28" borderId="147" applyNumberFormat="0" applyFont="0" applyAlignment="0" applyProtection="0"/>
    <xf numFmtId="0" fontId="5" fillId="28" borderId="172" applyNumberFormat="0" applyFont="0" applyAlignment="0" applyProtection="0"/>
    <xf numFmtId="0" fontId="5" fillId="28" borderId="163" applyNumberFormat="0" applyFont="0" applyAlignment="0" applyProtection="0"/>
    <xf numFmtId="168" fontId="5" fillId="28" borderId="238" applyNumberFormat="0" applyFont="0" applyAlignment="0" applyProtection="0"/>
    <xf numFmtId="0" fontId="16" fillId="12" borderId="202" applyNumberFormat="0" applyAlignment="0" applyProtection="0"/>
    <xf numFmtId="0" fontId="5" fillId="28" borderId="108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15" fillId="12" borderId="63" applyNumberFormat="0" applyAlignment="0" applyProtection="0"/>
    <xf numFmtId="168" fontId="15" fillId="12" borderId="63" applyNumberFormat="0" applyAlignment="0" applyProtection="0"/>
    <xf numFmtId="0" fontId="31" fillId="29" borderId="63" applyNumberFormat="0" applyProtection="0">
      <alignment horizontal="left" vertical="center" indent="1"/>
    </xf>
    <xf numFmtId="0" fontId="31" fillId="24" borderId="63" applyNumberFormat="0" applyProtection="0">
      <alignment horizontal="left" vertical="center" indent="1"/>
    </xf>
    <xf numFmtId="0" fontId="31" fillId="30" borderId="63" applyNumberFormat="0" applyProtection="0">
      <alignment horizontal="left" vertical="center" indent="1"/>
    </xf>
    <xf numFmtId="4" fontId="24" fillId="15" borderId="64" applyNumberFormat="0" applyProtection="0">
      <alignment horizontal="left" vertical="center" indent="1"/>
    </xf>
    <xf numFmtId="0" fontId="28" fillId="0" borderId="65" applyNumberFormat="0" applyFill="0" applyAlignment="0" applyProtection="0"/>
    <xf numFmtId="168" fontId="28" fillId="0" borderId="65" applyNumberFormat="0" applyFill="0" applyAlignment="0" applyProtection="0"/>
    <xf numFmtId="168" fontId="5" fillId="28" borderId="275" applyNumberFormat="0" applyFont="0" applyAlignment="0" applyProtection="0"/>
    <xf numFmtId="168" fontId="16" fillId="12" borderId="274" applyNumberFormat="0" applyAlignment="0" applyProtection="0"/>
    <xf numFmtId="0" fontId="5" fillId="28" borderId="177" applyNumberFormat="0" applyFont="0" applyAlignment="0" applyProtection="0"/>
    <xf numFmtId="0" fontId="14" fillId="7" borderId="61" applyNumberFormat="0" applyAlignment="0" applyProtection="0"/>
    <xf numFmtId="0" fontId="14" fillId="7" borderId="61" applyNumberFormat="0" applyAlignment="0" applyProtection="0"/>
    <xf numFmtId="168" fontId="14" fillId="7" borderId="61" applyNumberFormat="0" applyAlignment="0" applyProtection="0"/>
    <xf numFmtId="168" fontId="14" fillId="7" borderId="61" applyNumberFormat="0" applyAlignment="0" applyProtection="0"/>
    <xf numFmtId="0" fontId="5" fillId="28" borderId="280" applyNumberFormat="0" applyFont="0" applyAlignment="0" applyProtection="0"/>
    <xf numFmtId="0" fontId="23" fillId="28" borderId="208" applyNumberFormat="0" applyFont="0" applyAlignment="0" applyProtection="0"/>
    <xf numFmtId="0" fontId="15" fillId="12" borderId="63" applyNumberFormat="0" applyAlignment="0" applyProtection="0"/>
    <xf numFmtId="0" fontId="15" fillId="12" borderId="63" applyNumberFormat="0" applyAlignment="0" applyProtection="0"/>
    <xf numFmtId="168" fontId="15" fillId="12" borderId="63" applyNumberFormat="0" applyAlignment="0" applyProtection="0"/>
    <xf numFmtId="168" fontId="15" fillId="12" borderId="63" applyNumberFormat="0" applyAlignment="0" applyProtection="0"/>
    <xf numFmtId="0" fontId="16" fillId="12" borderId="61" applyNumberFormat="0" applyAlignment="0" applyProtection="0"/>
    <xf numFmtId="0" fontId="16" fillId="12" borderId="61" applyNumberFormat="0" applyAlignment="0" applyProtection="0"/>
    <xf numFmtId="168" fontId="16" fillId="12" borderId="61" applyNumberFormat="0" applyAlignment="0" applyProtection="0"/>
    <xf numFmtId="168" fontId="16" fillId="12" borderId="61" applyNumberFormat="0" applyAlignment="0" applyProtection="0"/>
    <xf numFmtId="0" fontId="28" fillId="0" borderId="65" applyNumberFormat="0" applyFill="0" applyAlignment="0" applyProtection="0"/>
    <xf numFmtId="0" fontId="28" fillId="0" borderId="65" applyNumberFormat="0" applyFill="0" applyAlignment="0" applyProtection="0"/>
    <xf numFmtId="168" fontId="28" fillId="0" borderId="65" applyNumberFormat="0" applyFill="0" applyAlignment="0" applyProtection="0"/>
    <xf numFmtId="168" fontId="28" fillId="0" borderId="65" applyNumberFormat="0" applyFill="0" applyAlignment="0" applyProtection="0"/>
    <xf numFmtId="176" fontId="42" fillId="25" borderId="76" applyNumberFormat="0" applyFont="0" applyAlignment="0">
      <protection locked="0"/>
    </xf>
    <xf numFmtId="0" fontId="5" fillId="28" borderId="177" applyNumberFormat="0" applyFont="0" applyAlignment="0" applyProtection="0"/>
    <xf numFmtId="168" fontId="61" fillId="0" borderId="76">
      <alignment horizontal="center" wrapText="1"/>
    </xf>
    <xf numFmtId="176" fontId="42" fillId="25" borderId="76" applyNumberFormat="0" applyFont="0" applyAlignment="0">
      <protection locked="0"/>
    </xf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23" fillId="28" borderId="62" applyNumberFormat="0" applyFont="0" applyAlignment="0" applyProtection="0"/>
    <xf numFmtId="0" fontId="5" fillId="28" borderId="62" applyNumberFormat="0" applyFont="0" applyAlignment="0" applyProtection="0"/>
    <xf numFmtId="0" fontId="23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168" fontId="23" fillId="28" borderId="62" applyNumberFormat="0" applyFont="0" applyAlignment="0" applyProtection="0"/>
    <xf numFmtId="168" fontId="5" fillId="28" borderId="62" applyNumberFormat="0" applyFont="0" applyAlignment="0" applyProtection="0"/>
    <xf numFmtId="168" fontId="23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135" applyNumberFormat="0" applyFont="0" applyAlignment="0" applyProtection="0"/>
    <xf numFmtId="168" fontId="5" fillId="28" borderId="147" applyNumberFormat="0" applyFont="0" applyAlignment="0" applyProtection="0"/>
    <xf numFmtId="0" fontId="28" fillId="0" borderId="93" applyNumberFormat="0" applyFill="0" applyAlignment="0" applyProtection="0"/>
    <xf numFmtId="0" fontId="5" fillId="28" borderId="140" applyNumberFormat="0" applyFont="0" applyAlignment="0" applyProtection="0"/>
    <xf numFmtId="0" fontId="5" fillId="28" borderId="232" applyNumberFormat="0" applyFont="0" applyAlignment="0" applyProtection="0"/>
    <xf numFmtId="168" fontId="5" fillId="28" borderId="191" applyNumberFormat="0" applyFont="0" applyAlignment="0" applyProtection="0"/>
    <xf numFmtId="168" fontId="16" fillId="12" borderId="202" applyNumberFormat="0" applyAlignment="0" applyProtection="0"/>
    <xf numFmtId="168" fontId="14" fillId="7" borderId="231" applyNumberFormat="0" applyAlignment="0" applyProtection="0"/>
    <xf numFmtId="168" fontId="16" fillId="12" borderId="61" applyNumberFormat="0" applyAlignment="0" applyProtection="0"/>
    <xf numFmtId="0" fontId="16" fillId="12" borderId="61" applyNumberForma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15" fillId="12" borderId="63" applyNumberFormat="0" applyAlignment="0" applyProtection="0"/>
    <xf numFmtId="0" fontId="15" fillId="12" borderId="63" applyNumberFormat="0" applyAlignment="0" applyProtection="0"/>
    <xf numFmtId="0" fontId="31" fillId="29" borderId="63" applyNumberFormat="0" applyProtection="0">
      <alignment horizontal="left" vertical="center" indent="1"/>
    </xf>
    <xf numFmtId="0" fontId="31" fillId="24" borderId="63" applyNumberFormat="0" applyProtection="0">
      <alignment horizontal="left" vertical="center" indent="1"/>
    </xf>
    <xf numFmtId="0" fontId="31" fillId="30" borderId="63" applyNumberFormat="0" applyProtection="0">
      <alignment horizontal="left" vertical="center" indent="1"/>
    </xf>
    <xf numFmtId="4" fontId="24" fillId="15" borderId="64" applyNumberFormat="0" applyProtection="0">
      <alignment horizontal="left" vertical="center" indent="1"/>
    </xf>
    <xf numFmtId="168" fontId="28" fillId="0" borderId="65" applyNumberFormat="0" applyFill="0" applyAlignment="0" applyProtection="0"/>
    <xf numFmtId="0" fontId="28" fillId="0" borderId="65" applyNumberFormat="0" applyFill="0" applyAlignment="0" applyProtection="0"/>
    <xf numFmtId="168" fontId="14" fillId="7" borderId="61" applyNumberFormat="0" applyAlignment="0" applyProtection="0"/>
    <xf numFmtId="0" fontId="14" fillId="7" borderId="61" applyNumberFormat="0" applyAlignment="0" applyProtection="0"/>
    <xf numFmtId="168" fontId="14" fillId="7" borderId="61" applyNumberFormat="0" applyAlignment="0" applyProtection="0"/>
    <xf numFmtId="0" fontId="14" fillId="7" borderId="61" applyNumberFormat="0" applyAlignment="0" applyProtection="0"/>
    <xf numFmtId="168" fontId="15" fillId="12" borderId="63" applyNumberFormat="0" applyAlignment="0" applyProtection="0"/>
    <xf numFmtId="0" fontId="15" fillId="12" borderId="63" applyNumberFormat="0" applyAlignment="0" applyProtection="0"/>
    <xf numFmtId="168" fontId="15" fillId="12" borderId="63" applyNumberFormat="0" applyAlignment="0" applyProtection="0"/>
    <xf numFmtId="0" fontId="15" fillId="12" borderId="63" applyNumberFormat="0" applyAlignment="0" applyProtection="0"/>
    <xf numFmtId="168" fontId="16" fillId="12" borderId="61" applyNumberFormat="0" applyAlignment="0" applyProtection="0"/>
    <xf numFmtId="0" fontId="16" fillId="12" borderId="61" applyNumberFormat="0" applyAlignment="0" applyProtection="0"/>
    <xf numFmtId="168" fontId="16" fillId="12" borderId="61" applyNumberFormat="0" applyAlignment="0" applyProtection="0"/>
    <xf numFmtId="0" fontId="16" fillId="12" borderId="61" applyNumberFormat="0" applyAlignment="0" applyProtection="0"/>
    <xf numFmtId="168" fontId="28" fillId="0" borderId="65" applyNumberFormat="0" applyFill="0" applyAlignment="0" applyProtection="0"/>
    <xf numFmtId="0" fontId="28" fillId="0" borderId="65" applyNumberFormat="0" applyFill="0" applyAlignment="0" applyProtection="0"/>
    <xf numFmtId="168" fontId="28" fillId="0" borderId="65" applyNumberFormat="0" applyFill="0" applyAlignment="0" applyProtection="0"/>
    <xf numFmtId="0" fontId="28" fillId="0" borderId="65" applyNumberFormat="0" applyFill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23" fillId="28" borderId="62" applyNumberFormat="0" applyFont="0" applyAlignment="0" applyProtection="0"/>
    <xf numFmtId="0" fontId="23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23" fillId="28" borderId="62" applyNumberFormat="0" applyFont="0" applyAlignment="0" applyProtection="0"/>
    <xf numFmtId="0" fontId="23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62" applyNumberFormat="0" applyFont="0" applyAlignment="0" applyProtection="0"/>
    <xf numFmtId="0" fontId="5" fillId="28" borderId="62" applyNumberFormat="0" applyFont="0" applyAlignment="0" applyProtection="0"/>
    <xf numFmtId="168" fontId="5" fillId="28" borderId="90" applyNumberFormat="0" applyFont="0" applyAlignment="0" applyProtection="0"/>
    <xf numFmtId="0" fontId="5" fillId="28" borderId="84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14" fillId="7" borderId="112" applyNumberFormat="0" applyAlignment="0" applyProtection="0"/>
    <xf numFmtId="176" fontId="42" fillId="25" borderId="76" applyNumberFormat="0" applyFont="0" applyAlignment="0">
      <protection locked="0"/>
    </xf>
    <xf numFmtId="168" fontId="5" fillId="28" borderId="285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23" fillId="28" borderId="232" applyNumberFormat="0" applyFont="0" applyAlignment="0" applyProtection="0"/>
    <xf numFmtId="176" fontId="42" fillId="25" borderId="76" applyNumberFormat="0" applyFont="0" applyAlignment="0">
      <protection locked="0"/>
    </xf>
    <xf numFmtId="0" fontId="14" fillId="7" borderId="157" applyNumberFormat="0" applyAlignment="0" applyProtection="0"/>
    <xf numFmtId="0" fontId="16" fillId="12" borderId="139" applyNumberFormat="0" applyAlignment="0" applyProtection="0"/>
    <xf numFmtId="168" fontId="5" fillId="28" borderId="113" applyNumberFormat="0" applyFont="0" applyAlignment="0" applyProtection="0"/>
    <xf numFmtId="0" fontId="5" fillId="28" borderId="130" applyNumberFormat="0" applyFont="0" applyAlignment="0" applyProtection="0"/>
    <xf numFmtId="0" fontId="28" fillId="0" borderId="206" applyNumberFormat="0" applyFill="0" applyAlignment="0" applyProtection="0"/>
    <xf numFmtId="168" fontId="15" fillId="12" borderId="197" applyNumberFormat="0" applyAlignment="0" applyProtection="0"/>
    <xf numFmtId="168" fontId="5" fillId="28" borderId="113" applyNumberFormat="0" applyFont="0" applyAlignment="0" applyProtection="0"/>
    <xf numFmtId="168" fontId="5" fillId="28" borderId="101" applyNumberFormat="0" applyFont="0" applyAlignment="0" applyProtection="0"/>
    <xf numFmtId="168" fontId="5" fillId="28" borderId="153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5" fillId="28" borderId="140" applyNumberFormat="0" applyFont="0" applyAlignment="0" applyProtection="0"/>
    <xf numFmtId="0" fontId="28" fillId="0" borderId="122" applyNumberFormat="0" applyFill="0" applyAlignment="0" applyProtection="0"/>
    <xf numFmtId="168" fontId="28" fillId="0" borderId="138" applyNumberFormat="0" applyFill="0" applyAlignment="0" applyProtection="0"/>
    <xf numFmtId="0" fontId="14" fillId="7" borderId="112" applyNumberFormat="0" applyAlignment="0" applyProtection="0"/>
    <xf numFmtId="0" fontId="23" fillId="28" borderId="248" applyNumberFormat="0" applyFont="0" applyAlignment="0" applyProtection="0"/>
    <xf numFmtId="168" fontId="5" fillId="28" borderId="177" applyNumberFormat="0" applyFont="0" applyAlignment="0" applyProtection="0"/>
    <xf numFmtId="168" fontId="5" fillId="28" borderId="182" applyNumberFormat="0" applyFont="0" applyAlignment="0" applyProtection="0"/>
    <xf numFmtId="168" fontId="51" fillId="0" borderId="145">
      <alignment horizontal="left" vertical="center"/>
    </xf>
    <xf numFmtId="168" fontId="5" fillId="28" borderId="147" applyNumberFormat="0" applyFont="0" applyAlignment="0" applyProtection="0"/>
    <xf numFmtId="0" fontId="5" fillId="28" borderId="216" applyNumberFormat="0" applyFont="0" applyAlignment="0" applyProtection="0"/>
    <xf numFmtId="0" fontId="14" fillId="7" borderId="220" applyNumberFormat="0" applyAlignment="0" applyProtection="0"/>
    <xf numFmtId="0" fontId="28" fillId="0" borderId="288" applyNumberFormat="0" applyFill="0" applyAlignment="0" applyProtection="0"/>
    <xf numFmtId="168" fontId="5" fillId="28" borderId="177" applyNumberFormat="0" applyFont="0" applyAlignment="0" applyProtection="0"/>
    <xf numFmtId="0" fontId="5" fillId="28" borderId="172" applyNumberFormat="0" applyFont="0" applyAlignment="0" applyProtection="0"/>
    <xf numFmtId="168" fontId="28" fillId="0" borderId="138" applyNumberFormat="0" applyFill="0" applyAlignment="0" applyProtection="0"/>
    <xf numFmtId="0" fontId="5" fillId="28" borderId="108" applyNumberFormat="0" applyFont="0" applyAlignment="0" applyProtection="0"/>
    <xf numFmtId="0" fontId="23" fillId="28" borderId="216" applyNumberFormat="0" applyFont="0" applyAlignment="0" applyProtection="0"/>
    <xf numFmtId="0" fontId="23" fillId="28" borderId="232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76" applyNumberFormat="0" applyFont="0" applyAlignment="0">
      <protection locked="0"/>
    </xf>
    <xf numFmtId="168" fontId="5" fillId="28" borderId="130" applyNumberFormat="0" applyFont="0" applyAlignment="0" applyProtection="0"/>
    <xf numFmtId="0" fontId="15" fillId="12" borderId="120" applyNumberFormat="0" applyAlignment="0" applyProtection="0"/>
    <xf numFmtId="176" fontId="42" fillId="25" borderId="76" applyNumberFormat="0" applyFont="0" applyAlignment="0">
      <protection locked="0"/>
    </xf>
    <xf numFmtId="168" fontId="5" fillId="28" borderId="227" applyNumberFormat="0" applyFont="0" applyAlignment="0" applyProtection="0"/>
    <xf numFmtId="0" fontId="28" fillId="0" borderId="257" applyNumberFormat="0" applyFill="0" applyAlignment="0" applyProtection="0"/>
    <xf numFmtId="176" fontId="42" fillId="25" borderId="76" applyNumberFormat="0" applyFont="0" applyAlignment="0">
      <protection locked="0"/>
    </xf>
    <xf numFmtId="168" fontId="61" fillId="0" borderId="76">
      <alignment horizontal="center" wrapText="1"/>
    </xf>
    <xf numFmtId="176" fontId="42" fillId="25" borderId="76" applyNumberFormat="0" applyFont="0" applyAlignment="0">
      <protection locked="0"/>
    </xf>
    <xf numFmtId="0" fontId="5" fillId="28" borderId="177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5" fillId="28" borderId="90" applyNumberFormat="0" applyFont="0" applyAlignment="0" applyProtection="0"/>
    <xf numFmtId="0" fontId="5" fillId="28" borderId="147" applyNumberFormat="0" applyFont="0" applyAlignment="0" applyProtection="0"/>
    <xf numFmtId="0" fontId="5" fillId="28" borderId="275" applyNumberFormat="0" applyFont="0" applyAlignment="0" applyProtection="0"/>
    <xf numFmtId="0" fontId="14" fillId="7" borderId="134" applyNumberFormat="0" applyAlignment="0" applyProtection="0"/>
    <xf numFmtId="168" fontId="5" fillId="28" borderId="135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130" applyNumberFormat="0" applyFont="0" applyAlignment="0" applyProtection="0"/>
    <xf numFmtId="0" fontId="5" fillId="28" borderId="119" applyNumberFormat="0" applyFont="0" applyAlignment="0" applyProtection="0"/>
    <xf numFmtId="168" fontId="5" fillId="28" borderId="147" applyNumberFormat="0" applyFont="0" applyAlignment="0" applyProtection="0"/>
    <xf numFmtId="168" fontId="15" fillId="12" borderId="136" applyNumberFormat="0" applyAlignment="0" applyProtection="0"/>
    <xf numFmtId="0" fontId="31" fillId="29" borderId="131" applyNumberFormat="0" applyProtection="0">
      <alignment horizontal="left" vertical="center" indent="1"/>
    </xf>
    <xf numFmtId="0" fontId="51" fillId="0" borderId="117">
      <alignment horizontal="left" vertical="center"/>
    </xf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28" borderId="90" applyNumberFormat="0" applyFont="0" applyAlignment="0" applyProtection="0"/>
    <xf numFmtId="0" fontId="5" fillId="28" borderId="84" applyNumberFormat="0" applyFont="0" applyAlignment="0" applyProtection="0"/>
    <xf numFmtId="0" fontId="5" fillId="28" borderId="177" applyNumberFormat="0" applyFont="0" applyAlignment="0" applyProtection="0"/>
    <xf numFmtId="168" fontId="5" fillId="28" borderId="270" applyNumberFormat="0" applyFont="0" applyAlignment="0" applyProtection="0"/>
    <xf numFmtId="168" fontId="16" fillId="12" borderId="118" applyNumberFormat="0" applyAlignment="0" applyProtection="0"/>
    <xf numFmtId="0" fontId="14" fillId="7" borderId="279" applyNumberFormat="0" applyAlignment="0" applyProtection="0"/>
    <xf numFmtId="0" fontId="31" fillId="30" borderId="102" applyNumberFormat="0" applyProtection="0">
      <alignment horizontal="left" vertical="center" indent="1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68" fontId="5" fillId="28" borderId="147" applyNumberFormat="0" applyFont="0" applyAlignment="0" applyProtection="0"/>
    <xf numFmtId="0" fontId="23" fillId="28" borderId="119" applyNumberFormat="0" applyFont="0" applyAlignment="0" applyProtection="0"/>
    <xf numFmtId="168" fontId="5" fillId="28" borderId="158" applyNumberFormat="0" applyFont="0" applyAlignment="0" applyProtection="0"/>
    <xf numFmtId="0" fontId="23" fillId="28" borderId="147" applyNumberFormat="0" applyFont="0" applyAlignment="0" applyProtection="0"/>
    <xf numFmtId="168" fontId="5" fillId="28" borderId="285" applyNumberFormat="0" applyFont="0" applyAlignment="0" applyProtection="0"/>
    <xf numFmtId="168" fontId="5" fillId="28" borderId="108" applyNumberFormat="0" applyFont="0" applyAlignment="0" applyProtection="0"/>
    <xf numFmtId="168" fontId="5" fillId="28" borderId="153" applyNumberFormat="0" applyFont="0" applyAlignment="0" applyProtection="0"/>
    <xf numFmtId="168" fontId="5" fillId="28" borderId="147" applyNumberFormat="0" applyFont="0" applyAlignment="0" applyProtection="0"/>
    <xf numFmtId="168" fontId="5" fillId="28" borderId="254" applyNumberFormat="0" applyFont="0" applyAlignment="0" applyProtection="0"/>
    <xf numFmtId="168" fontId="14" fillId="7" borderId="237" applyNumberFormat="0" applyAlignment="0" applyProtection="0"/>
    <xf numFmtId="168" fontId="5" fillId="28" borderId="208" applyNumberFormat="0" applyFont="0" applyAlignment="0" applyProtection="0"/>
    <xf numFmtId="0" fontId="23" fillId="28" borderId="147" applyNumberFormat="0" applyFont="0" applyAlignment="0" applyProtection="0"/>
    <xf numFmtId="0" fontId="23" fillId="28" borderId="280" applyNumberFormat="0" applyFont="0" applyAlignment="0" applyProtection="0"/>
    <xf numFmtId="168" fontId="14" fillId="7" borderId="171" applyNumberFormat="0" applyAlignment="0" applyProtection="0"/>
    <xf numFmtId="0" fontId="5" fillId="28" borderId="196" applyNumberFormat="0" applyFont="0" applyAlignment="0" applyProtection="0"/>
    <xf numFmtId="168" fontId="16" fillId="12" borderId="134" applyNumberFormat="0" applyAlignment="0" applyProtection="0"/>
    <xf numFmtId="168" fontId="28" fillId="0" borderId="116" applyNumberFormat="0" applyFill="0" applyAlignment="0" applyProtection="0"/>
    <xf numFmtId="0" fontId="14" fillId="7" borderId="118" applyNumberFormat="0" applyAlignment="0" applyProtection="0"/>
    <xf numFmtId="0" fontId="5" fillId="28" borderId="221" applyNumberFormat="0" applyFont="0" applyAlignment="0" applyProtection="0"/>
    <xf numFmtId="168" fontId="5" fillId="28" borderId="238" applyNumberFormat="0" applyFont="0" applyAlignment="0" applyProtection="0"/>
    <xf numFmtId="0" fontId="31" fillId="29" borderId="192" applyNumberFormat="0" applyProtection="0">
      <alignment horizontal="left" vertical="center" indent="1"/>
    </xf>
    <xf numFmtId="168" fontId="5" fillId="28" borderId="208" applyNumberFormat="0" applyFont="0" applyAlignment="0" applyProtection="0"/>
    <xf numFmtId="168" fontId="15" fillId="12" borderId="91" applyNumberFormat="0" applyAlignment="0" applyProtection="0"/>
    <xf numFmtId="176" fontId="42" fillId="25" borderId="76" applyNumberFormat="0" applyFont="0" applyAlignment="0">
      <protection locked="0"/>
    </xf>
    <xf numFmtId="168" fontId="5" fillId="28" borderId="172" applyNumberFormat="0" applyFont="0" applyAlignment="0" applyProtection="0"/>
    <xf numFmtId="168" fontId="5" fillId="28" borderId="108" applyNumberFormat="0" applyFont="0" applyAlignment="0" applyProtection="0"/>
    <xf numFmtId="168" fontId="5" fillId="32" borderId="76" applyNumberFormat="0" applyAlignment="0">
      <alignment horizontal="left"/>
    </xf>
    <xf numFmtId="0" fontId="16" fillId="12" borderId="107" applyNumberFormat="0" applyAlignment="0" applyProtection="0"/>
    <xf numFmtId="168" fontId="16" fillId="12" borderId="190" applyNumberFormat="0" applyAlignment="0" applyProtection="0"/>
    <xf numFmtId="168" fontId="5" fillId="28" borderId="119" applyNumberFormat="0" applyFont="0" applyAlignment="0" applyProtection="0"/>
    <xf numFmtId="0" fontId="31" fillId="24" borderId="173" applyNumberFormat="0" applyProtection="0">
      <alignment horizontal="left" vertical="center" indent="1"/>
    </xf>
    <xf numFmtId="168" fontId="14" fillId="7" borderId="129" applyNumberForma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28" borderId="227" applyNumberFormat="0" applyFont="0" applyAlignment="0" applyProtection="0"/>
    <xf numFmtId="168" fontId="5" fillId="28" borderId="124" applyNumberFormat="0" applyFont="0" applyAlignment="0" applyProtection="0"/>
    <xf numFmtId="0" fontId="5" fillId="28" borderId="177" applyNumberFormat="0" applyFont="0" applyAlignment="0" applyProtection="0"/>
    <xf numFmtId="0" fontId="5" fillId="28" borderId="153" applyNumberFormat="0" applyFont="0" applyAlignment="0" applyProtection="0"/>
    <xf numFmtId="0" fontId="5" fillId="28" borderId="177" applyNumberFormat="0" applyFont="0" applyAlignment="0" applyProtection="0"/>
    <xf numFmtId="0" fontId="16" fillId="12" borderId="215" applyNumberFormat="0" applyAlignment="0" applyProtection="0"/>
    <xf numFmtId="0" fontId="5" fillId="28" borderId="153" applyNumberFormat="0" applyFont="0" applyAlignment="0" applyProtection="0"/>
    <xf numFmtId="0" fontId="15" fillId="12" borderId="192" applyNumberFormat="0" applyAlignment="0" applyProtection="0"/>
    <xf numFmtId="168" fontId="16" fillId="12" borderId="274" applyNumberFormat="0" applyAlignment="0" applyProtection="0"/>
    <xf numFmtId="168" fontId="23" fillId="28" borderId="147" applyNumberFormat="0" applyFont="0" applyAlignment="0" applyProtection="0"/>
    <xf numFmtId="0" fontId="5" fillId="28" borderId="79" applyNumberFormat="0" applyFont="0" applyAlignment="0" applyProtection="0"/>
    <xf numFmtId="168" fontId="15" fillId="12" borderId="136" applyNumberFormat="0" applyAlignment="0" applyProtection="0"/>
    <xf numFmtId="168" fontId="5" fillId="28" borderId="203" applyNumberFormat="0" applyFont="0" applyAlignment="0" applyProtection="0"/>
    <xf numFmtId="0" fontId="5" fillId="28" borderId="140" applyNumberFormat="0" applyFont="0" applyAlignment="0" applyProtection="0"/>
    <xf numFmtId="168" fontId="5" fillId="28" borderId="177" applyNumberFormat="0" applyFont="0" applyAlignment="0" applyProtection="0"/>
    <xf numFmtId="168" fontId="16" fillId="12" borderId="123" applyNumberFormat="0" applyAlignment="0" applyProtection="0"/>
    <xf numFmtId="168" fontId="61" fillId="0" borderId="213">
      <alignment horizontal="center"/>
    </xf>
    <xf numFmtId="168" fontId="14" fillId="7" borderId="139" applyNumberFormat="0" applyAlignment="0" applyProtection="0"/>
    <xf numFmtId="168" fontId="5" fillId="28" borderId="119" applyNumberFormat="0" applyFont="0" applyAlignment="0" applyProtection="0"/>
    <xf numFmtId="168" fontId="5" fillId="28" borderId="254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5" fillId="28" borderId="101" applyNumberFormat="0" applyFont="0" applyAlignment="0" applyProtection="0"/>
    <xf numFmtId="168" fontId="5" fillId="28" borderId="119" applyNumberFormat="0" applyFont="0" applyAlignment="0" applyProtection="0"/>
    <xf numFmtId="168" fontId="5" fillId="28" borderId="182" applyNumberFormat="0" applyFont="0" applyAlignment="0" applyProtection="0"/>
    <xf numFmtId="168" fontId="16" fillId="12" borderId="157" applyNumberFormat="0" applyAlignment="0" applyProtection="0"/>
    <xf numFmtId="0" fontId="5" fillId="28" borderId="208" applyNumberFormat="0" applyFont="0" applyAlignment="0" applyProtection="0"/>
    <xf numFmtId="0" fontId="28" fillId="0" borderId="199" applyNumberFormat="0" applyFill="0" applyAlignment="0" applyProtection="0"/>
    <xf numFmtId="168" fontId="28" fillId="0" borderId="111" applyNumberFormat="0" applyFill="0" applyAlignment="0" applyProtection="0"/>
    <xf numFmtId="168" fontId="5" fillId="28" borderId="270" applyNumberFormat="0" applyFont="0" applyAlignment="0" applyProtection="0"/>
    <xf numFmtId="168" fontId="5" fillId="28" borderId="177" applyNumberFormat="0" applyFont="0" applyAlignment="0" applyProtection="0"/>
    <xf numFmtId="168" fontId="16" fillId="12" borderId="176" applyNumberFormat="0" applyAlignment="0" applyProtection="0"/>
    <xf numFmtId="168" fontId="5" fillId="28" borderId="280" applyNumberFormat="0" applyFont="0" applyAlignment="0" applyProtection="0"/>
    <xf numFmtId="168" fontId="15" fillId="12" borderId="125" applyNumberFormat="0" applyAlignment="0" applyProtection="0"/>
    <xf numFmtId="0" fontId="28" fillId="0" borderId="133" applyNumberFormat="0" applyFill="0" applyAlignment="0" applyProtection="0"/>
    <xf numFmtId="4" fontId="24" fillId="15" borderId="210" applyNumberFormat="0" applyProtection="0">
      <alignment horizontal="left" vertical="center" indent="1"/>
    </xf>
    <xf numFmtId="0" fontId="5" fillId="28" borderId="216" applyNumberFormat="0" applyFont="0" applyAlignment="0" applyProtection="0"/>
    <xf numFmtId="0" fontId="51" fillId="0" borderId="169">
      <alignment horizontal="left" vertical="center"/>
    </xf>
    <xf numFmtId="168" fontId="5" fillId="28" borderId="108" applyNumberFormat="0" applyFont="0" applyAlignment="0" applyProtection="0"/>
    <xf numFmtId="168" fontId="14" fillId="7" borderId="112" applyNumberFormat="0" applyAlignment="0" applyProtection="0"/>
    <xf numFmtId="0" fontId="5" fillId="28" borderId="101" applyNumberFormat="0" applyFont="0" applyAlignment="0" applyProtection="0"/>
    <xf numFmtId="168" fontId="5" fillId="28" borderId="177" applyNumberFormat="0" applyFont="0" applyAlignment="0" applyProtection="0"/>
    <xf numFmtId="168" fontId="5" fillId="28" borderId="232" applyNumberFormat="0" applyFont="0" applyAlignment="0" applyProtection="0"/>
    <xf numFmtId="0" fontId="28" fillId="0" borderId="116" applyNumberFormat="0" applyFill="0" applyAlignment="0" applyProtection="0"/>
    <xf numFmtId="0" fontId="16" fillId="12" borderId="269" applyNumberFormat="0" applyAlignment="0" applyProtection="0"/>
    <xf numFmtId="0" fontId="31" fillId="29" borderId="209" applyNumberFormat="0" applyProtection="0">
      <alignment horizontal="left" vertical="center" indent="1"/>
    </xf>
    <xf numFmtId="0" fontId="23" fillId="28" borderId="221" applyNumberFormat="0" applyFont="0" applyAlignment="0" applyProtection="0"/>
    <xf numFmtId="0" fontId="5" fillId="28" borderId="191" applyNumberFormat="0" applyFont="0" applyAlignment="0" applyProtection="0"/>
    <xf numFmtId="176" fontId="42" fillId="25" borderId="76" applyNumberFormat="0" applyFont="0" applyAlignment="0">
      <protection locked="0"/>
    </xf>
    <xf numFmtId="168" fontId="15" fillId="12" borderId="109" applyNumberFormat="0" applyAlignment="0" applyProtection="0"/>
    <xf numFmtId="0" fontId="5" fillId="28" borderId="216" applyNumberFormat="0" applyFont="0" applyAlignment="0" applyProtection="0"/>
    <xf numFmtId="0" fontId="5" fillId="28" borderId="275" applyNumberFormat="0" applyFont="0" applyAlignment="0" applyProtection="0"/>
    <xf numFmtId="0" fontId="5" fillId="28" borderId="177" applyNumberFormat="0" applyFont="0" applyAlignment="0" applyProtection="0"/>
    <xf numFmtId="0" fontId="16" fillId="12" borderId="215" applyNumberFormat="0" applyAlignment="0" applyProtection="0"/>
    <xf numFmtId="168" fontId="5" fillId="28" borderId="243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135" applyNumberFormat="0" applyFont="0" applyAlignment="0" applyProtection="0"/>
    <xf numFmtId="168" fontId="23" fillId="28" borderId="208" applyNumberFormat="0" applyFont="0" applyAlignment="0" applyProtection="0"/>
    <xf numFmtId="168" fontId="5" fillId="28" borderId="108" applyNumberFormat="0" applyFont="0" applyAlignment="0" applyProtection="0"/>
    <xf numFmtId="168" fontId="16" fillId="12" borderId="112" applyNumberFormat="0" applyAlignment="0" applyProtection="0"/>
    <xf numFmtId="0" fontId="28" fillId="0" borderId="111" applyNumberFormat="0" applyFill="0" applyAlignment="0" applyProtection="0"/>
    <xf numFmtId="0" fontId="16" fillId="12" borderId="129" applyNumberFormat="0" applyAlignment="0" applyProtection="0"/>
    <xf numFmtId="168" fontId="16" fillId="12" borderId="157" applyNumberFormat="0" applyAlignment="0" applyProtection="0"/>
    <xf numFmtId="168" fontId="15" fillId="12" borderId="131" applyNumberFormat="0" applyAlignment="0" applyProtection="0"/>
    <xf numFmtId="168" fontId="5" fillId="28" borderId="153" applyNumberFormat="0" applyFont="0" applyAlignment="0" applyProtection="0"/>
    <xf numFmtId="0" fontId="14" fillId="7" borderId="107" applyNumberForma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28" borderId="163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12" borderId="244" applyNumberFormat="0" applyAlignment="0" applyProtection="0"/>
    <xf numFmtId="0" fontId="5" fillId="28" borderId="113" applyNumberFormat="0" applyFont="0" applyAlignment="0" applyProtection="0"/>
    <xf numFmtId="168" fontId="14" fillId="7" borderId="112" applyNumberFormat="0" applyAlignment="0" applyProtection="0"/>
    <xf numFmtId="0" fontId="28" fillId="0" borderId="199" applyNumberFormat="0" applyFill="0" applyAlignment="0" applyProtection="0"/>
    <xf numFmtId="0" fontId="31" fillId="29" borderId="281" applyNumberFormat="0" applyProtection="0">
      <alignment horizontal="left" vertical="center" indent="1"/>
    </xf>
    <xf numFmtId="168" fontId="28" fillId="0" borderId="116" applyNumberFormat="0" applyFill="0" applyAlignment="0" applyProtection="0"/>
    <xf numFmtId="0" fontId="16" fillId="12" borderId="157" applyNumberFormat="0" applyAlignment="0" applyProtection="0"/>
    <xf numFmtId="0" fontId="15" fillId="12" borderId="125" applyNumberFormat="0" applyAlignment="0" applyProtection="0"/>
    <xf numFmtId="0" fontId="5" fillId="28" borderId="232" applyNumberFormat="0" applyFont="0" applyAlignment="0" applyProtection="0"/>
    <xf numFmtId="0" fontId="5" fillId="28" borderId="113" applyNumberFormat="0" applyFont="0" applyAlignment="0" applyProtection="0"/>
    <xf numFmtId="0" fontId="5" fillId="28" borderId="101" applyNumberFormat="0" applyFont="0" applyAlignment="0" applyProtection="0"/>
    <xf numFmtId="0" fontId="5" fillId="28" borderId="243" applyNumberFormat="0" applyFont="0" applyAlignment="0" applyProtection="0"/>
    <xf numFmtId="168" fontId="5" fillId="28" borderId="119" applyNumberFormat="0" applyFont="0" applyAlignment="0" applyProtection="0"/>
    <xf numFmtId="0" fontId="5" fillId="28" borderId="196" applyNumberFormat="0" applyFont="0" applyAlignment="0" applyProtection="0"/>
    <xf numFmtId="0" fontId="15" fillId="12" borderId="159" applyNumberFormat="0" applyAlignment="0" applyProtection="0"/>
    <xf numFmtId="0" fontId="5" fillId="28" borderId="254" applyNumberFormat="0" applyFont="0" applyAlignment="0" applyProtection="0"/>
    <xf numFmtId="0" fontId="5" fillId="28" borderId="177" applyNumberFormat="0" applyFont="0" applyAlignment="0" applyProtection="0"/>
    <xf numFmtId="0" fontId="28" fillId="0" borderId="104" applyNumberFormat="0" applyFill="0" applyAlignment="0" applyProtection="0"/>
    <xf numFmtId="0" fontId="5" fillId="28" borderId="227" applyNumberFormat="0" applyFont="0" applyAlignment="0" applyProtection="0"/>
    <xf numFmtId="176" fontId="42" fillId="25" borderId="213" applyNumberFormat="0" applyFont="0" applyAlignment="0">
      <protection locked="0"/>
    </xf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5" fillId="28" borderId="108" applyNumberFormat="0" applyFont="0" applyAlignment="0" applyProtection="0"/>
    <xf numFmtId="168" fontId="5" fillId="28" borderId="12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5" fillId="28" borderId="147" applyNumberFormat="0" applyFont="0" applyAlignment="0" applyProtection="0"/>
    <xf numFmtId="168" fontId="5" fillId="28" borderId="264" applyNumberFormat="0" applyFont="0" applyAlignment="0" applyProtection="0"/>
    <xf numFmtId="168" fontId="5" fillId="28" borderId="177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5" fillId="28" borderId="191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130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68" fontId="5" fillId="28" borderId="119" applyNumberFormat="0" applyFont="0" applyAlignment="0" applyProtection="0"/>
    <xf numFmtId="168" fontId="5" fillId="28" borderId="203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68" fontId="5" fillId="28" borderId="130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61" fillId="0" borderId="213">
      <alignment horizontal="center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16" fillId="12" borderId="279" applyNumberFormat="0" applyAlignment="0" applyProtection="0"/>
    <xf numFmtId="168" fontId="15" fillId="12" borderId="183" applyNumberFormat="0" applyAlignment="0" applyProtection="0"/>
    <xf numFmtId="168" fontId="16" fillId="12" borderId="237" applyNumberFormat="0" applyAlignment="0" applyProtection="0"/>
    <xf numFmtId="168" fontId="15" fillId="12" borderId="233" applyNumberFormat="0" applyAlignment="0" applyProtection="0"/>
    <xf numFmtId="168" fontId="5" fillId="28" borderId="113" applyNumberFormat="0" applyFont="0" applyAlignment="0" applyProtection="0"/>
    <xf numFmtId="176" fontId="42" fillId="25" borderId="76" applyNumberFormat="0" applyFont="0" applyAlignment="0">
      <protection locked="0"/>
    </xf>
    <xf numFmtId="0" fontId="5" fillId="28" borderId="119" applyNumberFormat="0" applyFont="0" applyAlignment="0" applyProtection="0"/>
    <xf numFmtId="0" fontId="5" fillId="28" borderId="113" applyNumberFormat="0" applyFont="0" applyAlignment="0" applyProtection="0"/>
    <xf numFmtId="0" fontId="28" fillId="0" borderId="175" applyNumberFormat="0" applyFill="0" applyAlignment="0" applyProtection="0"/>
    <xf numFmtId="168" fontId="5" fillId="28" borderId="238" applyNumberFormat="0" applyFont="0" applyAlignment="0" applyProtection="0"/>
    <xf numFmtId="168" fontId="5" fillId="28" borderId="196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12" borderId="139" applyNumberFormat="0" applyAlignment="0" applyProtection="0"/>
    <xf numFmtId="0" fontId="5" fillId="28" borderId="275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116" applyNumberFormat="0" applyFill="0" applyAlignment="0" applyProtection="0"/>
    <xf numFmtId="168" fontId="5" fillId="28" borderId="254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213" applyNumberFormat="0" applyFont="0" applyAlignment="0">
      <protection locked="0"/>
    </xf>
    <xf numFmtId="168" fontId="16" fillId="12" borderId="112" applyNumberFormat="0" applyAlignment="0" applyProtection="0"/>
    <xf numFmtId="168" fontId="5" fillId="28" borderId="254" applyNumberFormat="0" applyFont="0" applyAlignment="0" applyProtection="0"/>
    <xf numFmtId="168" fontId="5" fillId="28" borderId="172" applyNumberFormat="0" applyFont="0" applyAlignment="0" applyProtection="0"/>
    <xf numFmtId="0" fontId="5" fillId="28" borderId="208" applyNumberFormat="0" applyFont="0" applyAlignment="0" applyProtection="0"/>
    <xf numFmtId="0" fontId="28" fillId="0" borderId="219" applyNumberFormat="0" applyFill="0" applyAlignment="0" applyProtection="0"/>
    <xf numFmtId="176" fontId="42" fillId="25" borderId="213" applyNumberFormat="0" applyFont="0" applyAlignment="0">
      <protection locked="0"/>
    </xf>
    <xf numFmtId="4" fontId="24" fillId="15" borderId="210" applyNumberFormat="0" applyProtection="0">
      <alignment horizontal="left" vertical="center" indent="1"/>
    </xf>
    <xf numFmtId="0" fontId="5" fillId="28" borderId="124" applyNumberFormat="0" applyFont="0" applyAlignment="0" applyProtection="0"/>
    <xf numFmtId="4" fontId="24" fillId="15" borderId="165" applyNumberFormat="0" applyProtection="0">
      <alignment horizontal="left" vertical="center" indent="1"/>
    </xf>
    <xf numFmtId="168" fontId="5" fillId="28" borderId="163" applyNumberFormat="0" applyFont="0" applyAlignment="0" applyProtection="0"/>
    <xf numFmtId="0" fontId="23" fillId="28" borderId="191" applyNumberFormat="0" applyFont="0" applyAlignment="0" applyProtection="0"/>
    <xf numFmtId="0" fontId="16" fillId="12" borderId="66" applyNumberFormat="0" applyAlignment="0" applyProtection="0"/>
    <xf numFmtId="168" fontId="16" fillId="12" borderId="66" applyNumberFormat="0" applyAlignment="0" applyProtection="0"/>
    <xf numFmtId="168" fontId="16" fillId="12" borderId="66" applyNumberFormat="0" applyAlignment="0" applyProtection="0"/>
    <xf numFmtId="0" fontId="16" fillId="12" borderId="66" applyNumberFormat="0" applyAlignment="0" applyProtection="0"/>
    <xf numFmtId="168" fontId="51" fillId="0" borderId="60">
      <alignment horizontal="left" vertical="center"/>
    </xf>
    <xf numFmtId="0" fontId="51" fillId="0" borderId="60">
      <alignment horizontal="left" vertical="center"/>
    </xf>
    <xf numFmtId="168" fontId="23" fillId="28" borderId="196" applyNumberFormat="0" applyFont="0" applyAlignment="0" applyProtection="0"/>
    <xf numFmtId="168" fontId="16" fillId="12" borderId="112" applyNumberForma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0" fontId="15" fillId="12" borderId="68" applyNumberFormat="0" applyAlignment="0" applyProtection="0"/>
    <xf numFmtId="168" fontId="15" fillId="12" borderId="68" applyNumberFormat="0" applyAlignment="0" applyProtection="0"/>
    <xf numFmtId="168" fontId="15" fillId="12" borderId="68" applyNumberFormat="0" applyAlignment="0" applyProtection="0"/>
    <xf numFmtId="0" fontId="15" fillId="12" borderId="68" applyNumberFormat="0" applyAlignment="0" applyProtection="0"/>
    <xf numFmtId="0" fontId="31" fillId="29" borderId="68" applyNumberFormat="0" applyProtection="0">
      <alignment horizontal="left" vertical="center" indent="1"/>
    </xf>
    <xf numFmtId="0" fontId="31" fillId="29" borderId="68" applyNumberFormat="0" applyProtection="0">
      <alignment horizontal="left" vertical="center" indent="1"/>
    </xf>
    <xf numFmtId="0" fontId="31" fillId="24" borderId="68" applyNumberFormat="0" applyProtection="0">
      <alignment horizontal="left" vertical="center" indent="1"/>
    </xf>
    <xf numFmtId="0" fontId="31" fillId="24" borderId="68" applyNumberFormat="0" applyProtection="0">
      <alignment horizontal="left" vertical="center" indent="1"/>
    </xf>
    <xf numFmtId="0" fontId="31" fillId="30" borderId="68" applyNumberFormat="0" applyProtection="0">
      <alignment horizontal="left" vertical="center" indent="1"/>
    </xf>
    <xf numFmtId="0" fontId="31" fillId="30" borderId="68" applyNumberFormat="0" applyProtection="0">
      <alignment horizontal="left" vertical="center" indent="1"/>
    </xf>
    <xf numFmtId="4" fontId="24" fillId="15" borderId="69" applyNumberFormat="0" applyProtection="0">
      <alignment horizontal="left" vertical="center" indent="1"/>
    </xf>
    <xf numFmtId="4" fontId="24" fillId="15" borderId="69" applyNumberFormat="0" applyProtection="0">
      <alignment horizontal="left" vertical="center" indent="1"/>
    </xf>
    <xf numFmtId="0" fontId="28" fillId="0" borderId="70" applyNumberFormat="0" applyFill="0" applyAlignment="0" applyProtection="0"/>
    <xf numFmtId="168" fontId="28" fillId="0" borderId="70" applyNumberFormat="0" applyFill="0" applyAlignment="0" applyProtection="0"/>
    <xf numFmtId="168" fontId="28" fillId="0" borderId="70" applyNumberFormat="0" applyFill="0" applyAlignment="0" applyProtection="0"/>
    <xf numFmtId="0" fontId="28" fillId="0" borderId="70" applyNumberFormat="0" applyFill="0" applyAlignment="0" applyProtection="0"/>
    <xf numFmtId="0" fontId="14" fillId="7" borderId="66" applyNumberFormat="0" applyAlignment="0" applyProtection="0"/>
    <xf numFmtId="0" fontId="14" fillId="7" borderId="66" applyNumberFormat="0" applyAlignment="0" applyProtection="0"/>
    <xf numFmtId="168" fontId="14" fillId="7" borderId="66" applyNumberFormat="0" applyAlignment="0" applyProtection="0"/>
    <xf numFmtId="168" fontId="14" fillId="7" borderId="66" applyNumberFormat="0" applyAlignment="0" applyProtection="0"/>
    <xf numFmtId="0" fontId="14" fillId="7" borderId="66" applyNumberFormat="0" applyAlignment="0" applyProtection="0"/>
    <xf numFmtId="168" fontId="14" fillId="7" borderId="66" applyNumberFormat="0" applyAlignment="0" applyProtection="0"/>
    <xf numFmtId="168" fontId="14" fillId="7" borderId="66" applyNumberFormat="0" applyAlignment="0" applyProtection="0"/>
    <xf numFmtId="0" fontId="14" fillId="7" borderId="66" applyNumberFormat="0" applyAlignment="0" applyProtection="0"/>
    <xf numFmtId="0" fontId="15" fillId="12" borderId="68" applyNumberFormat="0" applyAlignment="0" applyProtection="0"/>
    <xf numFmtId="0" fontId="15" fillId="12" borderId="68" applyNumberFormat="0" applyAlignment="0" applyProtection="0"/>
    <xf numFmtId="168" fontId="15" fillId="12" borderId="68" applyNumberFormat="0" applyAlignment="0" applyProtection="0"/>
    <xf numFmtId="168" fontId="15" fillId="12" borderId="68" applyNumberFormat="0" applyAlignment="0" applyProtection="0"/>
    <xf numFmtId="0" fontId="15" fillId="12" borderId="68" applyNumberFormat="0" applyAlignment="0" applyProtection="0"/>
    <xf numFmtId="168" fontId="15" fillId="12" borderId="68" applyNumberFormat="0" applyAlignment="0" applyProtection="0"/>
    <xf numFmtId="168" fontId="15" fillId="12" borderId="68" applyNumberFormat="0" applyAlignment="0" applyProtection="0"/>
    <xf numFmtId="0" fontId="15" fillId="12" borderId="68" applyNumberFormat="0" applyAlignment="0" applyProtection="0"/>
    <xf numFmtId="0" fontId="16" fillId="12" borderId="66" applyNumberFormat="0" applyAlignment="0" applyProtection="0"/>
    <xf numFmtId="0" fontId="16" fillId="12" borderId="66" applyNumberFormat="0" applyAlignment="0" applyProtection="0"/>
    <xf numFmtId="168" fontId="16" fillId="12" borderId="66" applyNumberFormat="0" applyAlignment="0" applyProtection="0"/>
    <xf numFmtId="168" fontId="16" fillId="12" borderId="66" applyNumberFormat="0" applyAlignment="0" applyProtection="0"/>
    <xf numFmtId="0" fontId="16" fillId="12" borderId="66" applyNumberFormat="0" applyAlignment="0" applyProtection="0"/>
    <xf numFmtId="168" fontId="16" fillId="12" borderId="66" applyNumberFormat="0" applyAlignment="0" applyProtection="0"/>
    <xf numFmtId="168" fontId="16" fillId="12" borderId="66" applyNumberFormat="0" applyAlignment="0" applyProtection="0"/>
    <xf numFmtId="0" fontId="16" fillId="12" borderId="66" applyNumberFormat="0" applyAlignment="0" applyProtection="0"/>
    <xf numFmtId="0" fontId="28" fillId="0" borderId="70" applyNumberFormat="0" applyFill="0" applyAlignment="0" applyProtection="0"/>
    <xf numFmtId="0" fontId="28" fillId="0" borderId="70" applyNumberFormat="0" applyFill="0" applyAlignment="0" applyProtection="0"/>
    <xf numFmtId="168" fontId="28" fillId="0" borderId="70" applyNumberFormat="0" applyFill="0" applyAlignment="0" applyProtection="0"/>
    <xf numFmtId="168" fontId="28" fillId="0" borderId="70" applyNumberFormat="0" applyFill="0" applyAlignment="0" applyProtection="0"/>
    <xf numFmtId="0" fontId="28" fillId="0" borderId="70" applyNumberFormat="0" applyFill="0" applyAlignment="0" applyProtection="0"/>
    <xf numFmtId="168" fontId="28" fillId="0" borderId="70" applyNumberFormat="0" applyFill="0" applyAlignment="0" applyProtection="0"/>
    <xf numFmtId="168" fontId="28" fillId="0" borderId="70" applyNumberFormat="0" applyFill="0" applyAlignment="0" applyProtection="0"/>
    <xf numFmtId="0" fontId="28" fillId="0" borderId="70" applyNumberFormat="0" applyFill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0" fontId="23" fillId="28" borderId="67" applyNumberFormat="0" applyFont="0" applyAlignment="0" applyProtection="0"/>
    <xf numFmtId="0" fontId="5" fillId="28" borderId="67" applyNumberFormat="0" applyFont="0" applyAlignment="0" applyProtection="0"/>
    <xf numFmtId="0" fontId="23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23" fillId="28" borderId="67" applyNumberFormat="0" applyFont="0" applyAlignment="0" applyProtection="0"/>
    <xf numFmtId="168" fontId="23" fillId="28" borderId="67" applyNumberFormat="0" applyFont="0" applyAlignment="0" applyProtection="0"/>
    <xf numFmtId="0" fontId="23" fillId="28" borderId="67" applyNumberFormat="0" applyFont="0" applyAlignment="0" applyProtection="0"/>
    <xf numFmtId="168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23" fillId="28" borderId="67" applyNumberFormat="0" applyFont="0" applyAlignment="0" applyProtection="0"/>
    <xf numFmtId="168" fontId="23" fillId="28" borderId="67" applyNumberFormat="0" applyFont="0" applyAlignment="0" applyProtection="0"/>
    <xf numFmtId="0" fontId="23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5" fillId="28" borderId="67" applyNumberFormat="0" applyFont="0" applyAlignment="0" applyProtection="0"/>
    <xf numFmtId="168" fontId="5" fillId="28" borderId="67" applyNumberFormat="0" applyFont="0" applyAlignment="0" applyProtection="0"/>
    <xf numFmtId="0" fontId="5" fillId="28" borderId="67" applyNumberFormat="0" applyFont="0" applyAlignment="0" applyProtection="0"/>
    <xf numFmtId="168" fontId="28" fillId="0" borderId="122" applyNumberFormat="0" applyFill="0" applyAlignment="0" applyProtection="0"/>
    <xf numFmtId="0" fontId="5" fillId="28" borderId="153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42" fillId="25" borderId="76" applyNumberFormat="0" applyFont="0" applyAlignment="0">
      <protection locked="0"/>
    </xf>
    <xf numFmtId="168" fontId="5" fillId="28" borderId="8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30" borderId="91" applyNumberFormat="0" applyProtection="0">
      <alignment horizontal="left" vertical="center" indent="1"/>
    </xf>
    <xf numFmtId="168" fontId="61" fillId="0" borderId="76">
      <alignment horizontal="center" wrapText="1"/>
    </xf>
    <xf numFmtId="168" fontId="15" fillId="12" borderId="154" applyNumberFormat="0" applyAlignment="0" applyProtection="0"/>
    <xf numFmtId="168" fontId="5" fillId="28" borderId="196" applyNumberFormat="0" applyFont="0" applyAlignment="0" applyProtection="0"/>
    <xf numFmtId="0" fontId="31" fillId="24" borderId="178" applyNumberFormat="0" applyProtection="0">
      <alignment horizontal="left" vertical="center" indent="1"/>
    </xf>
    <xf numFmtId="168" fontId="5" fillId="28" borderId="90" applyNumberFormat="0" applyFont="0" applyAlignment="0" applyProtection="0"/>
    <xf numFmtId="0" fontId="15" fillId="12" borderId="141" applyNumberFormat="0" applyAlignment="0" applyProtection="0"/>
    <xf numFmtId="176" fontId="42" fillId="25" borderId="76" applyNumberFormat="0" applyFont="0" applyAlignment="0">
      <protection locked="0"/>
    </xf>
    <xf numFmtId="0" fontId="5" fillId="32" borderId="76" applyNumberFormat="0" applyAlignment="0">
      <alignment horizontal="left"/>
    </xf>
    <xf numFmtId="168" fontId="5" fillId="28" borderId="147" applyNumberFormat="0" applyFont="0" applyAlignment="0" applyProtection="0"/>
    <xf numFmtId="168" fontId="61" fillId="0" borderId="76">
      <alignment horizontal="center" wrapText="1"/>
    </xf>
    <xf numFmtId="0" fontId="15" fillId="12" borderId="159" applyNumberFormat="0" applyAlignment="0" applyProtection="0"/>
    <xf numFmtId="168" fontId="5" fillId="28" borderId="113" applyNumberFormat="0" applyFont="0" applyAlignment="0" applyProtection="0"/>
    <xf numFmtId="0" fontId="5" fillId="28" borderId="196" applyNumberFormat="0" applyFont="0" applyAlignment="0" applyProtection="0"/>
    <xf numFmtId="168" fontId="5" fillId="28" borderId="177" applyNumberFormat="0" applyFont="0" applyAlignment="0" applyProtection="0"/>
    <xf numFmtId="0" fontId="31" fillId="24" borderId="217" applyNumberFormat="0" applyProtection="0">
      <alignment horizontal="left" vertical="center" indent="1"/>
    </xf>
    <xf numFmtId="0" fontId="5" fillId="28" borderId="264" applyNumberFormat="0" applyFont="0" applyAlignment="0" applyProtection="0"/>
    <xf numFmtId="0" fontId="5" fillId="28" borderId="135" applyNumberFormat="0" applyFont="0" applyAlignment="0" applyProtection="0"/>
    <xf numFmtId="168" fontId="16" fillId="12" borderId="95" applyNumberFormat="0" applyAlignment="0" applyProtection="0"/>
    <xf numFmtId="168" fontId="16" fillId="12" borderId="95" applyNumberFormat="0" applyAlignment="0" applyProtection="0"/>
    <xf numFmtId="168" fontId="5" fillId="28" borderId="232" applyNumberFormat="0" applyFont="0" applyAlignment="0" applyProtection="0"/>
    <xf numFmtId="0" fontId="28" fillId="0" borderId="99" applyNumberFormat="0" applyFill="0" applyAlignment="0" applyProtection="0"/>
    <xf numFmtId="168" fontId="5" fillId="28" borderId="135" applyNumberFormat="0" applyFont="0" applyAlignment="0" applyProtection="0"/>
    <xf numFmtId="168" fontId="5" fillId="28" borderId="130" applyNumberFormat="0" applyFont="0" applyAlignment="0" applyProtection="0"/>
    <xf numFmtId="168" fontId="5" fillId="28" borderId="108" applyNumberFormat="0" applyFont="0" applyAlignment="0" applyProtection="0"/>
    <xf numFmtId="0" fontId="5" fillId="28" borderId="79" applyNumberFormat="0" applyFont="0" applyAlignment="0" applyProtection="0"/>
    <xf numFmtId="0" fontId="5" fillId="28" borderId="177" applyNumberFormat="0" applyFont="0" applyAlignment="0" applyProtection="0"/>
    <xf numFmtId="168" fontId="5" fillId="28" borderId="79" applyNumberFormat="0" applyFont="0" applyAlignment="0" applyProtection="0"/>
    <xf numFmtId="0" fontId="51" fillId="0" borderId="128">
      <alignment horizontal="left" vertical="center"/>
    </xf>
    <xf numFmtId="168" fontId="14" fillId="7" borderId="100" applyNumberFormat="0" applyAlignment="0" applyProtection="0"/>
    <xf numFmtId="0" fontId="5" fillId="28" borderId="108" applyNumberFormat="0" applyFont="0" applyAlignment="0" applyProtection="0"/>
    <xf numFmtId="0" fontId="5" fillId="32" borderId="76" applyNumberFormat="0" applyAlignment="0">
      <alignment horizontal="left"/>
    </xf>
    <xf numFmtId="168" fontId="61" fillId="0" borderId="213">
      <alignment horizontal="center"/>
    </xf>
    <xf numFmtId="168" fontId="5" fillId="28" borderId="254" applyNumberFormat="0" applyFont="0" applyAlignment="0" applyProtection="0"/>
    <xf numFmtId="0" fontId="5" fillId="28" borderId="147" applyNumberFormat="0" applyFont="0" applyAlignment="0" applyProtection="0"/>
    <xf numFmtId="0" fontId="5" fillId="28" borderId="147" applyNumberFormat="0" applyFont="0" applyAlignment="0" applyProtection="0"/>
    <xf numFmtId="0" fontId="5" fillId="28" borderId="147" applyNumberFormat="0" applyFont="0" applyAlignment="0" applyProtection="0"/>
    <xf numFmtId="0" fontId="14" fillId="7" borderId="190" applyNumberFormat="0" applyAlignment="0" applyProtection="0"/>
    <xf numFmtId="168" fontId="5" fillId="28" borderId="140" applyNumberFormat="0" applyFont="0" applyAlignment="0" applyProtection="0"/>
    <xf numFmtId="176" fontId="42" fillId="25" borderId="76" applyNumberFormat="0" applyFont="0" applyAlignment="0">
      <protection locked="0"/>
    </xf>
    <xf numFmtId="0" fontId="23" fillId="28" borderId="135" applyNumberFormat="0" applyFont="0" applyAlignment="0" applyProtection="0"/>
    <xf numFmtId="0" fontId="28" fillId="0" borderId="219" applyNumberFormat="0" applyFill="0" applyAlignment="0" applyProtection="0"/>
    <xf numFmtId="176" fontId="42" fillId="25" borderId="76" applyNumberFormat="0" applyFont="0" applyAlignment="0">
      <protection locked="0"/>
    </xf>
    <xf numFmtId="0" fontId="5" fillId="28" borderId="158" applyNumberFormat="0" applyFont="0" applyAlignment="0" applyProtection="0"/>
    <xf numFmtId="0" fontId="5" fillId="28" borderId="232" applyNumberFormat="0" applyFont="0" applyAlignment="0" applyProtection="0"/>
    <xf numFmtId="168" fontId="28" fillId="0" borderId="224" applyNumberFormat="0" applyFill="0" applyAlignment="0" applyProtection="0"/>
    <xf numFmtId="176" fontId="42" fillId="25" borderId="213" applyNumberFormat="0" applyFont="0" applyAlignment="0">
      <protection locked="0"/>
    </xf>
    <xf numFmtId="0" fontId="16" fillId="12" borderId="146" applyNumberFormat="0" applyAlignment="0" applyProtection="0"/>
    <xf numFmtId="168" fontId="5" fillId="28" borderId="158" applyNumberFormat="0" applyFont="0" applyAlignment="0" applyProtection="0"/>
    <xf numFmtId="168" fontId="5" fillId="28" borderId="172" applyNumberFormat="0" applyFont="0" applyAlignment="0" applyProtection="0"/>
    <xf numFmtId="0" fontId="28" fillId="0" borderId="211" applyNumberFormat="0" applyFill="0" applyAlignment="0" applyProtection="0"/>
    <xf numFmtId="0" fontId="5" fillId="28" borderId="113" applyNumberFormat="0" applyFont="0" applyAlignment="0" applyProtection="0"/>
    <xf numFmtId="0" fontId="5" fillId="28" borderId="172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140" applyNumberFormat="0" applyFont="0" applyAlignment="0" applyProtection="0"/>
    <xf numFmtId="168" fontId="5" fillId="28" borderId="203" applyNumberFormat="0" applyFont="0" applyAlignment="0" applyProtection="0"/>
    <xf numFmtId="0" fontId="28" fillId="0" borderId="93" applyNumberFormat="0" applyFill="0" applyAlignment="0" applyProtection="0"/>
    <xf numFmtId="176" fontId="42" fillId="25" borderId="76" applyNumberFormat="0" applyFont="0" applyAlignment="0">
      <protection locked="0"/>
    </xf>
    <xf numFmtId="0" fontId="16" fillId="12" borderId="162" applyNumberFormat="0" applyAlignment="0" applyProtection="0"/>
    <xf numFmtId="168" fontId="5" fillId="28" borderId="113" applyNumberFormat="0" applyFont="0" applyAlignment="0" applyProtection="0"/>
    <xf numFmtId="0" fontId="5" fillId="28" borderId="90" applyNumberFormat="0" applyFont="0" applyAlignment="0" applyProtection="0"/>
    <xf numFmtId="168" fontId="61" fillId="0" borderId="76">
      <alignment horizontal="center"/>
    </xf>
    <xf numFmtId="0" fontId="16" fillId="12" borderId="112" applyNumberFormat="0" applyAlignment="0" applyProtection="0"/>
    <xf numFmtId="168" fontId="5" fillId="28" borderId="216" applyNumberFormat="0" applyFont="0" applyAlignment="0" applyProtection="0"/>
    <xf numFmtId="168" fontId="16" fillId="12" borderId="190" applyNumberFormat="0" applyAlignment="0" applyProtection="0"/>
    <xf numFmtId="168" fontId="16" fillId="12" borderId="118" applyNumberFormat="0" applyAlignment="0" applyProtection="0"/>
    <xf numFmtId="0" fontId="5" fillId="28" borderId="216" applyNumberFormat="0" applyFont="0" applyAlignment="0" applyProtection="0"/>
    <xf numFmtId="168" fontId="5" fillId="28" borderId="232" applyNumberFormat="0" applyFont="0" applyAlignment="0" applyProtection="0"/>
    <xf numFmtId="0" fontId="5" fillId="28" borderId="177" applyNumberFormat="0" applyFont="0" applyAlignment="0" applyProtection="0"/>
    <xf numFmtId="0" fontId="5" fillId="28" borderId="90" applyNumberFormat="0" applyFont="0" applyAlignment="0" applyProtection="0"/>
    <xf numFmtId="168" fontId="14" fillId="7" borderId="157" applyNumberFormat="0" applyAlignment="0" applyProtection="0"/>
    <xf numFmtId="0" fontId="5" fillId="28" borderId="90" applyNumberFormat="0" applyFont="0" applyAlignment="0" applyProtection="0"/>
    <xf numFmtId="0" fontId="5" fillId="28" borderId="90" applyNumberFormat="0" applyFont="0" applyAlignment="0" applyProtection="0"/>
    <xf numFmtId="168" fontId="14" fillId="7" borderId="176" applyNumberFormat="0" applyAlignment="0" applyProtection="0"/>
    <xf numFmtId="0" fontId="5" fillId="28" borderId="254" applyNumberFormat="0" applyFont="0" applyAlignment="0" applyProtection="0"/>
    <xf numFmtId="0" fontId="5" fillId="28" borderId="124" applyNumberFormat="0" applyFont="0" applyAlignment="0" applyProtection="0"/>
    <xf numFmtId="168" fontId="5" fillId="28" borderId="177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68" fontId="15" fillId="12" borderId="209" applyNumberFormat="0" applyAlignment="0" applyProtection="0"/>
    <xf numFmtId="0" fontId="5" fillId="28" borderId="203" applyNumberFormat="0" applyFont="0" applyAlignment="0" applyProtection="0"/>
    <xf numFmtId="0" fontId="5" fillId="28" borderId="113" applyNumberFormat="0" applyFont="0" applyAlignment="0" applyProtection="0"/>
    <xf numFmtId="0" fontId="23" fillId="28" borderId="216" applyNumberFormat="0" applyFont="0" applyAlignment="0" applyProtection="0"/>
    <xf numFmtId="0" fontId="16" fillId="12" borderId="89" applyNumberFormat="0" applyAlignment="0" applyProtection="0"/>
    <xf numFmtId="0" fontId="61" fillId="0" borderId="76">
      <alignment horizontal="center" wrapText="1"/>
    </xf>
    <xf numFmtId="0" fontId="5" fillId="28" borderId="140" applyNumberFormat="0" applyFont="0" applyAlignment="0" applyProtection="0"/>
    <xf numFmtId="0" fontId="5" fillId="28" borderId="135" applyNumberFormat="0" applyFont="0" applyAlignment="0" applyProtection="0"/>
    <xf numFmtId="168" fontId="5" fillId="28" borderId="113" applyNumberFormat="0" applyFont="0" applyAlignment="0" applyProtection="0"/>
    <xf numFmtId="0" fontId="5" fillId="28" borderId="147" applyNumberFormat="0" applyFont="0" applyAlignment="0" applyProtection="0"/>
    <xf numFmtId="168" fontId="5" fillId="28" borderId="90" applyNumberFormat="0" applyFont="0" applyAlignment="0" applyProtection="0"/>
    <xf numFmtId="0" fontId="5" fillId="28" borderId="108" applyNumberFormat="0" applyFont="0" applyAlignment="0" applyProtection="0"/>
    <xf numFmtId="0" fontId="15" fillId="12" borderId="286" applyNumberFormat="0" applyAlignment="0" applyProtection="0"/>
    <xf numFmtId="176" fontId="42" fillId="25" borderId="76" applyNumberFormat="0" applyFont="0" applyAlignment="0">
      <protection locked="0"/>
    </xf>
    <xf numFmtId="0" fontId="31" fillId="29" borderId="91" applyNumberFormat="0" applyProtection="0">
      <alignment horizontal="left" vertical="center" indent="1"/>
    </xf>
    <xf numFmtId="168" fontId="15" fillId="12" borderId="141" applyNumberFormat="0" applyAlignment="0" applyProtection="0"/>
    <xf numFmtId="0" fontId="5" fillId="28" borderId="113" applyNumberFormat="0" applyFont="0" applyAlignment="0" applyProtection="0"/>
    <xf numFmtId="168" fontId="23" fillId="28" borderId="119" applyNumberFormat="0" applyFont="0" applyAlignment="0" applyProtection="0"/>
    <xf numFmtId="176" fontId="42" fillId="25" borderId="76" applyNumberFormat="0" applyFont="0" applyAlignment="0">
      <protection locked="0"/>
    </xf>
    <xf numFmtId="168" fontId="15" fillId="12" borderId="120" applyNumberFormat="0" applyAlignment="0" applyProtection="0"/>
    <xf numFmtId="0" fontId="31" fillId="30" borderId="222" applyNumberFormat="0" applyProtection="0">
      <alignment horizontal="left" vertical="center" indent="1"/>
    </xf>
    <xf numFmtId="0" fontId="5" fillId="28" borderId="227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153" applyNumberFormat="0" applyFont="0" applyAlignment="0" applyProtection="0"/>
    <xf numFmtId="168" fontId="5" fillId="28" borderId="113" applyNumberFormat="0" applyFont="0" applyAlignment="0" applyProtection="0"/>
    <xf numFmtId="0" fontId="15" fillId="12" borderId="178" applyNumberFormat="0" applyAlignment="0" applyProtection="0"/>
    <xf numFmtId="0" fontId="5" fillId="28" borderId="140" applyNumberFormat="0" applyFont="0" applyAlignment="0" applyProtection="0"/>
    <xf numFmtId="176" fontId="42" fillId="25" borderId="76" applyNumberFormat="0" applyFont="0" applyAlignment="0">
      <protection locked="0"/>
    </xf>
    <xf numFmtId="0" fontId="28" fillId="0" borderId="93" applyNumberFormat="0" applyFill="0" applyAlignment="0" applyProtection="0"/>
    <xf numFmtId="168" fontId="5" fillId="28" borderId="90" applyNumberFormat="0" applyFont="0" applyAlignment="0" applyProtection="0"/>
    <xf numFmtId="168" fontId="5" fillId="28" borderId="130" applyNumberFormat="0" applyFont="0" applyAlignment="0" applyProtection="0"/>
    <xf numFmtId="168" fontId="5" fillId="28" borderId="216" applyNumberFormat="0" applyFont="0" applyAlignment="0" applyProtection="0"/>
    <xf numFmtId="0" fontId="5" fillId="28" borderId="153" applyNumberFormat="0" applyFont="0" applyAlignment="0" applyProtection="0"/>
    <xf numFmtId="0" fontId="5" fillId="28" borderId="232" applyNumberFormat="0" applyFont="0" applyAlignment="0" applyProtection="0"/>
    <xf numFmtId="168" fontId="16" fillId="12" borderId="95" applyNumberFormat="0" applyAlignment="0" applyProtection="0"/>
    <xf numFmtId="0" fontId="16" fillId="12" borderId="95" applyNumberFormat="0" applyAlignment="0" applyProtection="0"/>
    <xf numFmtId="0" fontId="28" fillId="0" borderId="99" applyNumberFormat="0" applyFill="0" applyAlignment="0" applyProtection="0"/>
    <xf numFmtId="168" fontId="28" fillId="0" borderId="99" applyNumberFormat="0" applyFill="0" applyAlignment="0" applyProtection="0"/>
    <xf numFmtId="168" fontId="16" fillId="12" borderId="207" applyNumberFormat="0" applyAlignment="0" applyProtection="0"/>
    <xf numFmtId="168" fontId="15" fillId="12" borderId="114" applyNumberFormat="0" applyAlignment="0" applyProtection="0"/>
    <xf numFmtId="0" fontId="5" fillId="28" borderId="232" applyNumberFormat="0" applyFont="0" applyAlignment="0" applyProtection="0"/>
    <xf numFmtId="0" fontId="5" fillId="28" borderId="232" applyNumberFormat="0" applyFont="0" applyAlignment="0" applyProtection="0"/>
    <xf numFmtId="0" fontId="51" fillId="0" borderId="145">
      <alignment horizontal="left" vertical="center"/>
    </xf>
    <xf numFmtId="0" fontId="15" fillId="12" borderId="114" applyNumberFormat="0" applyAlignment="0" applyProtection="0"/>
    <xf numFmtId="168" fontId="5" fillId="28" borderId="163" applyNumberFormat="0" applyFont="0" applyAlignment="0" applyProtection="0"/>
    <xf numFmtId="0" fontId="5" fillId="28" borderId="79" applyNumberFormat="0" applyFont="0" applyAlignment="0" applyProtection="0"/>
    <xf numFmtId="0" fontId="16" fillId="12" borderId="157" applyNumberFormat="0" applyAlignment="0" applyProtection="0"/>
    <xf numFmtId="168" fontId="5" fillId="28" borderId="79" applyNumberFormat="0" applyFont="0" applyAlignment="0" applyProtection="0"/>
    <xf numFmtId="168" fontId="28" fillId="0" borderId="82" applyNumberFormat="0" applyFill="0" applyAlignment="0" applyProtection="0"/>
    <xf numFmtId="168" fontId="5" fillId="28" borderId="124" applyNumberFormat="0" applyFont="0" applyAlignment="0" applyProtection="0"/>
    <xf numFmtId="168" fontId="28" fillId="0" borderId="82" applyNumberFormat="0" applyFill="0" applyAlignment="0" applyProtection="0"/>
    <xf numFmtId="0" fontId="15" fillId="12" borderId="222" applyNumberFormat="0" applyAlignment="0" applyProtection="0"/>
    <xf numFmtId="168" fontId="5" fillId="28" borderId="108" applyNumberFormat="0" applyFont="0" applyAlignment="0" applyProtection="0"/>
    <xf numFmtId="0" fontId="5" fillId="28" borderId="216" applyNumberFormat="0" applyFont="0" applyAlignment="0" applyProtection="0"/>
    <xf numFmtId="168" fontId="23" fillId="28" borderId="163" applyNumberFormat="0" applyFont="0" applyAlignment="0" applyProtection="0"/>
    <xf numFmtId="0" fontId="31" fillId="29" borderId="148" applyNumberFormat="0" applyProtection="0">
      <alignment horizontal="left" vertical="center" indent="1"/>
    </xf>
    <xf numFmtId="0" fontId="5" fillId="28" borderId="113" applyNumberFormat="0" applyFont="0" applyAlignment="0" applyProtection="0"/>
    <xf numFmtId="168" fontId="5" fillId="28" borderId="232" applyNumberFormat="0" applyFont="0" applyAlignment="0" applyProtection="0"/>
    <xf numFmtId="0" fontId="5" fillId="28" borderId="177" applyNumberFormat="0" applyFont="0" applyAlignment="0" applyProtection="0"/>
    <xf numFmtId="0" fontId="15" fillId="12" borderId="197" applyNumberFormat="0" applyAlignment="0" applyProtection="0"/>
    <xf numFmtId="176" fontId="42" fillId="25" borderId="76" applyNumberFormat="0" applyFont="0" applyAlignment="0">
      <protection locked="0"/>
    </xf>
    <xf numFmtId="168" fontId="5" fillId="28" borderId="163" applyNumberFormat="0" applyFont="0" applyAlignment="0" applyProtection="0"/>
    <xf numFmtId="0" fontId="5" fillId="28" borderId="113" applyNumberFormat="0" applyFont="0" applyAlignment="0" applyProtection="0"/>
    <xf numFmtId="0" fontId="31" fillId="29" borderId="102" applyNumberFormat="0" applyProtection="0">
      <alignment horizontal="left" vertical="center" indent="1"/>
    </xf>
    <xf numFmtId="168" fontId="5" fillId="28" borderId="208" applyNumberFormat="0" applyFont="0" applyAlignment="0" applyProtection="0"/>
    <xf numFmtId="168" fontId="5" fillId="28" borderId="153" applyNumberFormat="0" applyFont="0" applyAlignment="0" applyProtection="0"/>
    <xf numFmtId="168" fontId="5" fillId="28" borderId="285" applyNumberFormat="0" applyFont="0" applyAlignment="0" applyProtection="0"/>
    <xf numFmtId="4" fontId="24" fillId="15" borderId="174" applyNumberFormat="0" applyProtection="0">
      <alignment horizontal="left" vertical="center" indent="1"/>
    </xf>
    <xf numFmtId="168" fontId="16" fillId="12" borderId="100" applyNumberFormat="0" applyAlignment="0" applyProtection="0"/>
    <xf numFmtId="0" fontId="5" fillId="28" borderId="101" applyNumberFormat="0" applyFont="0" applyAlignment="0" applyProtection="0"/>
    <xf numFmtId="168" fontId="5" fillId="28" borderId="248" applyNumberFormat="0" applyFont="0" applyAlignment="0" applyProtection="0"/>
    <xf numFmtId="0" fontId="61" fillId="0" borderId="76">
      <alignment horizontal="center"/>
    </xf>
    <xf numFmtId="176" fontId="42" fillId="25" borderId="213" applyNumberFormat="0" applyFont="0" applyAlignment="0">
      <protection locked="0"/>
    </xf>
    <xf numFmtId="168" fontId="61" fillId="0" borderId="213">
      <alignment horizontal="center"/>
    </xf>
    <xf numFmtId="168" fontId="23" fillId="28" borderId="79" applyNumberFormat="0" applyFont="0" applyAlignment="0" applyProtection="0"/>
    <xf numFmtId="0" fontId="5" fillId="28" borderId="254" applyNumberFormat="0" applyFont="0" applyAlignment="0" applyProtection="0"/>
    <xf numFmtId="0" fontId="5" fillId="28" borderId="79" applyNumberFormat="0" applyFont="0" applyAlignment="0" applyProtection="0"/>
    <xf numFmtId="0" fontId="14" fillId="7" borderId="78" applyNumberFormat="0" applyAlignment="0" applyProtection="0"/>
    <xf numFmtId="168" fontId="14" fillId="7" borderId="78" applyNumberFormat="0" applyAlignment="0" applyProtection="0"/>
    <xf numFmtId="0" fontId="31" fillId="30" borderId="178" applyNumberFormat="0" applyProtection="0">
      <alignment horizontal="left" vertical="center" indent="1"/>
    </xf>
    <xf numFmtId="0" fontId="5" fillId="28" borderId="135" applyNumberFormat="0" applyFont="0" applyAlignment="0" applyProtection="0"/>
    <xf numFmtId="0" fontId="31" fillId="30" borderId="109" applyNumberFormat="0" applyProtection="0">
      <alignment horizontal="left" vertical="center" indent="1"/>
    </xf>
    <xf numFmtId="0" fontId="15" fillId="12" borderId="109" applyNumberFormat="0" applyAlignment="0" applyProtection="0"/>
    <xf numFmtId="0" fontId="5" fillId="28" borderId="108" applyNumberFormat="0" applyFont="0" applyAlignment="0" applyProtection="0"/>
    <xf numFmtId="0" fontId="14" fillId="7" borderId="207" applyNumberFormat="0" applyAlignment="0" applyProtection="0"/>
    <xf numFmtId="0" fontId="5" fillId="28" borderId="203" applyNumberFormat="0" applyFont="0" applyAlignment="0" applyProtection="0"/>
    <xf numFmtId="168" fontId="5" fillId="28" borderId="108" applyNumberFormat="0" applyFont="0" applyAlignment="0" applyProtection="0"/>
    <xf numFmtId="168" fontId="5" fillId="28" borderId="158" applyNumberFormat="0" applyFont="0" applyAlignment="0" applyProtection="0"/>
    <xf numFmtId="0" fontId="16" fillId="12" borderId="134" applyNumberFormat="0" applyAlignment="0" applyProtection="0"/>
    <xf numFmtId="168" fontId="61" fillId="0" borderId="76">
      <alignment horizontal="center" wrapText="1"/>
    </xf>
    <xf numFmtId="4" fontId="24" fillId="15" borderId="115" applyNumberFormat="0" applyProtection="0">
      <alignment horizontal="left" vertical="center" indent="1"/>
    </xf>
    <xf numFmtId="168" fontId="28" fillId="0" borderId="235" applyNumberFormat="0" applyFill="0" applyAlignment="0" applyProtection="0"/>
    <xf numFmtId="176" fontId="42" fillId="25" borderId="76" applyNumberFormat="0" applyFont="0" applyAlignment="0">
      <protection locked="0"/>
    </xf>
    <xf numFmtId="168" fontId="5" fillId="28" borderId="172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221" applyNumberFormat="0" applyFont="0" applyAlignment="0" applyProtection="0"/>
    <xf numFmtId="0" fontId="15" fillId="12" borderId="164" applyNumberFormat="0" applyAlignment="0" applyProtection="0"/>
    <xf numFmtId="0" fontId="5" fillId="28" borderId="163" applyNumberFormat="0" applyFont="0" applyAlignment="0" applyProtection="0"/>
    <xf numFmtId="0" fontId="16" fillId="12" borderId="176" applyNumberFormat="0" applyAlignment="0" applyProtection="0"/>
    <xf numFmtId="0" fontId="28" fillId="0" borderId="116" applyNumberFormat="0" applyFill="0" applyAlignment="0" applyProtection="0"/>
    <xf numFmtId="0" fontId="28" fillId="0" borderId="156" applyNumberFormat="0" applyFill="0" applyAlignment="0" applyProtection="0"/>
    <xf numFmtId="0" fontId="23" fillId="28" borderId="130" applyNumberFormat="0" applyFont="0" applyAlignment="0" applyProtection="0"/>
    <xf numFmtId="0" fontId="5" fillId="28" borderId="130" applyNumberFormat="0" applyFont="0" applyAlignment="0" applyProtection="0"/>
    <xf numFmtId="168" fontId="14" fillId="7" borderId="279" applyNumberFormat="0" applyAlignment="0" applyProtection="0"/>
    <xf numFmtId="0" fontId="5" fillId="28" borderId="90" applyNumberFormat="0" applyFont="0" applyAlignment="0" applyProtection="0"/>
    <xf numFmtId="168" fontId="5" fillId="28" borderId="79" applyNumberFormat="0" applyFont="0" applyAlignment="0" applyProtection="0"/>
    <xf numFmtId="0" fontId="5" fillId="28" borderId="216" applyNumberFormat="0" applyFont="0" applyAlignment="0" applyProtection="0"/>
    <xf numFmtId="0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14" fillId="7" borderId="202" applyNumberFormat="0" applyAlignment="0" applyProtection="0"/>
    <xf numFmtId="0" fontId="31" fillId="30" borderId="80" applyNumberFormat="0" applyProtection="0">
      <alignment horizontal="left" vertical="center" indent="1"/>
    </xf>
    <xf numFmtId="168" fontId="5" fillId="28" borderId="280" applyNumberFormat="0" applyFont="0" applyAlignment="0" applyProtection="0"/>
    <xf numFmtId="0" fontId="5" fillId="28" borderId="177" applyNumberFormat="0" applyFont="0" applyAlignment="0" applyProtection="0"/>
    <xf numFmtId="0" fontId="5" fillId="28" borderId="280" applyNumberFormat="0" applyFont="0" applyAlignment="0" applyProtection="0"/>
    <xf numFmtId="0" fontId="28" fillId="0" borderId="278" applyNumberFormat="0" applyFill="0" applyAlignment="0" applyProtection="0"/>
    <xf numFmtId="0" fontId="5" fillId="28" borderId="177" applyNumberFormat="0" applyFont="0" applyAlignment="0" applyProtection="0"/>
    <xf numFmtId="168" fontId="5" fillId="28" borderId="177" applyNumberFormat="0" applyFont="0" applyAlignment="0" applyProtection="0"/>
    <xf numFmtId="168" fontId="5" fillId="28" borderId="172" applyNumberFormat="0" applyFont="0" applyAlignment="0" applyProtection="0"/>
    <xf numFmtId="0" fontId="28" fillId="0" borderId="273" applyNumberFormat="0" applyFill="0" applyAlignment="0" applyProtection="0"/>
    <xf numFmtId="176" fontId="42" fillId="25" borderId="76" applyNumberFormat="0" applyFont="0" applyAlignment="0">
      <protection locked="0"/>
    </xf>
    <xf numFmtId="168" fontId="5" fillId="28" borderId="243" applyNumberFormat="0" applyFont="0" applyAlignment="0" applyProtection="0"/>
    <xf numFmtId="176" fontId="42" fillId="25" borderId="76" applyNumberFormat="0" applyFont="0" applyAlignment="0">
      <protection locked="0"/>
    </xf>
    <xf numFmtId="0" fontId="28" fillId="0" borderId="235" applyNumberFormat="0" applyFill="0" applyAlignment="0" applyProtection="0"/>
    <xf numFmtId="176" fontId="42" fillId="25" borderId="76" applyNumberFormat="0" applyFont="0" applyAlignment="0">
      <protection locked="0"/>
    </xf>
    <xf numFmtId="0" fontId="5" fillId="28" borderId="158" applyNumberFormat="0" applyFont="0" applyAlignment="0" applyProtection="0"/>
    <xf numFmtId="168" fontId="5" fillId="28" borderId="153" applyNumberFormat="0" applyFont="0" applyAlignment="0" applyProtection="0"/>
    <xf numFmtId="0" fontId="5" fillId="28" borderId="135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213" applyNumberFormat="0" applyFont="0" applyAlignment="0">
      <protection locked="0"/>
    </xf>
    <xf numFmtId="0" fontId="16" fillId="12" borderId="284" applyNumberFormat="0" applyAlignment="0" applyProtection="0"/>
    <xf numFmtId="0" fontId="14" fillId="7" borderId="162" applyNumberFormat="0" applyAlignment="0" applyProtection="0"/>
    <xf numFmtId="0" fontId="14" fillId="7" borderId="220" applyNumberFormat="0" applyAlignment="0" applyProtection="0"/>
    <xf numFmtId="0" fontId="5" fillId="28" borderId="232" applyNumberFormat="0" applyFont="0" applyAlignment="0" applyProtection="0"/>
    <xf numFmtId="168" fontId="5" fillId="28" borderId="232" applyNumberFormat="0" applyFont="0" applyAlignment="0" applyProtection="0"/>
    <xf numFmtId="0" fontId="15" fillId="12" borderId="276" applyNumberFormat="0" applyAlignment="0" applyProtection="0"/>
    <xf numFmtId="0" fontId="5" fillId="28" borderId="108" applyNumberFormat="0" applyFont="0" applyAlignment="0" applyProtection="0"/>
    <xf numFmtId="168" fontId="5" fillId="28" borderId="79" applyNumberFormat="0" applyFont="0" applyAlignment="0" applyProtection="0"/>
    <xf numFmtId="0" fontId="5" fillId="28" borderId="130" applyNumberFormat="0" applyFont="0" applyAlignment="0" applyProtection="0"/>
    <xf numFmtId="0" fontId="5" fillId="28" borderId="79" applyNumberFormat="0" applyFont="0" applyAlignment="0" applyProtection="0"/>
    <xf numFmtId="0" fontId="28" fillId="0" borderId="82" applyNumberFormat="0" applyFill="0" applyAlignment="0" applyProtection="0"/>
    <xf numFmtId="176" fontId="42" fillId="25" borderId="76" applyNumberFormat="0" applyFont="0" applyAlignment="0">
      <protection locked="0"/>
    </xf>
    <xf numFmtId="0" fontId="28" fillId="0" borderId="82" applyNumberFormat="0" applyFill="0" applyAlignment="0" applyProtection="0"/>
    <xf numFmtId="168" fontId="5" fillId="28" borderId="101" applyNumberFormat="0" applyFont="0" applyAlignment="0" applyProtection="0"/>
    <xf numFmtId="168" fontId="5" fillId="28" borderId="113" applyNumberFormat="0" applyFont="0" applyAlignment="0" applyProtection="0"/>
    <xf numFmtId="168" fontId="5" fillId="28" borderId="135" applyNumberFormat="0" applyFont="0" applyAlignment="0" applyProtection="0"/>
    <xf numFmtId="0" fontId="31" fillId="24" borderId="239" applyNumberFormat="0" applyProtection="0">
      <alignment horizontal="left" vertical="center" indent="1"/>
    </xf>
    <xf numFmtId="0" fontId="15" fillId="12" borderId="136" applyNumberFormat="0" applyAlignment="0" applyProtection="0"/>
    <xf numFmtId="0" fontId="31" fillId="24" borderId="131" applyNumberFormat="0" applyProtection="0">
      <alignment horizontal="left" vertical="center" indent="1"/>
    </xf>
    <xf numFmtId="0" fontId="15" fillId="12" borderId="131" applyNumberFormat="0" applyAlignment="0" applyProtection="0"/>
    <xf numFmtId="176" fontId="42" fillId="25" borderId="76" applyNumberFormat="0" applyFont="0" applyAlignment="0">
      <protection locked="0"/>
    </xf>
    <xf numFmtId="168" fontId="5" fillId="28" borderId="182" applyNumberFormat="0" applyFont="0" applyAlignment="0" applyProtection="0"/>
    <xf numFmtId="0" fontId="5" fillId="28" borderId="172" applyNumberFormat="0" applyFont="0" applyAlignment="0" applyProtection="0"/>
    <xf numFmtId="168" fontId="15" fillId="12" borderId="286" applyNumberFormat="0" applyAlignment="0" applyProtection="0"/>
    <xf numFmtId="168" fontId="28" fillId="0" borderId="175" applyNumberFormat="0" applyFill="0" applyAlignment="0" applyProtection="0"/>
    <xf numFmtId="0" fontId="28" fillId="0" borderId="116" applyNumberFormat="0" applyFill="0" applyAlignment="0" applyProtection="0"/>
    <xf numFmtId="168" fontId="5" fillId="28" borderId="182" applyNumberFormat="0" applyFont="0" applyAlignment="0" applyProtection="0"/>
    <xf numFmtId="0" fontId="5" fillId="28" borderId="191" applyNumberFormat="0" applyFont="0" applyAlignment="0" applyProtection="0"/>
    <xf numFmtId="168" fontId="5" fillId="28" borderId="243" applyNumberFormat="0" applyFont="0" applyAlignment="0" applyProtection="0"/>
    <xf numFmtId="0" fontId="31" fillId="24" borderId="178" applyNumberFormat="0" applyProtection="0">
      <alignment horizontal="left" vertical="center" indent="1"/>
    </xf>
    <xf numFmtId="168" fontId="5" fillId="28" borderId="101" applyNumberFormat="0" applyFont="0" applyAlignment="0" applyProtection="0"/>
    <xf numFmtId="168" fontId="28" fillId="0" borderId="104" applyNumberFormat="0" applyFill="0" applyAlignment="0" applyProtection="0"/>
    <xf numFmtId="0" fontId="5" fillId="28" borderId="163" applyNumberFormat="0" applyFont="0" applyAlignment="0" applyProtection="0"/>
    <xf numFmtId="168" fontId="5" fillId="28" borderId="172" applyNumberFormat="0" applyFont="0" applyAlignment="0" applyProtection="0"/>
    <xf numFmtId="168" fontId="5" fillId="28" borderId="280" applyNumberFormat="0" applyFont="0" applyAlignment="0" applyProtection="0"/>
    <xf numFmtId="168" fontId="23" fillId="28" borderId="113" applyNumberFormat="0" applyFont="0" applyAlignment="0" applyProtection="0"/>
    <xf numFmtId="168" fontId="5" fillId="28" borderId="79" applyNumberFormat="0" applyFont="0" applyAlignment="0" applyProtection="0"/>
    <xf numFmtId="168" fontId="5" fillId="28" borderId="119" applyNumberFormat="0" applyFont="0" applyAlignment="0" applyProtection="0"/>
    <xf numFmtId="168" fontId="5" fillId="28" borderId="79" applyNumberFormat="0" applyFont="0" applyAlignment="0" applyProtection="0"/>
    <xf numFmtId="168" fontId="14" fillId="7" borderId="78" applyNumberFormat="0" applyAlignment="0" applyProtection="0"/>
    <xf numFmtId="10" fontId="24" fillId="26" borderId="213" applyNumberFormat="0" applyBorder="0" applyAlignment="0" applyProtection="0"/>
    <xf numFmtId="168" fontId="14" fillId="7" borderId="78" applyNumberFormat="0" applyAlignment="0" applyProtection="0"/>
    <xf numFmtId="176" fontId="42" fillId="25" borderId="213" applyNumberFormat="0" applyFont="0" applyAlignment="0">
      <protection locked="0"/>
    </xf>
    <xf numFmtId="168" fontId="5" fillId="28" borderId="130" applyNumberFormat="0" applyFont="0" applyAlignment="0" applyProtection="0"/>
    <xf numFmtId="168" fontId="5" fillId="28" borderId="108" applyNumberFormat="0" applyFont="0" applyAlignment="0" applyProtection="0"/>
    <xf numFmtId="168" fontId="5" fillId="28" borderId="108" applyNumberFormat="0" applyFont="0" applyAlignment="0" applyProtection="0"/>
    <xf numFmtId="168" fontId="28" fillId="0" borderId="175" applyNumberFormat="0" applyFill="0" applyAlignment="0" applyProtection="0"/>
    <xf numFmtId="0" fontId="5" fillId="28" borderId="113" applyNumberFormat="0" applyFont="0" applyAlignment="0" applyProtection="0"/>
    <xf numFmtId="0" fontId="5" fillId="28" borderId="108" applyNumberFormat="0" applyFont="0" applyAlignment="0" applyProtection="0"/>
    <xf numFmtId="0" fontId="5" fillId="28" borderId="135" applyNumberFormat="0" applyFont="0" applyAlignment="0" applyProtection="0"/>
    <xf numFmtId="0" fontId="14" fillId="7" borderId="152" applyNumberFormat="0" applyAlignment="0" applyProtection="0"/>
    <xf numFmtId="176" fontId="42" fillId="25" borderId="76" applyNumberFormat="0" applyFont="0" applyAlignment="0">
      <protection locked="0"/>
    </xf>
    <xf numFmtId="168" fontId="5" fillId="28" borderId="172" applyNumberFormat="0" applyFont="0" applyAlignment="0" applyProtection="0"/>
    <xf numFmtId="0" fontId="61" fillId="0" borderId="213">
      <alignment horizontal="center" wrapText="1"/>
    </xf>
    <xf numFmtId="176" fontId="42" fillId="25" borderId="76" applyNumberFormat="0" applyFont="0" applyAlignment="0">
      <protection locked="0"/>
    </xf>
    <xf numFmtId="0" fontId="28" fillId="0" borderId="116" applyNumberFormat="0" applyFill="0" applyAlignment="0" applyProtection="0"/>
    <xf numFmtId="0" fontId="23" fillId="28" borderId="130" applyNumberFormat="0" applyFont="0" applyAlignment="0" applyProtection="0"/>
    <xf numFmtId="0" fontId="15" fillId="12" borderId="265" applyNumberFormat="0" applyAlignment="0" applyProtection="0"/>
    <xf numFmtId="0" fontId="31" fillId="29" borderId="192" applyNumberFormat="0" applyProtection="0">
      <alignment horizontal="left" vertical="center" indent="1"/>
    </xf>
    <xf numFmtId="176" fontId="42" fillId="25" borderId="76" applyNumberFormat="0" applyFont="0" applyAlignment="0">
      <protection locked="0"/>
    </xf>
    <xf numFmtId="0" fontId="5" fillId="28" borderId="130" applyNumberFormat="0" applyFont="0" applyAlignment="0" applyProtection="0"/>
    <xf numFmtId="168" fontId="23" fillId="28" borderId="135" applyNumberFormat="0" applyFont="0" applyAlignment="0" applyProtection="0"/>
    <xf numFmtId="0" fontId="5" fillId="28" borderId="140" applyNumberFormat="0" applyFont="0" applyAlignment="0" applyProtection="0"/>
    <xf numFmtId="0" fontId="28" fillId="0" borderId="288" applyNumberFormat="0" applyFill="0" applyAlignment="0" applyProtection="0"/>
    <xf numFmtId="168" fontId="5" fillId="28" borderId="119" applyNumberFormat="0" applyFont="0" applyAlignment="0" applyProtection="0"/>
    <xf numFmtId="176" fontId="42" fillId="25" borderId="76" applyNumberFormat="0" applyFont="0" applyAlignment="0">
      <protection locked="0"/>
    </xf>
    <xf numFmtId="0" fontId="5" fillId="28" borderId="79" applyNumberFormat="0" applyFont="0" applyAlignment="0" applyProtection="0"/>
    <xf numFmtId="168" fontId="5" fillId="28" borderId="119" applyNumberFormat="0" applyFont="0" applyAlignment="0" applyProtection="0"/>
    <xf numFmtId="168" fontId="5" fillId="28" borderId="79" applyNumberFormat="0" applyFont="0" applyAlignment="0" applyProtection="0"/>
    <xf numFmtId="0" fontId="5" fillId="28" borderId="135" applyNumberFormat="0" applyFont="0" applyAlignment="0" applyProtection="0"/>
    <xf numFmtId="168" fontId="5" fillId="28" borderId="79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232" applyNumberFormat="0" applyFont="0" applyAlignment="0" applyProtection="0"/>
    <xf numFmtId="0" fontId="5" fillId="28" borderId="196" applyNumberFormat="0" applyFont="0" applyAlignment="0" applyProtection="0"/>
    <xf numFmtId="168" fontId="23" fillId="28" borderId="135" applyNumberFormat="0" applyFont="0" applyAlignment="0" applyProtection="0"/>
    <xf numFmtId="0" fontId="5" fillId="28" borderId="124" applyNumberFormat="0" applyFont="0" applyAlignment="0" applyProtection="0"/>
    <xf numFmtId="4" fontId="24" fillId="15" borderId="205" applyNumberFormat="0" applyProtection="0">
      <alignment horizontal="left" vertical="center" indent="1"/>
    </xf>
    <xf numFmtId="0" fontId="15" fillId="12" borderId="222" applyNumberFormat="0" applyAlignment="0" applyProtection="0"/>
    <xf numFmtId="0" fontId="16" fillId="12" borderId="171" applyNumberFormat="0" applyAlignment="0" applyProtection="0"/>
    <xf numFmtId="168" fontId="5" fillId="28" borderId="227" applyNumberFormat="0" applyFont="0" applyAlignment="0" applyProtection="0"/>
    <xf numFmtId="176" fontId="42" fillId="25" borderId="76" applyNumberFormat="0" applyFont="0" applyAlignment="0">
      <protection locked="0"/>
    </xf>
    <xf numFmtId="168" fontId="14" fillId="7" borderId="284" applyNumberFormat="0" applyAlignment="0" applyProtection="0"/>
    <xf numFmtId="168" fontId="5" fillId="28" borderId="135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275" applyNumberFormat="0" applyFont="0" applyAlignment="0" applyProtection="0"/>
    <xf numFmtId="0" fontId="5" fillId="28" borderId="130" applyNumberFormat="0" applyFont="0" applyAlignment="0" applyProtection="0"/>
    <xf numFmtId="168" fontId="5" fillId="28" borderId="124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5" fillId="28" borderId="113" applyNumberFormat="0" applyFont="0" applyAlignment="0" applyProtection="0"/>
    <xf numFmtId="168" fontId="5" fillId="28" borderId="153" applyNumberFormat="0" applyFont="0" applyAlignment="0" applyProtection="0"/>
    <xf numFmtId="168" fontId="5" fillId="28" borderId="147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108" applyNumberFormat="0" applyFont="0" applyAlignment="0" applyProtection="0"/>
    <xf numFmtId="0" fontId="5" fillId="28" borderId="90" applyNumberFormat="0" applyFont="0" applyAlignment="0" applyProtection="0"/>
    <xf numFmtId="168" fontId="5" fillId="28" borderId="130" applyNumberFormat="0" applyFont="0" applyAlignment="0" applyProtection="0"/>
    <xf numFmtId="168" fontId="5" fillId="28" borderId="163" applyNumberFormat="0" applyFont="0" applyAlignment="0" applyProtection="0"/>
    <xf numFmtId="168" fontId="5" fillId="28" borderId="79" applyNumberFormat="0" applyFont="0" applyAlignment="0" applyProtection="0"/>
    <xf numFmtId="168" fontId="16" fillId="12" borderId="118" applyNumberFormat="0" applyAlignment="0" applyProtection="0"/>
    <xf numFmtId="0" fontId="5" fillId="28" borderId="79" applyNumberFormat="0" applyFont="0" applyAlignment="0" applyProtection="0"/>
    <xf numFmtId="0" fontId="16" fillId="12" borderId="78" applyNumberFormat="0" applyAlignment="0" applyProtection="0"/>
    <xf numFmtId="176" fontId="42" fillId="25" borderId="76" applyNumberFormat="0" applyFont="0" applyAlignment="0">
      <protection locked="0"/>
    </xf>
    <xf numFmtId="0" fontId="16" fillId="12" borderId="78" applyNumberFormat="0" applyAlignment="0" applyProtection="0"/>
    <xf numFmtId="168" fontId="5" fillId="28" borderId="172" applyNumberFormat="0" applyFont="0" applyAlignment="0" applyProtection="0"/>
    <xf numFmtId="0" fontId="5" fillId="28" borderId="163" applyNumberFormat="0" applyFont="0" applyAlignment="0" applyProtection="0"/>
    <xf numFmtId="168" fontId="5" fillId="28" borderId="158" applyNumberFormat="0" applyFont="0" applyAlignment="0" applyProtection="0"/>
    <xf numFmtId="168" fontId="16" fillId="12" borderId="146" applyNumberFormat="0" applyAlignment="0" applyProtection="0"/>
    <xf numFmtId="0" fontId="14" fillId="7" borderId="129" applyNumberFormat="0" applyAlignment="0" applyProtection="0"/>
    <xf numFmtId="168" fontId="16" fillId="12" borderId="202" applyNumberFormat="0" applyAlignment="0" applyProtection="0"/>
    <xf numFmtId="168" fontId="5" fillId="28" borderId="238" applyNumberFormat="0" applyFont="0" applyAlignment="0" applyProtection="0"/>
    <xf numFmtId="0" fontId="61" fillId="0" borderId="213">
      <alignment horizontal="center" wrapText="1"/>
    </xf>
    <xf numFmtId="0" fontId="5" fillId="28" borderId="135" applyNumberFormat="0" applyFont="0" applyAlignment="0" applyProtection="0"/>
    <xf numFmtId="168" fontId="5" fillId="28" borderId="113" applyNumberFormat="0" applyFont="0" applyAlignment="0" applyProtection="0"/>
    <xf numFmtId="176" fontId="42" fillId="25" borderId="213" applyNumberFormat="0" applyFont="0" applyAlignment="0">
      <protection locked="0"/>
    </xf>
    <xf numFmtId="0" fontId="28" fillId="0" borderId="156" applyNumberFormat="0" applyFill="0" applyAlignment="0" applyProtection="0"/>
    <xf numFmtId="168" fontId="5" fillId="28" borderId="172" applyNumberFormat="0" applyFont="0" applyAlignment="0" applyProtection="0"/>
    <xf numFmtId="176" fontId="42" fillId="25" borderId="76" applyNumberFormat="0" applyFont="0" applyAlignment="0">
      <protection locked="0"/>
    </xf>
    <xf numFmtId="0" fontId="14" fillId="7" borderId="146" applyNumberFormat="0" applyAlignment="0" applyProtection="0"/>
    <xf numFmtId="0" fontId="15" fillId="12" borderId="222" applyNumberFormat="0" applyAlignment="0" applyProtection="0"/>
    <xf numFmtId="168" fontId="28" fillId="0" borderId="156" applyNumberFormat="0" applyFill="0" applyAlignment="0" applyProtection="0"/>
    <xf numFmtId="168" fontId="15" fillId="12" borderId="148" applyNumberFormat="0" applyAlignment="0" applyProtection="0"/>
    <xf numFmtId="0" fontId="16" fillId="12" borderId="231" applyNumberFormat="0" applyAlignment="0" applyProtection="0"/>
    <xf numFmtId="168" fontId="5" fillId="28" borderId="108" applyNumberFormat="0" applyFont="0" applyAlignment="0" applyProtection="0"/>
    <xf numFmtId="168" fontId="14" fillId="7" borderId="134" applyNumberFormat="0" applyAlignment="0" applyProtection="0"/>
    <xf numFmtId="168" fontId="28" fillId="0" borderId="278" applyNumberFormat="0" applyFill="0" applyAlignment="0" applyProtection="0"/>
    <xf numFmtId="168" fontId="28" fillId="0" borderId="189" applyNumberFormat="0" applyFill="0" applyAlignment="0" applyProtection="0"/>
    <xf numFmtId="176" fontId="42" fillId="25" borderId="213" applyNumberFormat="0" applyFont="0" applyAlignment="0">
      <protection locked="0"/>
    </xf>
    <xf numFmtId="168" fontId="5" fillId="28" borderId="124" applyNumberFormat="0" applyFont="0" applyAlignment="0" applyProtection="0"/>
    <xf numFmtId="168" fontId="23" fillId="28" borderId="119" applyNumberFormat="0" applyFont="0" applyAlignment="0" applyProtection="0"/>
    <xf numFmtId="0" fontId="5" fillId="28" borderId="119" applyNumberFormat="0" applyFont="0" applyAlignment="0" applyProtection="0"/>
    <xf numFmtId="0" fontId="23" fillId="28" borderId="208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191" applyNumberFormat="0" applyFont="0" applyAlignment="0" applyProtection="0"/>
    <xf numFmtId="168" fontId="5" fillId="28" borderId="79" applyNumberFormat="0" applyFont="0" applyAlignment="0" applyProtection="0"/>
    <xf numFmtId="4" fontId="24" fillId="15" borderId="110" applyNumberFormat="0" applyProtection="0">
      <alignment horizontal="left" vertical="center" indent="1"/>
    </xf>
    <xf numFmtId="0" fontId="5" fillId="28" borderId="79" applyNumberFormat="0" applyFont="0" applyAlignment="0" applyProtection="0"/>
    <xf numFmtId="0" fontId="16" fillId="12" borderId="190" applyNumberFormat="0" applyAlignment="0" applyProtection="0"/>
    <xf numFmtId="176" fontId="42" fillId="25" borderId="76" applyNumberFormat="0" applyFont="0" applyAlignment="0">
      <protection locked="0"/>
    </xf>
    <xf numFmtId="0" fontId="15" fillId="12" borderId="114" applyNumberFormat="0" applyAlignment="0" applyProtection="0"/>
    <xf numFmtId="0" fontId="5" fillId="28" borderId="153" applyNumberFormat="0" applyFont="0" applyAlignment="0" applyProtection="0"/>
    <xf numFmtId="0" fontId="16" fillId="12" borderId="146" applyNumberFormat="0" applyAlignment="0" applyProtection="0"/>
    <xf numFmtId="0" fontId="31" fillId="29" borderId="136" applyNumberFormat="0" applyProtection="0">
      <alignment horizontal="left" vertical="center" indent="1"/>
    </xf>
    <xf numFmtId="168" fontId="61" fillId="0" borderId="213">
      <alignment horizontal="center" wrapText="1"/>
    </xf>
    <xf numFmtId="176" fontId="42" fillId="25" borderId="213" applyNumberFormat="0" applyFont="0" applyAlignment="0">
      <protection locked="0"/>
    </xf>
    <xf numFmtId="168" fontId="5" fillId="28" borderId="182" applyNumberFormat="0" applyFont="0" applyAlignment="0" applyProtection="0"/>
    <xf numFmtId="168" fontId="15" fillId="12" borderId="178" applyNumberFormat="0" applyAlignment="0" applyProtection="0"/>
    <xf numFmtId="176" fontId="42" fillId="25" borderId="76" applyNumberFormat="0" applyFont="0" applyAlignment="0">
      <protection locked="0"/>
    </xf>
    <xf numFmtId="0" fontId="31" fillId="29" borderId="281" applyNumberFormat="0" applyProtection="0">
      <alignment horizontal="left" vertical="center" indent="1"/>
    </xf>
    <xf numFmtId="0" fontId="5" fillId="28" borderId="101" applyNumberFormat="0" applyFont="0" applyAlignment="0" applyProtection="0"/>
    <xf numFmtId="168" fontId="5" fillId="28" borderId="135" applyNumberFormat="0" applyFont="0" applyAlignment="0" applyProtection="0"/>
    <xf numFmtId="0" fontId="5" fillId="28" borderId="172" applyNumberFormat="0" applyFont="0" applyAlignment="0" applyProtection="0"/>
    <xf numFmtId="168" fontId="16" fillId="12" borderId="139" applyNumberFormat="0" applyAlignment="0" applyProtection="0"/>
    <xf numFmtId="0" fontId="31" fillId="29" borderId="109" applyNumberFormat="0" applyProtection="0">
      <alignment horizontal="left" vertical="center" indent="1"/>
    </xf>
    <xf numFmtId="176" fontId="42" fillId="25" borderId="213" applyNumberFormat="0" applyFont="0" applyAlignment="0">
      <protection locked="0"/>
    </xf>
    <xf numFmtId="168" fontId="5" fillId="28" borderId="101" applyNumberFormat="0" applyFont="0" applyAlignment="0" applyProtection="0"/>
    <xf numFmtId="168" fontId="5" fillId="28" borderId="153" applyNumberFormat="0" applyFont="0" applyAlignment="0" applyProtection="0"/>
    <xf numFmtId="176" fontId="42" fillId="25" borderId="76" applyNumberFormat="0" applyFont="0" applyAlignment="0">
      <protection locked="0"/>
    </xf>
    <xf numFmtId="0" fontId="14" fillId="7" borderId="152" applyNumberFormat="0" applyAlignment="0" applyProtection="0"/>
    <xf numFmtId="0" fontId="16" fillId="12" borderId="253" applyNumberForma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15" fillId="12" borderId="80" applyNumberFormat="0" applyAlignment="0" applyProtection="0"/>
    <xf numFmtId="0" fontId="5" fillId="28" borderId="221" applyNumberFormat="0" applyFont="0" applyAlignment="0" applyProtection="0"/>
    <xf numFmtId="0" fontId="15" fillId="12" borderId="80" applyNumberFormat="0" applyAlignment="0" applyProtection="0"/>
    <xf numFmtId="0" fontId="5" fillId="28" borderId="280" applyNumberFormat="0" applyFont="0" applyAlignment="0" applyProtection="0"/>
    <xf numFmtId="168" fontId="14" fillId="7" borderId="202" applyNumberFormat="0" applyAlignment="0" applyProtection="0"/>
    <xf numFmtId="0" fontId="16" fillId="12" borderId="146" applyNumberFormat="0" applyAlignment="0" applyProtection="0"/>
    <xf numFmtId="168" fontId="5" fillId="28" borderId="147" applyNumberFormat="0" applyFont="0" applyAlignment="0" applyProtection="0"/>
    <xf numFmtId="168" fontId="28" fillId="0" borderId="189" applyNumberFormat="0" applyFill="0" applyAlignment="0" applyProtection="0"/>
    <xf numFmtId="0" fontId="23" fillId="28" borderId="177" applyNumberFormat="0" applyFont="0" applyAlignment="0" applyProtection="0"/>
    <xf numFmtId="0" fontId="5" fillId="28" borderId="158" applyNumberFormat="0" applyFont="0" applyAlignment="0" applyProtection="0"/>
    <xf numFmtId="168" fontId="28" fillId="0" borderId="189" applyNumberFormat="0" applyFill="0" applyAlignment="0" applyProtection="0"/>
    <xf numFmtId="168" fontId="15" fillId="12" borderId="141" applyNumberFormat="0" applyAlignment="0" applyProtection="0"/>
    <xf numFmtId="0" fontId="5" fillId="28" borderId="216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213" applyNumberFormat="0" applyFont="0" applyAlignment="0">
      <protection locked="0"/>
    </xf>
    <xf numFmtId="168" fontId="16" fillId="12" borderId="237" applyNumberFormat="0" applyAlignment="0" applyProtection="0"/>
    <xf numFmtId="0" fontId="14" fillId="7" borderId="242" applyNumberFormat="0" applyAlignment="0" applyProtection="0"/>
    <xf numFmtId="168" fontId="5" fillId="28" borderId="119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124" applyNumberFormat="0" applyFont="0" applyAlignment="0" applyProtection="0"/>
    <xf numFmtId="0" fontId="5" fillId="28" borderId="119" applyNumberFormat="0" applyFont="0" applyAlignment="0" applyProtection="0"/>
    <xf numFmtId="0" fontId="15" fillId="12" borderId="197" applyNumberFormat="0" applyAlignment="0" applyProtection="0"/>
    <xf numFmtId="0" fontId="5" fillId="28" borderId="275" applyNumberFormat="0" applyFont="0" applyAlignment="0" applyProtection="0"/>
    <xf numFmtId="168" fontId="5" fillId="28" borderId="119" applyNumberFormat="0" applyFont="0" applyAlignment="0" applyProtection="0"/>
    <xf numFmtId="0" fontId="5" fillId="28" borderId="108" applyNumberFormat="0" applyFont="0" applyAlignment="0" applyProtection="0"/>
    <xf numFmtId="0" fontId="16" fillId="12" borderId="112" applyNumberFormat="0" applyAlignment="0" applyProtection="0"/>
    <xf numFmtId="168" fontId="14" fillId="7" borderId="112" applyNumberFormat="0" applyAlignment="0" applyProtection="0"/>
    <xf numFmtId="0" fontId="23" fillId="28" borderId="79" applyNumberFormat="0" applyFont="0" applyAlignment="0" applyProtection="0"/>
    <xf numFmtId="168" fontId="5" fillId="28" borderId="79" applyNumberFormat="0" applyFont="0" applyAlignment="0" applyProtection="0"/>
    <xf numFmtId="0" fontId="31" fillId="30" borderId="80" applyNumberFormat="0" applyProtection="0">
      <alignment horizontal="left" vertical="center" indent="1"/>
    </xf>
    <xf numFmtId="0" fontId="16" fillId="12" borderId="107" applyNumberFormat="0" applyAlignment="0" applyProtection="0"/>
    <xf numFmtId="168" fontId="5" fillId="28" borderId="232" applyNumberFormat="0" applyFont="0" applyAlignment="0" applyProtection="0"/>
    <xf numFmtId="0" fontId="5" fillId="28" borderId="130" applyNumberFormat="0" applyFont="0" applyAlignment="0" applyProtection="0"/>
    <xf numFmtId="0" fontId="5" fillId="28" borderId="113" applyNumberFormat="0" applyFont="0" applyAlignment="0" applyProtection="0"/>
    <xf numFmtId="0" fontId="5" fillId="28" borderId="177" applyNumberFormat="0" applyFont="0" applyAlignment="0" applyProtection="0"/>
    <xf numFmtId="0" fontId="61" fillId="0" borderId="213">
      <alignment horizontal="center" wrapText="1"/>
    </xf>
    <xf numFmtId="0" fontId="5" fillId="28" borderId="285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216" applyNumberFormat="0" applyFont="0" applyAlignment="0" applyProtection="0"/>
    <xf numFmtId="0" fontId="16" fillId="12" borderId="129" applyNumberFormat="0" applyAlignment="0" applyProtection="0"/>
    <xf numFmtId="0" fontId="5" fillId="28" borderId="232" applyNumberFormat="0" applyFont="0" applyAlignment="0" applyProtection="0"/>
    <xf numFmtId="168" fontId="23" fillId="28" borderId="113" applyNumberFormat="0" applyFont="0" applyAlignment="0" applyProtection="0"/>
    <xf numFmtId="0" fontId="5" fillId="28" borderId="177" applyNumberFormat="0" applyFont="0" applyAlignment="0" applyProtection="0"/>
    <xf numFmtId="168" fontId="14" fillId="7" borderId="107" applyNumberFormat="0" applyAlignment="0" applyProtection="0"/>
    <xf numFmtId="176" fontId="42" fillId="25" borderId="76" applyNumberFormat="0" applyFont="0" applyAlignment="0">
      <protection locked="0"/>
    </xf>
    <xf numFmtId="168" fontId="23" fillId="28" borderId="177" applyNumberFormat="0" applyFont="0" applyAlignment="0" applyProtection="0"/>
    <xf numFmtId="168" fontId="28" fillId="0" borderId="194" applyNumberFormat="0" applyFill="0" applyAlignment="0" applyProtection="0"/>
    <xf numFmtId="176" fontId="42" fillId="25" borderId="76" applyNumberFormat="0" applyFont="0" applyAlignment="0">
      <protection locked="0"/>
    </xf>
    <xf numFmtId="0" fontId="5" fillId="28" borderId="135" applyNumberFormat="0" applyFont="0" applyAlignment="0" applyProtection="0"/>
    <xf numFmtId="0" fontId="15" fillId="12" borderId="204" applyNumberFormat="0" applyAlignment="0" applyProtection="0"/>
    <xf numFmtId="168" fontId="5" fillId="28" borderId="113" applyNumberFormat="0" applyFont="0" applyAlignment="0" applyProtection="0"/>
    <xf numFmtId="0" fontId="5" fillId="28" borderId="275" applyNumberFormat="0" applyFont="0" applyAlignment="0" applyProtection="0"/>
    <xf numFmtId="176" fontId="42" fillId="25" borderId="76" applyNumberFormat="0" applyFont="0" applyAlignment="0">
      <protection locked="0"/>
    </xf>
    <xf numFmtId="0" fontId="5" fillId="28" borderId="113" applyNumberFormat="0" applyFont="0" applyAlignment="0" applyProtection="0"/>
    <xf numFmtId="168" fontId="5" fillId="28" borderId="113" applyNumberFormat="0" applyFont="0" applyAlignment="0" applyProtection="0"/>
    <xf numFmtId="168" fontId="28" fillId="0" borderId="235" applyNumberFormat="0" applyFill="0" applyAlignment="0" applyProtection="0"/>
    <xf numFmtId="168" fontId="5" fillId="28" borderId="221" applyNumberFormat="0" applyFont="0" applyAlignment="0" applyProtection="0"/>
    <xf numFmtId="168" fontId="5" fillId="28" borderId="227" applyNumberFormat="0" applyFont="0" applyAlignment="0" applyProtection="0"/>
    <xf numFmtId="176" fontId="42" fillId="25" borderId="76" applyNumberFormat="0" applyFont="0" applyAlignment="0">
      <protection locked="0"/>
    </xf>
    <xf numFmtId="0" fontId="5" fillId="28" borderId="79" applyNumberFormat="0" applyFont="0" applyAlignment="0" applyProtection="0"/>
    <xf numFmtId="168" fontId="28" fillId="0" borderId="143" applyNumberFormat="0" applyFill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28" fillId="0" borderId="194" applyNumberFormat="0" applyFill="0" applyAlignment="0" applyProtection="0"/>
    <xf numFmtId="0" fontId="31" fillId="24" borderId="80" applyNumberFormat="0" applyProtection="0">
      <alignment horizontal="left" vertical="center" indent="1"/>
    </xf>
    <xf numFmtId="0" fontId="5" fillId="28" borderId="177" applyNumberFormat="0" applyFont="0" applyAlignment="0" applyProtection="0"/>
    <xf numFmtId="168" fontId="5" fillId="28" borderId="196" applyNumberFormat="0" applyFont="0" applyAlignment="0" applyProtection="0"/>
    <xf numFmtId="0" fontId="16" fillId="12" borderId="202" applyNumberFormat="0" applyAlignment="0" applyProtection="0"/>
    <xf numFmtId="0" fontId="5" fillId="28" borderId="208" applyNumberFormat="0" applyFont="0" applyAlignment="0" applyProtection="0"/>
    <xf numFmtId="168" fontId="5" fillId="28" borderId="113" applyNumberFormat="0" applyFont="0" applyAlignment="0" applyProtection="0"/>
    <xf numFmtId="0" fontId="15" fillId="12" borderId="154" applyNumberFormat="0" applyAlignment="0" applyProtection="0"/>
    <xf numFmtId="0" fontId="5" fillId="32" borderId="76" applyNumberFormat="0" applyAlignment="0">
      <alignment horizontal="left"/>
    </xf>
    <xf numFmtId="4" fontId="24" fillId="15" borderId="155" applyNumberFormat="0" applyProtection="0">
      <alignment horizontal="left" vertical="center" indent="1"/>
    </xf>
    <xf numFmtId="168" fontId="5" fillId="28" borderId="147" applyNumberFormat="0" applyFont="0" applyAlignment="0" applyProtection="0"/>
    <xf numFmtId="176" fontId="42" fillId="25" borderId="76" applyNumberFormat="0" applyFont="0" applyAlignment="0">
      <protection locked="0"/>
    </xf>
    <xf numFmtId="0" fontId="5" fillId="28" borderId="135" applyNumberFormat="0" applyFont="0" applyAlignment="0" applyProtection="0"/>
    <xf numFmtId="168" fontId="16" fillId="12" borderId="171" applyNumberFormat="0" applyAlignment="0" applyProtection="0"/>
    <xf numFmtId="168" fontId="23" fillId="28" borderId="216" applyNumberFormat="0" applyFont="0" applyAlignment="0" applyProtection="0"/>
    <xf numFmtId="0" fontId="5" fillId="28" borderId="191" applyNumberFormat="0" applyFont="0" applyAlignment="0" applyProtection="0"/>
    <xf numFmtId="176" fontId="42" fillId="25" borderId="76" applyNumberFormat="0" applyFont="0" applyAlignment="0">
      <protection locked="0"/>
    </xf>
    <xf numFmtId="0" fontId="15" fillId="12" borderId="136" applyNumberFormat="0" applyAlignment="0" applyProtection="0"/>
    <xf numFmtId="176" fontId="42" fillId="25" borderId="213" applyNumberFormat="0" applyFont="0" applyAlignment="0">
      <protection locked="0"/>
    </xf>
    <xf numFmtId="0" fontId="16" fillId="12" borderId="176" applyNumberFormat="0" applyAlignment="0" applyProtection="0"/>
    <xf numFmtId="0" fontId="5" fillId="28" borderId="243" applyNumberFormat="0" applyFont="0" applyAlignment="0" applyProtection="0"/>
    <xf numFmtId="168" fontId="5" fillId="28" borderId="113" applyNumberFormat="0" applyFont="0" applyAlignment="0" applyProtection="0"/>
    <xf numFmtId="0" fontId="28" fillId="0" borderId="235" applyNumberFormat="0" applyFill="0" applyAlignment="0" applyProtection="0"/>
    <xf numFmtId="0" fontId="5" fillId="28" borderId="79" applyNumberFormat="0" applyFont="0" applyAlignment="0" applyProtection="0"/>
    <xf numFmtId="0" fontId="5" fillId="28" borderId="130" applyNumberFormat="0" applyFont="0" applyAlignment="0" applyProtection="0"/>
    <xf numFmtId="168" fontId="5" fillId="28" borderId="79" applyNumberFormat="0" applyFont="0" applyAlignment="0" applyProtection="0"/>
    <xf numFmtId="168" fontId="28" fillId="0" borderId="82" applyNumberFormat="0" applyFill="0" applyAlignment="0" applyProtection="0"/>
    <xf numFmtId="0" fontId="28" fillId="0" borderId="82" applyNumberFormat="0" applyFill="0" applyAlignment="0" applyProtection="0"/>
    <xf numFmtId="168" fontId="5" fillId="28" borderId="119" applyNumberFormat="0" applyFont="0" applyAlignment="0" applyProtection="0"/>
    <xf numFmtId="0" fontId="28" fillId="0" borderId="180" applyNumberFormat="0" applyFill="0" applyAlignment="0" applyProtection="0"/>
    <xf numFmtId="0" fontId="5" fillId="28" borderId="238" applyNumberFormat="0" applyFont="0" applyAlignment="0" applyProtection="0"/>
    <xf numFmtId="168" fontId="5" fillId="28" borderId="135" applyNumberFormat="0" applyFont="0" applyAlignment="0" applyProtection="0"/>
    <xf numFmtId="168" fontId="5" fillId="28" borderId="130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248" applyNumberFormat="0" applyFont="0" applyAlignment="0" applyProtection="0"/>
    <xf numFmtId="168" fontId="5" fillId="28" borderId="172" applyNumberFormat="0" applyFont="0" applyAlignment="0" applyProtection="0"/>
    <xf numFmtId="0" fontId="61" fillId="0" borderId="76">
      <alignment horizontal="center"/>
    </xf>
    <xf numFmtId="0" fontId="5" fillId="28" borderId="135" applyNumberFormat="0" applyFont="0" applyAlignment="0" applyProtection="0"/>
    <xf numFmtId="0" fontId="5" fillId="28" borderId="163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101" applyNumberFormat="0" applyFont="0" applyAlignment="0" applyProtection="0"/>
    <xf numFmtId="168" fontId="5" fillId="28" borderId="119" applyNumberFormat="0" applyFont="0" applyAlignment="0" applyProtection="0"/>
    <xf numFmtId="168" fontId="5" fillId="28" borderId="172" applyNumberFormat="0" applyFont="0" applyAlignment="0" applyProtection="0"/>
    <xf numFmtId="0" fontId="23" fillId="28" borderId="243" applyNumberFormat="0" applyFont="0" applyAlignment="0" applyProtection="0"/>
    <xf numFmtId="168" fontId="16" fillId="12" borderId="242" applyNumberFormat="0" applyAlignment="0" applyProtection="0"/>
    <xf numFmtId="168" fontId="5" fillId="28" borderId="158" applyNumberFormat="0" applyFont="0" applyAlignment="0" applyProtection="0"/>
    <xf numFmtId="0" fontId="5" fillId="28" borderId="153" applyNumberFormat="0" applyFont="0" applyAlignment="0" applyProtection="0"/>
    <xf numFmtId="176" fontId="42" fillId="25" borderId="213" applyNumberFormat="0" applyFont="0" applyAlignment="0">
      <protection locked="0"/>
    </xf>
    <xf numFmtId="168" fontId="61" fillId="0" borderId="213">
      <alignment horizontal="center" wrapText="1"/>
    </xf>
    <xf numFmtId="168" fontId="5" fillId="28" borderId="182" applyNumberFormat="0" applyFont="0" applyAlignment="0" applyProtection="0"/>
    <xf numFmtId="168" fontId="5" fillId="28" borderId="119" applyNumberFormat="0" applyFont="0" applyAlignment="0" applyProtection="0"/>
    <xf numFmtId="0" fontId="28" fillId="0" borderId="166" applyNumberFormat="0" applyFill="0" applyAlignment="0" applyProtection="0"/>
    <xf numFmtId="0" fontId="5" fillId="28" borderId="285" applyNumberFormat="0" applyFont="0" applyAlignment="0" applyProtection="0"/>
    <xf numFmtId="168" fontId="23" fillId="28" borderId="79" applyNumberFormat="0" applyFont="0" applyAlignment="0" applyProtection="0"/>
    <xf numFmtId="0" fontId="5" fillId="28" borderId="182" applyNumberFormat="0" applyFont="0" applyAlignment="0" applyProtection="0"/>
    <xf numFmtId="0" fontId="23" fillId="28" borderId="79" applyNumberFormat="0" applyFont="0" applyAlignment="0" applyProtection="0"/>
    <xf numFmtId="0" fontId="28" fillId="0" borderId="82" applyNumberFormat="0" applyFill="0" applyAlignment="0" applyProtection="0"/>
    <xf numFmtId="0" fontId="14" fillId="7" borderId="78" applyNumberFormat="0" applyAlignment="0" applyProtection="0"/>
    <xf numFmtId="168" fontId="15" fillId="12" borderId="102" applyNumberFormat="0" applyAlignment="0" applyProtection="0"/>
    <xf numFmtId="0" fontId="5" fillId="28" borderId="113" applyNumberFormat="0" applyFont="0" applyAlignment="0" applyProtection="0"/>
    <xf numFmtId="0" fontId="5" fillId="28" borderId="254" applyNumberFormat="0" applyFont="0" applyAlignment="0" applyProtection="0"/>
    <xf numFmtId="0" fontId="5" fillId="28" borderId="108" applyNumberFormat="0" applyFont="0" applyAlignment="0" applyProtection="0"/>
    <xf numFmtId="0" fontId="14" fillId="7" borderId="215" applyNumberFormat="0" applyAlignment="0" applyProtection="0"/>
    <xf numFmtId="176" fontId="42" fillId="25" borderId="213" applyNumberFormat="0" applyFont="0" applyAlignment="0">
      <protection locked="0"/>
    </xf>
    <xf numFmtId="0" fontId="16" fillId="12" borderId="247" applyNumberFormat="0" applyAlignment="0" applyProtection="0"/>
    <xf numFmtId="0" fontId="15" fillId="12" borderId="114" applyNumberFormat="0" applyAlignment="0" applyProtection="0"/>
    <xf numFmtId="176" fontId="42" fillId="25" borderId="213" applyNumberFormat="0" applyFont="0" applyAlignment="0">
      <protection locked="0"/>
    </xf>
    <xf numFmtId="168" fontId="14" fillId="7" borderId="134" applyNumberFormat="0" applyAlignment="0" applyProtection="0"/>
    <xf numFmtId="176" fontId="42" fillId="25" borderId="76" applyNumberFormat="0" applyFont="0" applyAlignment="0">
      <protection locked="0"/>
    </xf>
    <xf numFmtId="168" fontId="28" fillId="0" borderId="230" applyNumberFormat="0" applyFill="0" applyAlignment="0" applyProtection="0"/>
    <xf numFmtId="176" fontId="42" fillId="25" borderId="76" applyNumberFormat="0" applyFont="0" applyAlignment="0">
      <protection locked="0"/>
    </xf>
    <xf numFmtId="176" fontId="42" fillId="25" borderId="213" applyNumberFormat="0" applyFont="0" applyAlignment="0">
      <protection locked="0"/>
    </xf>
    <xf numFmtId="0" fontId="16" fillId="12" borderId="176" applyNumberFormat="0" applyAlignment="0" applyProtection="0"/>
    <xf numFmtId="0" fontId="23" fillId="28" borderId="270" applyNumberFormat="0" applyFont="0" applyAlignment="0" applyProtection="0"/>
    <xf numFmtId="168" fontId="5" fillId="28" borderId="208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130" applyNumberFormat="0" applyFont="0" applyAlignment="0" applyProtection="0"/>
    <xf numFmtId="0" fontId="5" fillId="28" borderId="163" applyNumberFormat="0" applyFont="0" applyAlignment="0" applyProtection="0"/>
    <xf numFmtId="0" fontId="15" fillId="12" borderId="217" applyNumberFormat="0" applyAlignment="0" applyProtection="0"/>
    <xf numFmtId="0" fontId="5" fillId="28" borderId="182" applyNumberFormat="0" applyFont="0" applyAlignment="0" applyProtection="0"/>
    <xf numFmtId="168" fontId="5" fillId="28" borderId="130" applyNumberFormat="0" applyFont="0" applyAlignment="0" applyProtection="0"/>
    <xf numFmtId="0" fontId="14" fillId="7" borderId="220" applyNumberFormat="0" applyAlignment="0" applyProtection="0"/>
    <xf numFmtId="168" fontId="5" fillId="28" borderId="153" applyNumberFormat="0" applyFont="0" applyAlignment="0" applyProtection="0"/>
    <xf numFmtId="168" fontId="15" fillId="12" borderId="159" applyNumberFormat="0" applyAlignment="0" applyProtection="0"/>
    <xf numFmtId="168" fontId="5" fillId="28" borderId="79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79" applyNumberFormat="0" applyFont="0" applyAlignment="0" applyProtection="0"/>
    <xf numFmtId="168" fontId="5" fillId="28" borderId="221" applyNumberFormat="0" applyFont="0" applyAlignment="0" applyProtection="0"/>
    <xf numFmtId="0" fontId="5" fillId="28" borderId="79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68" fontId="5" fillId="28" borderId="275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177" applyNumberFormat="0" applyFont="0" applyAlignment="0" applyProtection="0"/>
    <xf numFmtId="0" fontId="5" fillId="28" borderId="280" applyNumberFormat="0" applyFont="0" applyAlignment="0" applyProtection="0"/>
    <xf numFmtId="0" fontId="31" fillId="29" borderId="228" applyNumberFormat="0" applyProtection="0">
      <alignment horizontal="left" vertical="center" indent="1"/>
    </xf>
    <xf numFmtId="168" fontId="5" fillId="28" borderId="153" applyNumberFormat="0" applyFont="0" applyAlignment="0" applyProtection="0"/>
    <xf numFmtId="0" fontId="14" fillId="7" borderId="146" applyNumberFormat="0" applyAlignment="0" applyProtection="0"/>
    <xf numFmtId="176" fontId="42" fillId="25" borderId="76" applyNumberFormat="0" applyFont="0" applyAlignment="0">
      <protection locked="0"/>
    </xf>
    <xf numFmtId="168" fontId="5" fillId="28" borderId="203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264" applyNumberFormat="0" applyFont="0" applyAlignment="0" applyProtection="0"/>
    <xf numFmtId="0" fontId="16" fillId="12" borderId="152" applyNumberFormat="0" applyAlignment="0" applyProtection="0"/>
    <xf numFmtId="168" fontId="5" fillId="28" borderId="196" applyNumberFormat="0" applyFont="0" applyAlignment="0" applyProtection="0"/>
    <xf numFmtId="0" fontId="14" fillId="7" borderId="195" applyNumberFormat="0" applyAlignment="0" applyProtection="0"/>
    <xf numFmtId="176" fontId="42" fillId="25" borderId="76" applyNumberFormat="0" applyFont="0" applyAlignment="0">
      <protection locked="0"/>
    </xf>
    <xf numFmtId="168" fontId="5" fillId="28" borderId="153" applyNumberFormat="0" applyFont="0" applyAlignment="0" applyProtection="0"/>
    <xf numFmtId="0" fontId="5" fillId="28" borderId="177" applyNumberFormat="0" applyFont="0" applyAlignment="0" applyProtection="0"/>
    <xf numFmtId="0" fontId="16" fillId="12" borderId="112" applyNumberFormat="0" applyAlignment="0" applyProtection="0"/>
    <xf numFmtId="0" fontId="28" fillId="0" borderId="138" applyNumberFormat="0" applyFill="0" applyAlignment="0" applyProtection="0"/>
    <xf numFmtId="0" fontId="14" fillId="7" borderId="215" applyNumberFormat="0" applyAlignment="0" applyProtection="0"/>
    <xf numFmtId="168" fontId="5" fillId="28" borderId="90" applyNumberFormat="0" applyFont="0" applyAlignment="0" applyProtection="0"/>
    <xf numFmtId="0" fontId="5" fillId="28" borderId="79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79" applyNumberFormat="0" applyFont="0" applyAlignment="0" applyProtection="0"/>
    <xf numFmtId="168" fontId="16" fillId="12" borderId="78" applyNumberFormat="0" applyAlignment="0" applyProtection="0"/>
    <xf numFmtId="168" fontId="5" fillId="28" borderId="191" applyNumberFormat="0" applyFont="0" applyAlignment="0" applyProtection="0"/>
    <xf numFmtId="0" fontId="16" fillId="12" borderId="78" applyNumberFormat="0" applyAlignment="0" applyProtection="0"/>
    <xf numFmtId="0" fontId="5" fillId="28" borderId="108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243" applyNumberFormat="0" applyFont="0" applyAlignment="0" applyProtection="0"/>
    <xf numFmtId="168" fontId="5" fillId="28" borderId="196" applyNumberFormat="0" applyFont="0" applyAlignment="0" applyProtection="0"/>
    <xf numFmtId="176" fontId="42" fillId="25" borderId="213" applyNumberFormat="0" applyFont="0" applyAlignment="0">
      <protection locked="0"/>
    </xf>
    <xf numFmtId="0" fontId="31" fillId="29" borderId="136" applyNumberFormat="0" applyProtection="0">
      <alignment horizontal="left" vertical="center" indent="1"/>
    </xf>
    <xf numFmtId="168" fontId="5" fillId="28" borderId="113" applyNumberFormat="0" applyFont="0" applyAlignment="0" applyProtection="0"/>
    <xf numFmtId="0" fontId="14" fillId="7" borderId="139" applyNumberFormat="0" applyAlignment="0" applyProtection="0"/>
    <xf numFmtId="168" fontId="5" fillId="28" borderId="177" applyNumberFormat="0" applyFont="0" applyAlignment="0" applyProtection="0"/>
    <xf numFmtId="0" fontId="61" fillId="0" borderId="76">
      <alignment horizontal="center"/>
    </xf>
    <xf numFmtId="0" fontId="31" fillId="24" borderId="136" applyNumberFormat="0" applyProtection="0">
      <alignment horizontal="left" vertical="center" indent="1"/>
    </xf>
    <xf numFmtId="0" fontId="5" fillId="28" borderId="113" applyNumberFormat="0" applyFont="0" applyAlignment="0" applyProtection="0"/>
    <xf numFmtId="0" fontId="5" fillId="28" borderId="135" applyNumberFormat="0" applyFont="0" applyAlignment="0" applyProtection="0"/>
    <xf numFmtId="168" fontId="14" fillId="7" borderId="253" applyNumberFormat="0" applyAlignment="0" applyProtection="0"/>
    <xf numFmtId="0" fontId="5" fillId="28" borderId="113" applyNumberFormat="0" applyFont="0" applyAlignment="0" applyProtection="0"/>
    <xf numFmtId="168" fontId="5" fillId="28" borderId="208" applyNumberFormat="0" applyFont="0" applyAlignment="0" applyProtection="0"/>
    <xf numFmtId="0" fontId="5" fillId="28" borderId="232" applyNumberFormat="0" applyFont="0" applyAlignment="0" applyProtection="0"/>
    <xf numFmtId="168" fontId="23" fillId="28" borderId="135" applyNumberFormat="0" applyFont="0" applyAlignment="0" applyProtection="0"/>
    <xf numFmtId="0" fontId="5" fillId="28" borderId="101" applyNumberFormat="0" applyFont="0" applyAlignment="0" applyProtection="0"/>
    <xf numFmtId="0" fontId="5" fillId="28" borderId="243" applyNumberFormat="0" applyFont="0" applyAlignment="0" applyProtection="0"/>
    <xf numFmtId="0" fontId="5" fillId="28" borderId="119" applyNumberFormat="0" applyFont="0" applyAlignment="0" applyProtection="0"/>
    <xf numFmtId="0" fontId="5" fillId="28" borderId="119" applyNumberFormat="0" applyFont="0" applyAlignment="0" applyProtection="0"/>
    <xf numFmtId="168" fontId="5" fillId="28" borderId="119" applyNumberFormat="0" applyFont="0" applyAlignment="0" applyProtection="0"/>
    <xf numFmtId="0" fontId="5" fillId="28" borderId="172" applyNumberFormat="0" applyFont="0" applyAlignment="0" applyProtection="0"/>
    <xf numFmtId="176" fontId="42" fillId="25" borderId="213" applyNumberFormat="0" applyFont="0" applyAlignment="0">
      <protection locked="0"/>
    </xf>
    <xf numFmtId="0" fontId="23" fillId="28" borderId="196" applyNumberFormat="0" applyFont="0" applyAlignment="0" applyProtection="0"/>
    <xf numFmtId="168" fontId="15" fillId="12" borderId="91" applyNumberFormat="0" applyAlignment="0" applyProtection="0"/>
    <xf numFmtId="168" fontId="5" fillId="28" borderId="270" applyNumberFormat="0" applyFont="0" applyAlignment="0" applyProtection="0"/>
    <xf numFmtId="0" fontId="14" fillId="7" borderId="195" applyNumberFormat="0" applyAlignment="0" applyProtection="0"/>
    <xf numFmtId="0" fontId="5" fillId="28" borderId="221" applyNumberFormat="0" applyFont="0" applyAlignment="0" applyProtection="0"/>
    <xf numFmtId="0" fontId="15" fillId="12" borderId="217" applyNumberFormat="0" applyAlignment="0" applyProtection="0"/>
    <xf numFmtId="0" fontId="15" fillId="12" borderId="120" applyNumberFormat="0" applyAlignment="0" applyProtection="0"/>
    <xf numFmtId="0" fontId="5" fillId="28" borderId="158" applyNumberFormat="0" applyFont="0" applyAlignment="0" applyProtection="0"/>
    <xf numFmtId="0" fontId="61" fillId="0" borderId="76">
      <alignment horizontal="center" wrapText="1"/>
    </xf>
    <xf numFmtId="168" fontId="5" fillId="28" borderId="153" applyNumberFormat="0" applyFont="0" applyAlignment="0" applyProtection="0"/>
    <xf numFmtId="168" fontId="15" fillId="12" borderId="244" applyNumberFormat="0" applyAlignment="0" applyProtection="0"/>
    <xf numFmtId="168" fontId="5" fillId="28" borderId="172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68" fontId="5" fillId="28" borderId="243" applyNumberFormat="0" applyFont="0" applyAlignment="0" applyProtection="0"/>
    <xf numFmtId="0" fontId="5" fillId="28" borderId="147" applyNumberFormat="0" applyFont="0" applyAlignment="0" applyProtection="0"/>
    <xf numFmtId="0" fontId="28" fillId="0" borderId="180" applyNumberFormat="0" applyFill="0" applyAlignment="0" applyProtection="0"/>
    <xf numFmtId="176" fontId="42" fillId="25" borderId="213" applyNumberFormat="0" applyFont="0" applyAlignment="0">
      <protection locked="0"/>
    </xf>
    <xf numFmtId="0" fontId="16" fillId="12" borderId="112" applyNumberFormat="0" applyAlignment="0" applyProtection="0"/>
    <xf numFmtId="0" fontId="14" fillId="7" borderId="112" applyNumberFormat="0" applyAlignment="0" applyProtection="0"/>
    <xf numFmtId="168" fontId="15" fillId="12" borderId="228" applyNumberFormat="0" applyAlignment="0" applyProtection="0"/>
    <xf numFmtId="168" fontId="5" fillId="28" borderId="196" applyNumberFormat="0" applyFont="0" applyAlignment="0" applyProtection="0"/>
    <xf numFmtId="168" fontId="5" fillId="28" borderId="119" applyNumberFormat="0" applyFont="0" applyAlignment="0" applyProtection="0"/>
    <xf numFmtId="0" fontId="5" fillId="28" borderId="79" applyNumberFormat="0" applyFont="0" applyAlignment="0" applyProtection="0"/>
    <xf numFmtId="0" fontId="5" fillId="28" borderId="135" applyNumberFormat="0" applyFont="0" applyAlignment="0" applyProtection="0"/>
    <xf numFmtId="168" fontId="5" fillId="28" borderId="79" applyNumberFormat="0" applyFont="0" applyAlignment="0" applyProtection="0"/>
    <xf numFmtId="168" fontId="5" fillId="28" borderId="119" applyNumberFormat="0" applyFont="0" applyAlignment="0" applyProtection="0"/>
    <xf numFmtId="176" fontId="42" fillId="25" borderId="76" applyNumberFormat="0" applyFont="0" applyAlignment="0">
      <protection locked="0"/>
    </xf>
    <xf numFmtId="168" fontId="15" fillId="12" borderId="102" applyNumberFormat="0" applyAlignment="0" applyProtection="0"/>
    <xf numFmtId="0" fontId="5" fillId="28" borderId="203" applyNumberFormat="0" applyFont="0" applyAlignment="0" applyProtection="0"/>
    <xf numFmtId="0" fontId="14" fillId="7" borderId="181" applyNumberFormat="0" applyAlignment="0" applyProtection="0"/>
    <xf numFmtId="168" fontId="15" fillId="12" borderId="228" applyNumberFormat="0" applyAlignment="0" applyProtection="0"/>
    <xf numFmtId="176" fontId="42" fillId="25" borderId="213" applyNumberFormat="0" applyFont="0" applyAlignment="0">
      <protection locked="0"/>
    </xf>
    <xf numFmtId="168" fontId="5" fillId="28" borderId="243" applyNumberFormat="0" applyFont="0" applyAlignment="0" applyProtection="0"/>
    <xf numFmtId="168" fontId="5" fillId="28" borderId="264" applyNumberFormat="0" applyFont="0" applyAlignment="0" applyProtection="0"/>
    <xf numFmtId="0" fontId="5" fillId="28" borderId="232" applyNumberFormat="0" applyFont="0" applyAlignment="0" applyProtection="0"/>
    <xf numFmtId="168" fontId="5" fillId="28" borderId="243" applyNumberFormat="0" applyFont="0" applyAlignment="0" applyProtection="0"/>
    <xf numFmtId="168" fontId="16" fillId="12" borderId="195" applyNumberFormat="0" applyAlignment="0" applyProtection="0"/>
    <xf numFmtId="176" fontId="42" fillId="25" borderId="76" applyNumberFormat="0" applyFont="0" applyAlignment="0">
      <protection locked="0"/>
    </xf>
    <xf numFmtId="168" fontId="5" fillId="28" borderId="280" applyNumberFormat="0" applyFont="0" applyAlignment="0" applyProtection="0"/>
    <xf numFmtId="168" fontId="14" fillId="7" borderId="123" applyNumberFormat="0" applyAlignment="0" applyProtection="0"/>
    <xf numFmtId="176" fontId="42" fillId="25" borderId="213" applyNumberFormat="0" applyFont="0" applyAlignment="0">
      <protection locked="0"/>
    </xf>
    <xf numFmtId="0" fontId="31" fillId="30" borderId="276" applyNumberFormat="0" applyProtection="0">
      <alignment horizontal="left" vertical="center" indent="1"/>
    </xf>
    <xf numFmtId="176" fontId="42" fillId="25" borderId="76" applyNumberFormat="0" applyFont="0" applyAlignment="0">
      <protection locked="0"/>
    </xf>
    <xf numFmtId="168" fontId="5" fillId="28" borderId="119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275" applyNumberFormat="0" applyFont="0" applyAlignment="0" applyProtection="0"/>
    <xf numFmtId="168" fontId="5" fillId="28" borderId="113" applyNumberFormat="0" applyFont="0" applyAlignment="0" applyProtection="0"/>
    <xf numFmtId="0" fontId="5" fillId="28" borderId="79" applyNumberFormat="0" applyFont="0" applyAlignment="0" applyProtection="0"/>
    <xf numFmtId="0" fontId="15" fillId="12" borderId="222" applyNumberFormat="0" applyAlignment="0" applyProtection="0"/>
    <xf numFmtId="168" fontId="5" fillId="28" borderId="79" applyNumberFormat="0" applyFont="0" applyAlignment="0" applyProtection="0"/>
    <xf numFmtId="168" fontId="15" fillId="12" borderId="80" applyNumberFormat="0" applyAlignment="0" applyProtection="0"/>
    <xf numFmtId="0" fontId="5" fillId="28" borderId="163" applyNumberFormat="0" applyFont="0" applyAlignment="0" applyProtection="0"/>
    <xf numFmtId="0" fontId="15" fillId="12" borderId="80" applyNumberFormat="0" applyAlignment="0" applyProtection="0"/>
    <xf numFmtId="0" fontId="5" fillId="28" borderId="119" applyNumberFormat="0" applyFont="0" applyAlignment="0" applyProtection="0"/>
    <xf numFmtId="168" fontId="28" fillId="0" borderId="219" applyNumberFormat="0" applyFill="0" applyAlignment="0" applyProtection="0"/>
    <xf numFmtId="0" fontId="5" fillId="28" borderId="147" applyNumberFormat="0" applyFont="0" applyAlignment="0" applyProtection="0"/>
    <xf numFmtId="0" fontId="5" fillId="28" borderId="113" applyNumberFormat="0" applyFont="0" applyAlignment="0" applyProtection="0"/>
    <xf numFmtId="0" fontId="5" fillId="28" borderId="285" applyNumberFormat="0" applyFont="0" applyAlignment="0" applyProtection="0"/>
    <xf numFmtId="0" fontId="28" fillId="0" borderId="138" applyNumberFormat="0" applyFill="0" applyAlignment="0" applyProtection="0"/>
    <xf numFmtId="168" fontId="51" fillId="0" borderId="145">
      <alignment horizontal="left" vertical="center"/>
    </xf>
    <xf numFmtId="0" fontId="15" fillId="12" borderId="148" applyNumberFormat="0" applyAlignment="0" applyProtection="0"/>
    <xf numFmtId="0" fontId="61" fillId="0" borderId="76">
      <alignment horizontal="center" wrapText="1"/>
    </xf>
    <xf numFmtId="168" fontId="5" fillId="28" borderId="113" applyNumberFormat="0" applyFont="0" applyAlignment="0" applyProtection="0"/>
    <xf numFmtId="168" fontId="5" fillId="32" borderId="76" applyNumberFormat="0" applyAlignment="0">
      <alignment horizontal="left"/>
    </xf>
    <xf numFmtId="0" fontId="5" fillId="28" borderId="130" applyNumberFormat="0" applyFont="0" applyAlignment="0" applyProtection="0"/>
    <xf numFmtId="0" fontId="15" fillId="12" borderId="136" applyNumberFormat="0" applyAlignment="0" applyProtection="0"/>
    <xf numFmtId="168" fontId="5" fillId="28" borderId="119" applyNumberFormat="0" applyFont="0" applyAlignment="0" applyProtection="0"/>
    <xf numFmtId="168" fontId="28" fillId="0" borderId="150" applyNumberFormat="0" applyFill="0" applyAlignment="0" applyProtection="0"/>
    <xf numFmtId="168" fontId="5" fillId="28" borderId="135" applyNumberFormat="0" applyFont="0" applyAlignment="0" applyProtection="0"/>
    <xf numFmtId="168" fontId="5" fillId="28" borderId="280" applyNumberFormat="0" applyFont="0" applyAlignment="0" applyProtection="0"/>
    <xf numFmtId="0" fontId="16" fillId="12" borderId="202" applyNumberFormat="0" applyAlignment="0" applyProtection="0"/>
    <xf numFmtId="0" fontId="5" fillId="28" borderId="275" applyNumberFormat="0" applyFont="0" applyAlignment="0" applyProtection="0"/>
    <xf numFmtId="168" fontId="5" fillId="28" borderId="177" applyNumberFormat="0" applyFont="0" applyAlignment="0" applyProtection="0"/>
    <xf numFmtId="168" fontId="5" fillId="28" borderId="232" applyNumberFormat="0" applyFont="0" applyAlignment="0" applyProtection="0"/>
    <xf numFmtId="168" fontId="5" fillId="28" borderId="243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177" applyNumberFormat="0" applyFont="0" applyAlignment="0" applyProtection="0"/>
    <xf numFmtId="176" fontId="42" fillId="25" borderId="76" applyNumberFormat="0" applyFont="0" applyAlignment="0">
      <protection locked="0"/>
    </xf>
    <xf numFmtId="0" fontId="23" fillId="28" borderId="79" applyNumberFormat="0" applyFont="0" applyAlignment="0" applyProtection="0"/>
    <xf numFmtId="0" fontId="16" fillId="12" borderId="157" applyNumberFormat="0" applyAlignment="0" applyProtection="0"/>
    <xf numFmtId="168" fontId="5" fillId="28" borderId="79" applyNumberFormat="0" applyFont="0" applyAlignment="0" applyProtection="0"/>
    <xf numFmtId="0" fontId="31" fillId="29" borderId="80" applyNumberFormat="0" applyProtection="0">
      <alignment horizontal="left" vertical="center" indent="1"/>
    </xf>
    <xf numFmtId="168" fontId="23" fillId="28" borderId="254" applyNumberFormat="0" applyFont="0" applyAlignment="0" applyProtection="0"/>
    <xf numFmtId="168" fontId="28" fillId="0" borderId="82" applyNumberFormat="0" applyFill="0" applyAlignment="0" applyProtection="0"/>
    <xf numFmtId="0" fontId="5" fillId="28" borderId="285" applyNumberFormat="0" applyFont="0" applyAlignment="0" applyProtection="0"/>
    <xf numFmtId="0" fontId="5" fillId="28" borderId="113" applyNumberFormat="0" applyFont="0" applyAlignment="0" applyProtection="0"/>
    <xf numFmtId="0" fontId="16" fillId="12" borderId="237" applyNumberFormat="0" applyAlignment="0" applyProtection="0"/>
    <xf numFmtId="0" fontId="5" fillId="28" borderId="270" applyNumberFormat="0" applyFont="0" applyAlignment="0" applyProtection="0"/>
    <xf numFmtId="0" fontId="5" fillId="28" borderId="140" applyNumberFormat="0" applyFont="0" applyAlignment="0" applyProtection="0"/>
    <xf numFmtId="168" fontId="5" fillId="28" borderId="172" applyNumberFormat="0" applyFont="0" applyAlignment="0" applyProtection="0"/>
    <xf numFmtId="0" fontId="23" fillId="28" borderId="113" applyNumberFormat="0" applyFont="0" applyAlignment="0" applyProtection="0"/>
    <xf numFmtId="0" fontId="23" fillId="28" borderId="238" applyNumberFormat="0" applyFont="0" applyAlignment="0" applyProtection="0"/>
    <xf numFmtId="0" fontId="5" fillId="28" borderId="147" applyNumberFormat="0" applyFont="0" applyAlignment="0" applyProtection="0"/>
    <xf numFmtId="168" fontId="15" fillId="12" borderId="173" applyNumberFormat="0" applyAlignment="0" applyProtection="0"/>
    <xf numFmtId="168" fontId="61" fillId="0" borderId="76">
      <alignment horizontal="center"/>
    </xf>
    <xf numFmtId="0" fontId="28" fillId="0" borderId="251" applyNumberFormat="0" applyFill="0" applyAlignment="0" applyProtection="0"/>
    <xf numFmtId="176" fontId="42" fillId="25" borderId="76" applyNumberFormat="0" applyFont="0" applyAlignment="0">
      <protection locked="0"/>
    </xf>
    <xf numFmtId="176" fontId="42" fillId="25" borderId="213" applyNumberFormat="0" applyFont="0" applyAlignment="0">
      <protection locked="0"/>
    </xf>
    <xf numFmtId="0" fontId="5" fillId="28" borderId="196" applyNumberFormat="0" applyFont="0" applyAlignment="0" applyProtection="0"/>
    <xf numFmtId="0" fontId="15" fillId="12" borderId="173" applyNumberFormat="0" applyAlignment="0" applyProtection="0"/>
    <xf numFmtId="4" fontId="24" fillId="15" borderId="174" applyNumberFormat="0" applyProtection="0">
      <alignment horizontal="left" vertical="center" indent="1"/>
    </xf>
    <xf numFmtId="0" fontId="5" fillId="28" borderId="203" applyNumberFormat="0" applyFont="0" applyAlignment="0" applyProtection="0"/>
    <xf numFmtId="0" fontId="5" fillId="28" borderId="140" applyNumberFormat="0" applyFont="0" applyAlignment="0" applyProtection="0"/>
    <xf numFmtId="176" fontId="42" fillId="25" borderId="76" applyNumberFormat="0" applyFont="0" applyAlignment="0">
      <protection locked="0"/>
    </xf>
    <xf numFmtId="168" fontId="15" fillId="12" borderId="197" applyNumberFormat="0" applyAlignment="0" applyProtection="0"/>
    <xf numFmtId="168" fontId="5" fillId="28" borderId="177" applyNumberFormat="0" applyFont="0" applyAlignment="0" applyProtection="0"/>
    <xf numFmtId="168" fontId="5" fillId="28" borderId="191" applyNumberFormat="0" applyFont="0" applyAlignment="0" applyProtection="0"/>
    <xf numFmtId="168" fontId="5" fillId="28" borderId="203" applyNumberFormat="0" applyFont="0" applyAlignment="0" applyProtection="0"/>
    <xf numFmtId="0" fontId="14" fillId="7" borderId="123" applyNumberFormat="0" applyAlignment="0" applyProtection="0"/>
    <xf numFmtId="168" fontId="16" fillId="12" borderId="207" applyNumberFormat="0" applyAlignment="0" applyProtection="0"/>
    <xf numFmtId="168" fontId="14" fillId="7" borderId="220" applyNumberFormat="0" applyAlignment="0" applyProtection="0"/>
    <xf numFmtId="176" fontId="42" fillId="25" borderId="76" applyNumberFormat="0" applyFont="0" applyAlignment="0">
      <protection locked="0"/>
    </xf>
    <xf numFmtId="0" fontId="5" fillId="28" borderId="79" applyNumberFormat="0" applyFont="0" applyAlignment="0" applyProtection="0"/>
    <xf numFmtId="0" fontId="31" fillId="24" borderId="125" applyNumberFormat="0" applyProtection="0">
      <alignment horizontal="left" vertical="center" indent="1"/>
    </xf>
    <xf numFmtId="168" fontId="5" fillId="28" borderId="79" applyNumberFormat="0" applyFont="0" applyAlignment="0" applyProtection="0"/>
    <xf numFmtId="168" fontId="16" fillId="12" borderId="78" applyNumberFormat="0" applyAlignment="0" applyProtection="0"/>
    <xf numFmtId="168" fontId="15" fillId="12" borderId="80" applyNumberFormat="0" applyAlignment="0" applyProtection="0"/>
    <xf numFmtId="0" fontId="5" fillId="28" borderId="216" applyNumberFormat="0" applyFont="0" applyAlignment="0" applyProtection="0"/>
    <xf numFmtId="0" fontId="5" fillId="28" borderId="254" applyNumberFormat="0" applyFont="0" applyAlignment="0" applyProtection="0"/>
    <xf numFmtId="168" fontId="15" fillId="12" borderId="136" applyNumberFormat="0" applyAlignment="0" applyProtection="0"/>
    <xf numFmtId="168" fontId="28" fillId="0" borderId="180" applyNumberFormat="0" applyFill="0" applyAlignment="0" applyProtection="0"/>
    <xf numFmtId="0" fontId="51" fillId="0" borderId="201">
      <alignment horizontal="left" vertical="center"/>
    </xf>
    <xf numFmtId="0" fontId="23" fillId="28" borderId="238" applyNumberFormat="0" applyFont="0" applyAlignment="0" applyProtection="0"/>
    <xf numFmtId="0" fontId="16" fillId="12" borderId="242" applyNumberFormat="0" applyAlignment="0" applyProtection="0"/>
    <xf numFmtId="0" fontId="15" fillId="12" borderId="183" applyNumberFormat="0" applyAlignment="0" applyProtection="0"/>
    <xf numFmtId="0" fontId="31" fillId="30" borderId="178" applyNumberFormat="0" applyProtection="0">
      <alignment horizontal="left" vertical="center" indent="1"/>
    </xf>
    <xf numFmtId="0" fontId="5" fillId="32" borderId="76" applyNumberFormat="0" applyAlignment="0">
      <alignment horizontal="left"/>
    </xf>
    <xf numFmtId="0" fontId="28" fillId="0" borderId="241" applyNumberFormat="0" applyFill="0" applyAlignment="0" applyProtection="0"/>
    <xf numFmtId="176" fontId="42" fillId="25" borderId="76" applyNumberFormat="0" applyFont="0" applyAlignment="0">
      <protection locked="0"/>
    </xf>
    <xf numFmtId="0" fontId="14" fillId="7" borderId="284" applyNumberFormat="0" applyAlignment="0" applyProtection="0"/>
    <xf numFmtId="0" fontId="5" fillId="28" borderId="172" applyNumberFormat="0" applyFont="0" applyAlignment="0" applyProtection="0"/>
    <xf numFmtId="0" fontId="5" fillId="28" borderId="119" applyNumberFormat="0" applyFont="0" applyAlignment="0" applyProtection="0"/>
    <xf numFmtId="0" fontId="5" fillId="32" borderId="213" applyNumberFormat="0" applyAlignment="0">
      <alignment horizontal="left"/>
    </xf>
    <xf numFmtId="176" fontId="42" fillId="25" borderId="76" applyNumberFormat="0" applyFont="0" applyAlignment="0">
      <protection locked="0"/>
    </xf>
    <xf numFmtId="168" fontId="15" fillId="12" borderId="114" applyNumberFormat="0" applyAlignment="0" applyProtection="0"/>
    <xf numFmtId="0" fontId="28" fillId="0" borderId="241" applyNumberFormat="0" applyFill="0" applyAlignment="0" applyProtection="0"/>
    <xf numFmtId="168" fontId="14" fillId="7" borderId="274" applyNumberFormat="0" applyAlignment="0" applyProtection="0"/>
    <xf numFmtId="0" fontId="15" fillId="12" borderId="114" applyNumberFormat="0" applyAlignment="0" applyProtection="0"/>
    <xf numFmtId="168" fontId="16" fillId="12" borderId="215" applyNumberFormat="0" applyAlignment="0" applyProtection="0"/>
    <xf numFmtId="0" fontId="31" fillId="30" borderId="154" applyNumberFormat="0" applyProtection="0">
      <alignment horizontal="left" vertical="center" indent="1"/>
    </xf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16" fillId="12" borderId="78" applyNumberFormat="0" applyAlignment="0" applyProtection="0"/>
    <xf numFmtId="176" fontId="42" fillId="25" borderId="76" applyNumberFormat="0" applyFont="0" applyAlignment="0">
      <protection locked="0"/>
    </xf>
    <xf numFmtId="168" fontId="16" fillId="12" borderId="78" applyNumberFormat="0" applyAlignment="0" applyProtection="0"/>
    <xf numFmtId="0" fontId="5" fillId="28" borderId="203" applyNumberFormat="0" applyFont="0" applyAlignment="0" applyProtection="0"/>
    <xf numFmtId="0" fontId="23" fillId="28" borderId="177" applyNumberFormat="0" applyFont="0" applyAlignment="0" applyProtection="0"/>
    <xf numFmtId="176" fontId="42" fillId="25" borderId="76" applyNumberFormat="0" applyFont="0" applyAlignment="0">
      <protection locked="0"/>
    </xf>
    <xf numFmtId="168" fontId="28" fillId="0" borderId="283" applyNumberFormat="0" applyFill="0" applyAlignment="0" applyProtection="0"/>
    <xf numFmtId="0" fontId="28" fillId="0" borderId="175" applyNumberFormat="0" applyFill="0" applyAlignment="0" applyProtection="0"/>
    <xf numFmtId="168" fontId="5" fillId="28" borderId="147" applyNumberFormat="0" applyFont="0" applyAlignment="0" applyProtection="0"/>
    <xf numFmtId="0" fontId="5" fillId="28" borderId="113" applyNumberFormat="0" applyFont="0" applyAlignment="0" applyProtection="0"/>
    <xf numFmtId="0" fontId="5" fillId="28" borderId="163" applyNumberFormat="0" applyFont="0" applyAlignment="0" applyProtection="0"/>
    <xf numFmtId="168" fontId="5" fillId="28" borderId="147" applyNumberFormat="0" applyFont="0" applyAlignment="0" applyProtection="0"/>
    <xf numFmtId="0" fontId="28" fillId="0" borderId="278" applyNumberFormat="0" applyFill="0" applyAlignment="0" applyProtection="0"/>
    <xf numFmtId="168" fontId="61" fillId="0" borderId="76">
      <alignment horizontal="center"/>
    </xf>
    <xf numFmtId="168" fontId="28" fillId="0" borderId="166" applyNumberFormat="0" applyFill="0" applyAlignment="0" applyProtection="0"/>
    <xf numFmtId="0" fontId="28" fillId="0" borderId="219" applyNumberFormat="0" applyFill="0" applyAlignment="0" applyProtection="0"/>
    <xf numFmtId="0" fontId="28" fillId="0" borderId="283" applyNumberFormat="0" applyFill="0" applyAlignment="0" applyProtection="0"/>
    <xf numFmtId="0" fontId="5" fillId="28" borderId="119" applyNumberFormat="0" applyFont="0" applyAlignment="0" applyProtection="0"/>
    <xf numFmtId="0" fontId="16" fillId="12" borderId="112" applyNumberFormat="0" applyAlignment="0" applyProtection="0"/>
    <xf numFmtId="168" fontId="23" fillId="28" borderId="135" applyNumberFormat="0" applyFont="0" applyAlignment="0" applyProtection="0"/>
    <xf numFmtId="168" fontId="28" fillId="0" borderId="150" applyNumberFormat="0" applyFill="0" applyAlignment="0" applyProtection="0"/>
    <xf numFmtId="168" fontId="5" fillId="28" borderId="208" applyNumberFormat="0" applyFont="0" applyAlignment="0" applyProtection="0"/>
    <xf numFmtId="168" fontId="5" fillId="28" borderId="135" applyNumberFormat="0" applyFont="0" applyAlignment="0" applyProtection="0"/>
    <xf numFmtId="0" fontId="28" fillId="0" borderId="104" applyNumberFormat="0" applyFill="0" applyAlignment="0" applyProtection="0"/>
    <xf numFmtId="0" fontId="31" fillId="29" borderId="164" applyNumberFormat="0" applyProtection="0">
      <alignment horizontal="left" vertical="center" indent="1"/>
    </xf>
    <xf numFmtId="0" fontId="5" fillId="28" borderId="221" applyNumberFormat="0" applyFont="0" applyAlignment="0" applyProtection="0"/>
    <xf numFmtId="0" fontId="5" fillId="28" borderId="208" applyNumberFormat="0" applyFont="0" applyAlignment="0" applyProtection="0"/>
    <xf numFmtId="168" fontId="5" fillId="28" borderId="79" applyNumberFormat="0" applyFont="0" applyAlignment="0" applyProtection="0"/>
    <xf numFmtId="176" fontId="42" fillId="25" borderId="76" applyNumberFormat="0" applyFont="0" applyAlignment="0">
      <protection locked="0"/>
    </xf>
    <xf numFmtId="168" fontId="23" fillId="28" borderId="79" applyNumberFormat="0" applyFont="0" applyAlignment="0" applyProtection="0"/>
    <xf numFmtId="168" fontId="28" fillId="0" borderId="82" applyNumberFormat="0" applyFill="0" applyAlignment="0" applyProtection="0"/>
    <xf numFmtId="176" fontId="42" fillId="25" borderId="213" applyNumberFormat="0" applyFont="0" applyAlignment="0">
      <protection locked="0"/>
    </xf>
    <xf numFmtId="0" fontId="14" fillId="7" borderId="78" applyNumberFormat="0" applyAlignment="0" applyProtection="0"/>
    <xf numFmtId="0" fontId="5" fillId="28" borderId="113" applyNumberFormat="0" applyFont="0" applyAlignment="0" applyProtection="0"/>
    <xf numFmtId="0" fontId="5" fillId="28" borderId="140" applyNumberFormat="0" applyFont="0" applyAlignment="0" applyProtection="0"/>
    <xf numFmtId="0" fontId="23" fillId="28" borderId="108" applyNumberFormat="0" applyFont="0" applyAlignment="0" applyProtection="0"/>
    <xf numFmtId="168" fontId="15" fillId="12" borderId="178" applyNumberFormat="0" applyAlignment="0" applyProtection="0"/>
    <xf numFmtId="0" fontId="5" fillId="28" borderId="196" applyNumberFormat="0" applyFont="0" applyAlignment="0" applyProtection="0"/>
    <xf numFmtId="168" fontId="5" fillId="28" borderId="177" applyNumberFormat="0" applyFont="0" applyAlignment="0" applyProtection="0"/>
    <xf numFmtId="168" fontId="5" fillId="28" borderId="270" applyNumberFormat="0" applyFont="0" applyAlignment="0" applyProtection="0"/>
    <xf numFmtId="168" fontId="14" fillId="7" borderId="231" applyNumberFormat="0" applyAlignment="0" applyProtection="0"/>
    <xf numFmtId="168" fontId="5" fillId="28" borderId="135" applyNumberFormat="0" applyFont="0" applyAlignment="0" applyProtection="0"/>
    <xf numFmtId="0" fontId="15" fillId="12" borderId="197" applyNumberFormat="0" applyAlignment="0" applyProtection="0"/>
    <xf numFmtId="168" fontId="15" fillId="12" borderId="178" applyNumberFormat="0" applyAlignment="0" applyProtection="0"/>
    <xf numFmtId="176" fontId="42" fillId="25" borderId="76" applyNumberFormat="0" applyFont="0" applyAlignment="0">
      <protection locked="0"/>
    </xf>
    <xf numFmtId="168" fontId="5" fillId="28" borderId="182" applyNumberFormat="0" applyFont="0" applyAlignment="0" applyProtection="0"/>
    <xf numFmtId="0" fontId="31" fillId="30" borderId="192" applyNumberFormat="0" applyProtection="0">
      <alignment horizontal="left" vertical="center" indent="1"/>
    </xf>
    <xf numFmtId="176" fontId="42" fillId="25" borderId="76" applyNumberFormat="0" applyFont="0" applyAlignment="0">
      <protection locked="0"/>
    </xf>
    <xf numFmtId="4" fontId="24" fillId="15" borderId="245" applyNumberFormat="0" applyProtection="0">
      <alignment horizontal="left" vertical="center" indent="1"/>
    </xf>
    <xf numFmtId="0" fontId="23" fillId="28" borderId="130" applyNumberFormat="0" applyFont="0" applyAlignment="0" applyProtection="0"/>
    <xf numFmtId="176" fontId="42" fillId="25" borderId="28" applyNumberFormat="0" applyFont="0" applyAlignment="0">
      <protection locked="0"/>
    </xf>
    <xf numFmtId="168" fontId="28" fillId="0" borderId="273" applyNumberFormat="0" applyFill="0" applyAlignment="0" applyProtection="0"/>
    <xf numFmtId="168" fontId="5" fillId="28" borderId="113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238" applyNumberFormat="0" applyFont="0" applyAlignment="0" applyProtection="0"/>
    <xf numFmtId="0" fontId="5" fillId="28" borderId="135" applyNumberFormat="0" applyFont="0" applyAlignment="0" applyProtection="0"/>
    <xf numFmtId="176" fontId="42" fillId="25" borderId="76" applyNumberFormat="0" applyFont="0" applyAlignment="0">
      <protection locked="0"/>
    </xf>
    <xf numFmtId="0" fontId="5" fillId="28" borderId="79" applyNumberFormat="0" applyFont="0" applyAlignment="0" applyProtection="0"/>
    <xf numFmtId="168" fontId="28" fillId="0" borderId="166" applyNumberFormat="0" applyFill="0" applyAlignment="0" applyProtection="0"/>
    <xf numFmtId="168" fontId="5" fillId="28" borderId="79" applyNumberFormat="0" applyFont="0" applyAlignment="0" applyProtection="0"/>
    <xf numFmtId="168" fontId="5" fillId="28" borderId="108" applyNumberFormat="0" applyFont="0" applyAlignment="0" applyProtection="0"/>
    <xf numFmtId="0" fontId="16" fillId="12" borderId="146" applyNumberFormat="0" applyAlignment="0" applyProtection="0"/>
    <xf numFmtId="0" fontId="5" fillId="28" borderId="158" applyNumberFormat="0" applyFont="0" applyAlignment="0" applyProtection="0"/>
    <xf numFmtId="168" fontId="16" fillId="12" borderId="78" applyNumberFormat="0" applyAlignment="0" applyProtection="0"/>
    <xf numFmtId="0" fontId="5" fillId="28" borderId="90" applyNumberFormat="0" applyFont="0" applyAlignment="0" applyProtection="0"/>
    <xf numFmtId="168" fontId="5" fillId="28" borderId="113" applyNumberFormat="0" applyFont="0" applyAlignment="0" applyProtection="0"/>
    <xf numFmtId="0" fontId="16" fillId="12" borderId="157" applyNumberFormat="0" applyAlignment="0" applyProtection="0"/>
    <xf numFmtId="0" fontId="5" fillId="28" borderId="227" applyNumberFormat="0" applyFont="0" applyAlignment="0" applyProtection="0"/>
    <xf numFmtId="0" fontId="5" fillId="28" borderId="147" applyNumberFormat="0" applyFont="0" applyAlignment="0" applyProtection="0"/>
    <xf numFmtId="168" fontId="15" fillId="12" borderId="131" applyNumberFormat="0" applyAlignment="0" applyProtection="0"/>
    <xf numFmtId="168" fontId="5" fillId="28" borderId="147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172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113" applyNumberFormat="0" applyFont="0" applyAlignment="0" applyProtection="0"/>
    <xf numFmtId="0" fontId="15" fillId="12" borderId="164" applyNumberFormat="0" applyAlignment="0" applyProtection="0"/>
    <xf numFmtId="176" fontId="42" fillId="25" borderId="76" applyNumberFormat="0" applyFont="0" applyAlignment="0">
      <protection locked="0"/>
    </xf>
    <xf numFmtId="168" fontId="16" fillId="12" borderId="134" applyNumberFormat="0" applyAlignment="0" applyProtection="0"/>
    <xf numFmtId="168" fontId="5" fillId="28" borderId="243" applyNumberFormat="0" applyFont="0" applyAlignment="0" applyProtection="0"/>
    <xf numFmtId="0" fontId="16" fillId="12" borderId="274" applyNumberFormat="0" applyAlignment="0" applyProtection="0"/>
    <xf numFmtId="0" fontId="5" fillId="28" borderId="147" applyNumberFormat="0" applyFont="0" applyAlignment="0" applyProtection="0"/>
    <xf numFmtId="168" fontId="5" fillId="28" borderId="124" applyNumberFormat="0" applyFont="0" applyAlignment="0" applyProtection="0"/>
    <xf numFmtId="168" fontId="14" fillId="7" borderId="171" applyNumberFormat="0" applyAlignment="0" applyProtection="0"/>
    <xf numFmtId="168" fontId="14" fillId="7" borderId="279" applyNumberFormat="0" applyAlignment="0" applyProtection="0"/>
    <xf numFmtId="0" fontId="5" fillId="28" borderId="182" applyNumberFormat="0" applyFont="0" applyAlignment="0" applyProtection="0"/>
    <xf numFmtId="0" fontId="5" fillId="28" borderId="182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15" fillId="12" borderId="80" applyNumberFormat="0" applyAlignment="0" applyProtection="0"/>
    <xf numFmtId="168" fontId="5" fillId="28" borderId="275" applyNumberFormat="0" applyFont="0" applyAlignment="0" applyProtection="0"/>
    <xf numFmtId="168" fontId="15" fillId="12" borderId="80" applyNumberFormat="0" applyAlignment="0" applyProtection="0"/>
    <xf numFmtId="168" fontId="5" fillId="28" borderId="177" applyNumberFormat="0" applyFont="0" applyAlignment="0" applyProtection="0"/>
    <xf numFmtId="168" fontId="28" fillId="0" borderId="206" applyNumberFormat="0" applyFill="0" applyAlignment="0" applyProtection="0"/>
    <xf numFmtId="0" fontId="5" fillId="28" borderId="221" applyNumberFormat="0" applyFont="0" applyAlignment="0" applyProtection="0"/>
    <xf numFmtId="168" fontId="5" fillId="28" borderId="216" applyNumberFormat="0" applyFont="0" applyAlignment="0" applyProtection="0"/>
    <xf numFmtId="168" fontId="5" fillId="28" borderId="113" applyNumberFormat="0" applyFont="0" applyAlignment="0" applyProtection="0"/>
    <xf numFmtId="0" fontId="5" fillId="28" borderId="243" applyNumberFormat="0" applyFont="0" applyAlignment="0" applyProtection="0"/>
    <xf numFmtId="168" fontId="5" fillId="28" borderId="248" applyNumberFormat="0" applyFont="0" applyAlignment="0" applyProtection="0"/>
    <xf numFmtId="168" fontId="5" fillId="28" borderId="113" applyNumberFormat="0" applyFont="0" applyAlignment="0" applyProtection="0"/>
    <xf numFmtId="168" fontId="14" fillId="7" borderId="202" applyNumberFormat="0" applyAlignment="0" applyProtection="0"/>
    <xf numFmtId="0" fontId="14" fillId="7" borderId="190" applyNumberFormat="0" applyAlignment="0" applyProtection="0"/>
    <xf numFmtId="168" fontId="61" fillId="0" borderId="76">
      <alignment horizontal="center"/>
    </xf>
    <xf numFmtId="0" fontId="31" fillId="24" borderId="114" applyNumberFormat="0" applyProtection="0">
      <alignment horizontal="left" vertical="center" indent="1"/>
    </xf>
    <xf numFmtId="0" fontId="5" fillId="28" borderId="172" applyNumberFormat="0" applyFont="0" applyAlignment="0" applyProtection="0"/>
    <xf numFmtId="0" fontId="5" fillId="28" borderId="113" applyNumberFormat="0" applyFont="0" applyAlignment="0" applyProtection="0"/>
    <xf numFmtId="168" fontId="5" fillId="28" borderId="119" applyNumberFormat="0" applyFont="0" applyAlignment="0" applyProtection="0"/>
    <xf numFmtId="176" fontId="42" fillId="25" borderId="213" applyNumberFormat="0" applyFont="0" applyAlignment="0">
      <protection locked="0"/>
    </xf>
    <xf numFmtId="168" fontId="51" fillId="0" borderId="117">
      <alignment horizontal="left" vertical="center"/>
    </xf>
    <xf numFmtId="0" fontId="16" fillId="12" borderId="253" applyNumberFormat="0" applyAlignment="0" applyProtection="0"/>
    <xf numFmtId="168" fontId="5" fillId="28" borderId="153" applyNumberFormat="0" applyFont="0" applyAlignment="0" applyProtection="0"/>
    <xf numFmtId="168" fontId="5" fillId="28" borderId="221" applyNumberFormat="0" applyFont="0" applyAlignment="0" applyProtection="0"/>
    <xf numFmtId="0" fontId="16" fillId="12" borderId="242" applyNumberFormat="0" applyAlignment="0" applyProtection="0"/>
    <xf numFmtId="0" fontId="5" fillId="28" borderId="119" applyNumberFormat="0" applyFont="0" applyAlignment="0" applyProtection="0"/>
    <xf numFmtId="0" fontId="5" fillId="28" borderId="119" applyNumberFormat="0" applyFont="0" applyAlignment="0" applyProtection="0"/>
    <xf numFmtId="168" fontId="5" fillId="28" borderId="130" applyNumberFormat="0" applyFont="0" applyAlignment="0" applyProtection="0"/>
    <xf numFmtId="0" fontId="5" fillId="28" borderId="227" applyNumberFormat="0" applyFont="0" applyAlignment="0" applyProtection="0"/>
    <xf numFmtId="0" fontId="5" fillId="28" borderId="113" applyNumberFormat="0" applyFont="0" applyAlignment="0" applyProtection="0"/>
    <xf numFmtId="168" fontId="28" fillId="0" borderId="116" applyNumberFormat="0" applyFill="0" applyAlignment="0" applyProtection="0"/>
    <xf numFmtId="0" fontId="5" fillId="28" borderId="182" applyNumberFormat="0" applyFont="0" applyAlignment="0" applyProtection="0"/>
    <xf numFmtId="168" fontId="5" fillId="28" borderId="216" applyNumberFormat="0" applyFont="0" applyAlignment="0" applyProtection="0"/>
    <xf numFmtId="0" fontId="5" fillId="28" borderId="177" applyNumberFormat="0" applyFont="0" applyAlignment="0" applyProtection="0"/>
    <xf numFmtId="168" fontId="15" fillId="12" borderId="233" applyNumberFormat="0" applyAlignment="0" applyProtection="0"/>
    <xf numFmtId="168" fontId="16" fillId="12" borderId="279" applyNumberFormat="0" applyAlignment="0" applyProtection="0"/>
    <xf numFmtId="4" fontId="24" fillId="15" borderId="121" applyNumberFormat="0" applyProtection="0">
      <alignment horizontal="left" vertical="center" indent="1"/>
    </xf>
    <xf numFmtId="168" fontId="5" fillId="28" borderId="196" applyNumberFormat="0" applyFont="0" applyAlignment="0" applyProtection="0"/>
    <xf numFmtId="176" fontId="42" fillId="25" borderId="76" applyNumberFormat="0" applyFont="0" applyAlignment="0">
      <protection locked="0"/>
    </xf>
    <xf numFmtId="168" fontId="14" fillId="7" borderId="226" applyNumberFormat="0" applyAlignment="0" applyProtection="0"/>
    <xf numFmtId="168" fontId="23" fillId="28" borderId="90" applyNumberFormat="0" applyFont="0" applyAlignment="0" applyProtection="0"/>
    <xf numFmtId="168" fontId="28" fillId="0" borderId="93" applyNumberFormat="0" applyFill="0" applyAlignment="0" applyProtection="0"/>
    <xf numFmtId="168" fontId="14" fillId="7" borderId="152" applyNumberFormat="0" applyAlignment="0" applyProtection="0"/>
    <xf numFmtId="176" fontId="42" fillId="25" borderId="76" applyNumberFormat="0" applyFont="0" applyAlignment="0">
      <protection locked="0"/>
    </xf>
    <xf numFmtId="168" fontId="5" fillId="28" borderId="248" applyNumberFormat="0" applyFont="0" applyAlignment="0" applyProtection="0"/>
    <xf numFmtId="168" fontId="23" fillId="28" borderId="177" applyNumberFormat="0" applyFont="0" applyAlignment="0" applyProtection="0"/>
    <xf numFmtId="0" fontId="23" fillId="28" borderId="90" applyNumberFormat="0" applyFont="0" applyAlignment="0" applyProtection="0"/>
    <xf numFmtId="0" fontId="14" fillId="7" borderId="231" applyNumberFormat="0" applyAlignment="0" applyProtection="0"/>
    <xf numFmtId="0" fontId="31" fillId="30" borderId="114" applyNumberFormat="0" applyProtection="0">
      <alignment horizontal="left" vertical="center" indent="1"/>
    </xf>
    <xf numFmtId="176" fontId="42" fillId="25" borderId="76" applyNumberFormat="0" applyFont="0" applyAlignment="0">
      <protection locked="0"/>
    </xf>
    <xf numFmtId="168" fontId="16" fillId="12" borderId="112" applyNumberFormat="0" applyAlignment="0" applyProtection="0"/>
    <xf numFmtId="168" fontId="5" fillId="28" borderId="113" applyNumberFormat="0" applyFont="0" applyAlignment="0" applyProtection="0"/>
    <xf numFmtId="168" fontId="5" fillId="28" borderId="140" applyNumberFormat="0" applyFont="0" applyAlignment="0" applyProtection="0"/>
    <xf numFmtId="168" fontId="23" fillId="28" borderId="196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221" applyNumberFormat="0" applyFont="0" applyAlignment="0" applyProtection="0"/>
    <xf numFmtId="0" fontId="5" fillId="28" borderId="130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31" fillId="30" borderId="91" applyNumberFormat="0" applyProtection="0">
      <alignment horizontal="left" vertical="center" indent="1"/>
    </xf>
    <xf numFmtId="0" fontId="28" fillId="0" borderId="150" applyNumberFormat="0" applyFill="0" applyAlignment="0" applyProtection="0"/>
    <xf numFmtId="168" fontId="5" fillId="28" borderId="90" applyNumberFormat="0" applyFont="0" applyAlignment="0" applyProtection="0"/>
    <xf numFmtId="0" fontId="5" fillId="28" borderId="90" applyNumberFormat="0" applyFont="0" applyAlignment="0" applyProtection="0"/>
    <xf numFmtId="0" fontId="5" fillId="28" borderId="113" applyNumberFormat="0" applyFont="0" applyAlignment="0" applyProtection="0"/>
    <xf numFmtId="0" fontId="31" fillId="30" borderId="131" applyNumberFormat="0" applyProtection="0">
      <alignment horizontal="left" vertical="center" indent="1"/>
    </xf>
    <xf numFmtId="0" fontId="5" fillId="28" borderId="232" applyNumberFormat="0" applyFont="0" applyAlignment="0" applyProtection="0"/>
    <xf numFmtId="168" fontId="5" fillId="28" borderId="108" applyNumberFormat="0" applyFont="0" applyAlignment="0" applyProtection="0"/>
    <xf numFmtId="176" fontId="42" fillId="25" borderId="76" applyNumberFormat="0" applyFont="0" applyAlignment="0">
      <protection locked="0"/>
    </xf>
    <xf numFmtId="0" fontId="15" fillId="12" borderId="178" applyNumberFormat="0" applyAlignment="0" applyProtection="0"/>
    <xf numFmtId="0" fontId="5" fillId="28" borderId="124" applyNumberFormat="0" applyFont="0" applyAlignment="0" applyProtection="0"/>
    <xf numFmtId="0" fontId="28" fillId="0" borderId="93" applyNumberFormat="0" applyFill="0" applyAlignment="0" applyProtection="0"/>
    <xf numFmtId="0" fontId="28" fillId="0" borderId="116" applyNumberFormat="0" applyFill="0" applyAlignment="0" applyProtection="0"/>
    <xf numFmtId="168" fontId="5" fillId="28" borderId="113" applyNumberFormat="0" applyFont="0" applyAlignment="0" applyProtection="0"/>
    <xf numFmtId="168" fontId="5" fillId="28" borderId="113" applyNumberFormat="0" applyFont="0" applyAlignment="0" applyProtection="0"/>
    <xf numFmtId="168" fontId="5" fillId="28" borderId="203" applyNumberFormat="0" applyFont="0" applyAlignment="0" applyProtection="0"/>
    <xf numFmtId="0" fontId="15" fillId="12" borderId="178" applyNumberForma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15" fillId="12" borderId="233" applyNumberFormat="0" applyAlignment="0" applyProtection="0"/>
    <xf numFmtId="168" fontId="5" fillId="28" borderId="119" applyNumberFormat="0" applyFont="0" applyAlignment="0" applyProtection="0"/>
    <xf numFmtId="0" fontId="5" fillId="28" borderId="208" applyNumberFormat="0" applyFont="0" applyAlignment="0" applyProtection="0"/>
    <xf numFmtId="168" fontId="23" fillId="28" borderId="108" applyNumberFormat="0" applyFont="0" applyAlignment="0" applyProtection="0"/>
    <xf numFmtId="0" fontId="16" fillId="12" borderId="146" applyNumberFormat="0" applyAlignment="0" applyProtection="0"/>
    <xf numFmtId="0" fontId="5" fillId="28" borderId="119" applyNumberFormat="0" applyFont="0" applyAlignment="0" applyProtection="0"/>
    <xf numFmtId="168" fontId="28" fillId="0" borderId="150" applyNumberFormat="0" applyFill="0" applyAlignment="0" applyProtection="0"/>
    <xf numFmtId="176" fontId="42" fillId="25" borderId="213" applyNumberFormat="0" applyFont="0" applyAlignment="0">
      <protection locked="0"/>
    </xf>
    <xf numFmtId="0" fontId="31" fillId="24" borderId="141" applyNumberFormat="0" applyProtection="0">
      <alignment horizontal="left" vertical="center" indent="1"/>
    </xf>
    <xf numFmtId="168" fontId="14" fillId="7" borderId="146" applyNumberFormat="0" applyAlignment="0" applyProtection="0"/>
    <xf numFmtId="0" fontId="31" fillId="24" borderId="109" applyNumberFormat="0" applyProtection="0">
      <alignment horizontal="left" vertical="center" indent="1"/>
    </xf>
    <xf numFmtId="0" fontId="5" fillId="28" borderId="285" applyNumberFormat="0" applyFont="0" applyAlignment="0" applyProtection="0"/>
    <xf numFmtId="168" fontId="5" fillId="28" borderId="163" applyNumberFormat="0" applyFont="0" applyAlignment="0" applyProtection="0"/>
    <xf numFmtId="0" fontId="5" fillId="28" borderId="108" applyNumberFormat="0" applyFont="0" applyAlignment="0" applyProtection="0"/>
    <xf numFmtId="168" fontId="23" fillId="28" borderId="140" applyNumberFormat="0" applyFont="0" applyAlignment="0" applyProtection="0"/>
    <xf numFmtId="168" fontId="5" fillId="28" borderId="227" applyNumberFormat="0" applyFont="0" applyAlignment="0" applyProtection="0"/>
    <xf numFmtId="0" fontId="23" fillId="28" borderId="203" applyNumberFormat="0" applyFont="0" applyAlignment="0" applyProtection="0"/>
    <xf numFmtId="0" fontId="5" fillId="28" borderId="135" applyNumberFormat="0" applyFont="0" applyAlignment="0" applyProtection="0"/>
    <xf numFmtId="0" fontId="31" fillId="30" borderId="222" applyNumberFormat="0" applyProtection="0">
      <alignment horizontal="left" vertical="center" indent="1"/>
    </xf>
    <xf numFmtId="176" fontId="42" fillId="25" borderId="213" applyNumberFormat="0" applyFont="0" applyAlignment="0">
      <protection locked="0"/>
    </xf>
    <xf numFmtId="0" fontId="28" fillId="0" borderId="185" applyNumberFormat="0" applyFill="0" applyAlignment="0" applyProtection="0"/>
    <xf numFmtId="0" fontId="5" fillId="28" borderId="243" applyNumberFormat="0" applyFont="0" applyAlignment="0" applyProtection="0"/>
    <xf numFmtId="0" fontId="23" fillId="28" borderId="113" applyNumberFormat="0" applyFont="0" applyAlignment="0" applyProtection="0"/>
    <xf numFmtId="0" fontId="23" fillId="28" borderId="119" applyNumberFormat="0" applyFont="0" applyAlignment="0" applyProtection="0"/>
    <xf numFmtId="168" fontId="15" fillId="12" borderId="136" applyNumberFormat="0" applyAlignment="0" applyProtection="0"/>
    <xf numFmtId="168" fontId="5" fillId="28" borderId="238" applyNumberFormat="0" applyFont="0" applyAlignment="0" applyProtection="0"/>
    <xf numFmtId="0" fontId="5" fillId="28" borderId="177" applyNumberFormat="0" applyFont="0" applyAlignment="0" applyProtection="0"/>
    <xf numFmtId="0" fontId="5" fillId="28" borderId="113" applyNumberFormat="0" applyFont="0" applyAlignment="0" applyProtection="0"/>
    <xf numFmtId="168" fontId="5" fillId="28" borderId="203" applyNumberFormat="0" applyFont="0" applyAlignment="0" applyProtection="0"/>
    <xf numFmtId="168" fontId="23" fillId="28" borderId="130" applyNumberFormat="0" applyFont="0" applyAlignment="0" applyProtection="0"/>
    <xf numFmtId="0" fontId="31" fillId="30" borderId="148" applyNumberFormat="0" applyProtection="0">
      <alignment horizontal="left" vertical="center" indent="1"/>
    </xf>
    <xf numFmtId="168" fontId="5" fillId="28" borderId="90" applyNumberFormat="0" applyFont="0" applyAlignment="0" applyProtection="0"/>
    <xf numFmtId="168" fontId="5" fillId="28" borderId="79" applyNumberFormat="0" applyFont="0" applyAlignment="0" applyProtection="0"/>
    <xf numFmtId="0" fontId="5" fillId="28" borderId="238" applyNumberFormat="0" applyFont="0" applyAlignment="0" applyProtection="0"/>
    <xf numFmtId="0" fontId="5" fillId="28" borderId="79" applyNumberFormat="0" applyFont="0" applyAlignment="0" applyProtection="0"/>
    <xf numFmtId="0" fontId="15" fillId="12" borderId="80" applyNumberFormat="0" applyAlignment="0" applyProtection="0"/>
    <xf numFmtId="0" fontId="16" fillId="12" borderId="129" applyNumberFormat="0" applyAlignment="0" applyProtection="0"/>
    <xf numFmtId="0" fontId="28" fillId="0" borderId="82" applyNumberFormat="0" applyFill="0" applyAlignment="0" applyProtection="0"/>
    <xf numFmtId="168" fontId="5" fillId="28" borderId="227" applyNumberFormat="0" applyFont="0" applyAlignment="0" applyProtection="0"/>
    <xf numFmtId="168" fontId="5" fillId="28" borderId="264" applyNumberFormat="0" applyFont="0" applyAlignment="0" applyProtection="0"/>
    <xf numFmtId="168" fontId="5" fillId="28" borderId="153" applyNumberFormat="0" applyFont="0" applyAlignment="0" applyProtection="0"/>
    <xf numFmtId="168" fontId="28" fillId="0" borderId="116" applyNumberFormat="0" applyFill="0" applyAlignment="0" applyProtection="0"/>
    <xf numFmtId="0" fontId="31" fillId="29" borderId="217" applyNumberFormat="0" applyProtection="0">
      <alignment horizontal="left" vertical="center" indent="1"/>
    </xf>
    <xf numFmtId="168" fontId="5" fillId="28" borderId="113" applyNumberFormat="0" applyFont="0" applyAlignment="0" applyProtection="0"/>
    <xf numFmtId="0" fontId="5" fillId="28" borderId="108" applyNumberFormat="0" applyFont="0" applyAlignment="0" applyProtection="0"/>
    <xf numFmtId="0" fontId="61" fillId="0" borderId="76">
      <alignment horizontal="center" wrapText="1"/>
    </xf>
    <xf numFmtId="176" fontId="42" fillId="25" borderId="76" applyNumberFormat="0" applyFont="0" applyAlignment="0">
      <protection locked="0"/>
    </xf>
    <xf numFmtId="0" fontId="16" fillId="12" borderId="100" applyNumberFormat="0" applyAlignment="0" applyProtection="0"/>
    <xf numFmtId="0" fontId="5" fillId="28" borderId="270" applyNumberFormat="0" applyFont="0" applyAlignment="0" applyProtection="0"/>
    <xf numFmtId="0" fontId="5" fillId="28" borderId="203" applyNumberFormat="0" applyFont="0" applyAlignment="0" applyProtection="0"/>
    <xf numFmtId="176" fontId="42" fillId="25" borderId="76" applyNumberFormat="0" applyFont="0" applyAlignment="0">
      <protection locked="0"/>
    </xf>
    <xf numFmtId="0" fontId="5" fillId="28" borderId="254" applyNumberFormat="0" applyFont="0" applyAlignment="0" applyProtection="0"/>
    <xf numFmtId="168" fontId="5" fillId="28" borderId="140" applyNumberFormat="0" applyFont="0" applyAlignment="0" applyProtection="0"/>
    <xf numFmtId="0" fontId="5" fillId="28" borderId="113" applyNumberFormat="0" applyFont="0" applyAlignment="0" applyProtection="0"/>
    <xf numFmtId="0" fontId="5" fillId="28" borderId="101" applyNumberFormat="0" applyFont="0" applyAlignment="0" applyProtection="0"/>
    <xf numFmtId="168" fontId="16" fillId="12" borderId="89" applyNumberFormat="0" applyAlignment="0" applyProtection="0"/>
    <xf numFmtId="0" fontId="5" fillId="28" borderId="113" applyNumberFormat="0" applyFont="0" applyAlignment="0" applyProtection="0"/>
    <xf numFmtId="168" fontId="5" fillId="28" borderId="79" applyNumberFormat="0" applyFont="0" applyAlignment="0" applyProtection="0"/>
    <xf numFmtId="168" fontId="15" fillId="12" borderId="109" applyNumberFormat="0" applyAlignment="0" applyProtection="0"/>
    <xf numFmtId="0" fontId="23" fillId="28" borderId="79" applyNumberFormat="0" applyFont="0" applyAlignment="0" applyProtection="0"/>
    <xf numFmtId="0" fontId="14" fillId="7" borderId="78" applyNumberFormat="0" applyAlignment="0" applyProtection="0"/>
    <xf numFmtId="0" fontId="61" fillId="0" borderId="213">
      <alignment horizontal="center" wrapText="1"/>
    </xf>
    <xf numFmtId="168" fontId="5" fillId="28" borderId="113" applyNumberFormat="0" applyFont="0" applyAlignment="0" applyProtection="0"/>
    <xf numFmtId="0" fontId="16" fillId="12" borderId="107" applyNumberFormat="0" applyAlignment="0" applyProtection="0"/>
    <xf numFmtId="168" fontId="16" fillId="12" borderId="107" applyNumberFormat="0" applyAlignment="0" applyProtection="0"/>
    <xf numFmtId="0" fontId="5" fillId="28" borderId="108" applyNumberFormat="0" applyFont="0" applyAlignment="0" applyProtection="0"/>
    <xf numFmtId="168" fontId="5" fillId="28" borderId="172" applyNumberFormat="0" applyFont="0" applyAlignment="0" applyProtection="0"/>
    <xf numFmtId="0" fontId="15" fillId="12" borderId="148" applyNumberFormat="0" applyAlignment="0" applyProtection="0"/>
    <xf numFmtId="168" fontId="5" fillId="28" borderId="135" applyNumberFormat="0" applyFont="0" applyAlignment="0" applyProtection="0"/>
    <xf numFmtId="168" fontId="61" fillId="0" borderId="76">
      <alignment horizontal="center" wrapText="1"/>
    </xf>
    <xf numFmtId="168" fontId="28" fillId="0" borderId="206" applyNumberFormat="0" applyFill="0" applyAlignment="0" applyProtection="0"/>
    <xf numFmtId="168" fontId="5" fillId="32" borderId="76" applyNumberFormat="0" applyAlignment="0">
      <alignment horizontal="left"/>
    </xf>
    <xf numFmtId="0" fontId="23" fillId="28" borderId="163" applyNumberFormat="0" applyFont="0" applyAlignment="0" applyProtection="0"/>
    <xf numFmtId="0" fontId="5" fillId="28" borderId="130" applyNumberFormat="0" applyFont="0" applyAlignment="0" applyProtection="0"/>
    <xf numFmtId="168" fontId="16" fillId="12" borderId="171" applyNumberFormat="0" applyAlignment="0" applyProtection="0"/>
    <xf numFmtId="0" fontId="15" fillId="12" borderId="159" applyNumberFormat="0" applyAlignment="0" applyProtection="0"/>
    <xf numFmtId="168" fontId="5" fillId="28" borderId="130" applyNumberFormat="0" applyFont="0" applyAlignment="0" applyProtection="0"/>
    <xf numFmtId="0" fontId="5" fillId="28" borderId="248" applyNumberFormat="0" applyFont="0" applyAlignment="0" applyProtection="0"/>
    <xf numFmtId="0" fontId="31" fillId="30" borderId="136" applyNumberFormat="0" applyProtection="0">
      <alignment horizontal="left" vertical="center" indent="1"/>
    </xf>
    <xf numFmtId="0" fontId="23" fillId="28" borderId="172" applyNumberFormat="0" applyFont="0" applyAlignment="0" applyProtection="0"/>
    <xf numFmtId="0" fontId="5" fillId="28" borderId="275" applyNumberFormat="0" applyFont="0" applyAlignment="0" applyProtection="0"/>
    <xf numFmtId="168" fontId="28" fillId="0" borderId="211" applyNumberFormat="0" applyFill="0" applyAlignment="0" applyProtection="0"/>
    <xf numFmtId="0" fontId="23" fillId="28" borderId="130" applyNumberFormat="0" applyFont="0" applyAlignment="0" applyProtection="0"/>
    <xf numFmtId="0" fontId="15" fillId="12" borderId="159" applyNumberFormat="0" applyAlignment="0" applyProtection="0"/>
    <xf numFmtId="176" fontId="42" fillId="25" borderId="76" applyNumberFormat="0" applyFont="0" applyAlignment="0">
      <protection locked="0"/>
    </xf>
    <xf numFmtId="168" fontId="16" fillId="12" borderId="190" applyNumberFormat="0" applyAlignment="0" applyProtection="0"/>
    <xf numFmtId="176" fontId="42" fillId="25" borderId="213" applyNumberFormat="0" applyFont="0" applyAlignment="0">
      <protection locked="0"/>
    </xf>
    <xf numFmtId="0" fontId="5" fillId="28" borderId="216" applyNumberFormat="0" applyFont="0" applyAlignment="0" applyProtection="0"/>
    <xf numFmtId="168" fontId="5" fillId="28" borderId="130" applyNumberFormat="0" applyFont="0" applyAlignment="0" applyProtection="0"/>
    <xf numFmtId="168" fontId="5" fillId="28" borderId="135" applyNumberFormat="0" applyFont="0" applyAlignment="0" applyProtection="0"/>
    <xf numFmtId="168" fontId="23" fillId="28" borderId="113" applyNumberFormat="0" applyFont="0" applyAlignment="0" applyProtection="0"/>
    <xf numFmtId="0" fontId="5" fillId="28" borderId="113" applyNumberFormat="0" applyFont="0" applyAlignment="0" applyProtection="0"/>
    <xf numFmtId="168" fontId="5" fillId="32" borderId="213" applyNumberFormat="0" applyAlignment="0">
      <alignment horizontal="left"/>
    </xf>
    <xf numFmtId="168" fontId="16" fillId="12" borderId="129" applyNumberFormat="0" applyAlignment="0" applyProtection="0"/>
    <xf numFmtId="0" fontId="28" fillId="0" borderId="283" applyNumberFormat="0" applyFill="0" applyAlignment="0" applyProtection="0"/>
    <xf numFmtId="168" fontId="5" fillId="28" borderId="203" applyNumberFormat="0" applyFont="0" applyAlignment="0" applyProtection="0"/>
    <xf numFmtId="168" fontId="5" fillId="28" borderId="270" applyNumberFormat="0" applyFont="0" applyAlignment="0" applyProtection="0"/>
    <xf numFmtId="168" fontId="15" fillId="12" borderId="286" applyNumberFormat="0" applyAlignment="0" applyProtection="0"/>
    <xf numFmtId="0" fontId="16" fillId="12" borderId="78" applyNumberFormat="0" applyAlignment="0" applyProtection="0"/>
    <xf numFmtId="168" fontId="16" fillId="12" borderId="78" applyNumberFormat="0" applyAlignment="0" applyProtection="0"/>
    <xf numFmtId="168" fontId="16" fillId="12" borderId="78" applyNumberFormat="0" applyAlignment="0" applyProtection="0"/>
    <xf numFmtId="0" fontId="16" fillId="12" borderId="78" applyNumberFormat="0" applyAlignment="0" applyProtection="0"/>
    <xf numFmtId="168" fontId="51" fillId="0" borderId="77">
      <alignment horizontal="left" vertical="center"/>
    </xf>
    <xf numFmtId="0" fontId="51" fillId="0" borderId="77">
      <alignment horizontal="left" vertical="center"/>
    </xf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15" fillId="12" borderId="80" applyNumberFormat="0" applyAlignment="0" applyProtection="0"/>
    <xf numFmtId="168" fontId="15" fillId="12" borderId="80" applyNumberFormat="0" applyAlignment="0" applyProtection="0"/>
    <xf numFmtId="168" fontId="15" fillId="12" borderId="80" applyNumberFormat="0" applyAlignment="0" applyProtection="0"/>
    <xf numFmtId="0" fontId="15" fillId="12" borderId="80" applyNumberFormat="0" applyAlignment="0" applyProtection="0"/>
    <xf numFmtId="0" fontId="31" fillId="29" borderId="80" applyNumberFormat="0" applyProtection="0">
      <alignment horizontal="left" vertical="center" indent="1"/>
    </xf>
    <xf numFmtId="0" fontId="31" fillId="29" borderId="80" applyNumberFormat="0" applyProtection="0">
      <alignment horizontal="left" vertical="center" indent="1"/>
    </xf>
    <xf numFmtId="0" fontId="31" fillId="24" borderId="80" applyNumberFormat="0" applyProtection="0">
      <alignment horizontal="left" vertical="center" indent="1"/>
    </xf>
    <xf numFmtId="0" fontId="31" fillId="24" borderId="80" applyNumberFormat="0" applyProtection="0">
      <alignment horizontal="left" vertical="center" indent="1"/>
    </xf>
    <xf numFmtId="0" fontId="31" fillId="30" borderId="80" applyNumberFormat="0" applyProtection="0">
      <alignment horizontal="left" vertical="center" indent="1"/>
    </xf>
    <xf numFmtId="0" fontId="31" fillId="30" borderId="80" applyNumberFormat="0" applyProtection="0">
      <alignment horizontal="left" vertical="center" indent="1"/>
    </xf>
    <xf numFmtId="4" fontId="24" fillId="15" borderId="81" applyNumberFormat="0" applyProtection="0">
      <alignment horizontal="left" vertical="center" indent="1"/>
    </xf>
    <xf numFmtId="4" fontId="24" fillId="15" borderId="81" applyNumberFormat="0" applyProtection="0">
      <alignment horizontal="left" vertical="center" indent="1"/>
    </xf>
    <xf numFmtId="0" fontId="28" fillId="0" borderId="82" applyNumberFormat="0" applyFill="0" applyAlignment="0" applyProtection="0"/>
    <xf numFmtId="168" fontId="28" fillId="0" borderId="82" applyNumberFormat="0" applyFill="0" applyAlignment="0" applyProtection="0"/>
    <xf numFmtId="168" fontId="28" fillId="0" borderId="82" applyNumberFormat="0" applyFill="0" applyAlignment="0" applyProtection="0"/>
    <xf numFmtId="0" fontId="28" fillId="0" borderId="82" applyNumberFormat="0" applyFill="0" applyAlignment="0" applyProtection="0"/>
    <xf numFmtId="0" fontId="14" fillId="7" borderId="78" applyNumberFormat="0" applyAlignment="0" applyProtection="0"/>
    <xf numFmtId="0" fontId="14" fillId="7" borderId="78" applyNumberFormat="0" applyAlignment="0" applyProtection="0"/>
    <xf numFmtId="168" fontId="14" fillId="7" borderId="78" applyNumberFormat="0" applyAlignment="0" applyProtection="0"/>
    <xf numFmtId="168" fontId="14" fillId="7" borderId="78" applyNumberFormat="0" applyAlignment="0" applyProtection="0"/>
    <xf numFmtId="0" fontId="14" fillId="7" borderId="78" applyNumberFormat="0" applyAlignment="0" applyProtection="0"/>
    <xf numFmtId="168" fontId="14" fillId="7" borderId="78" applyNumberFormat="0" applyAlignment="0" applyProtection="0"/>
    <xf numFmtId="168" fontId="14" fillId="7" borderId="78" applyNumberFormat="0" applyAlignment="0" applyProtection="0"/>
    <xf numFmtId="0" fontId="14" fillId="7" borderId="78" applyNumberFormat="0" applyAlignment="0" applyProtection="0"/>
    <xf numFmtId="0" fontId="15" fillId="12" borderId="80" applyNumberFormat="0" applyAlignment="0" applyProtection="0"/>
    <xf numFmtId="0" fontId="15" fillId="12" borderId="80" applyNumberFormat="0" applyAlignment="0" applyProtection="0"/>
    <xf numFmtId="168" fontId="15" fillId="12" borderId="80" applyNumberFormat="0" applyAlignment="0" applyProtection="0"/>
    <xf numFmtId="168" fontId="15" fillId="12" borderId="80" applyNumberFormat="0" applyAlignment="0" applyProtection="0"/>
    <xf numFmtId="0" fontId="15" fillId="12" borderId="80" applyNumberFormat="0" applyAlignment="0" applyProtection="0"/>
    <xf numFmtId="168" fontId="15" fillId="12" borderId="80" applyNumberFormat="0" applyAlignment="0" applyProtection="0"/>
    <xf numFmtId="168" fontId="15" fillId="12" borderId="80" applyNumberFormat="0" applyAlignment="0" applyProtection="0"/>
    <xf numFmtId="0" fontId="15" fillId="12" borderId="80" applyNumberFormat="0" applyAlignment="0" applyProtection="0"/>
    <xf numFmtId="0" fontId="16" fillId="12" borderId="78" applyNumberFormat="0" applyAlignment="0" applyProtection="0"/>
    <xf numFmtId="0" fontId="16" fillId="12" borderId="78" applyNumberFormat="0" applyAlignment="0" applyProtection="0"/>
    <xf numFmtId="168" fontId="16" fillId="12" borderId="78" applyNumberFormat="0" applyAlignment="0" applyProtection="0"/>
    <xf numFmtId="168" fontId="16" fillId="12" borderId="78" applyNumberFormat="0" applyAlignment="0" applyProtection="0"/>
    <xf numFmtId="0" fontId="16" fillId="12" borderId="78" applyNumberFormat="0" applyAlignment="0" applyProtection="0"/>
    <xf numFmtId="168" fontId="16" fillId="12" borderId="78" applyNumberFormat="0" applyAlignment="0" applyProtection="0"/>
    <xf numFmtId="168" fontId="16" fillId="12" borderId="78" applyNumberFormat="0" applyAlignment="0" applyProtection="0"/>
    <xf numFmtId="0" fontId="16" fillId="12" borderId="78" applyNumberFormat="0" applyAlignment="0" applyProtection="0"/>
    <xf numFmtId="0" fontId="28" fillId="0" borderId="82" applyNumberFormat="0" applyFill="0" applyAlignment="0" applyProtection="0"/>
    <xf numFmtId="0" fontId="28" fillId="0" borderId="82" applyNumberFormat="0" applyFill="0" applyAlignment="0" applyProtection="0"/>
    <xf numFmtId="168" fontId="28" fillId="0" borderId="82" applyNumberFormat="0" applyFill="0" applyAlignment="0" applyProtection="0"/>
    <xf numFmtId="168" fontId="28" fillId="0" borderId="82" applyNumberFormat="0" applyFill="0" applyAlignment="0" applyProtection="0"/>
    <xf numFmtId="0" fontId="28" fillId="0" borderId="82" applyNumberFormat="0" applyFill="0" applyAlignment="0" applyProtection="0"/>
    <xf numFmtId="168" fontId="28" fillId="0" borderId="82" applyNumberFormat="0" applyFill="0" applyAlignment="0" applyProtection="0"/>
    <xf numFmtId="168" fontId="28" fillId="0" borderId="82" applyNumberFormat="0" applyFill="0" applyAlignment="0" applyProtection="0"/>
    <xf numFmtId="0" fontId="28" fillId="0" borderId="82" applyNumberFormat="0" applyFill="0" applyAlignment="0" applyProtection="0"/>
    <xf numFmtId="168" fontId="5" fillId="28" borderId="135" applyNumberFormat="0" applyFont="0" applyAlignment="0" applyProtection="0"/>
    <xf numFmtId="168" fontId="15" fillId="12" borderId="197" applyNumberFormat="0" applyAlignment="0" applyProtection="0"/>
    <xf numFmtId="0" fontId="31" fillId="29" borderId="255" applyNumberFormat="0" applyProtection="0">
      <alignment horizontal="left" vertical="center" indent="1"/>
    </xf>
    <xf numFmtId="176" fontId="42" fillId="25" borderId="28" applyNumberFormat="0" applyFont="0" applyAlignment="0">
      <protection locked="0"/>
    </xf>
    <xf numFmtId="0" fontId="5" fillId="28" borderId="135" applyNumberFormat="0" applyFont="0" applyAlignment="0" applyProtection="0"/>
    <xf numFmtId="0" fontId="5" fillId="28" borderId="79" applyNumberFormat="0" applyFont="0" applyAlignment="0" applyProtection="0"/>
    <xf numFmtId="0" fontId="28" fillId="0" borderId="82" applyNumberFormat="0" applyFill="0" applyAlignment="0" applyProtection="0"/>
    <xf numFmtId="168" fontId="28" fillId="0" borderId="82" applyNumberFormat="0" applyFill="0" applyAlignment="0" applyProtection="0"/>
    <xf numFmtId="176" fontId="42" fillId="25" borderId="213" applyNumberFormat="0" applyFont="0" applyAlignment="0">
      <protection locked="0"/>
    </xf>
    <xf numFmtId="168" fontId="5" fillId="28" borderId="196" applyNumberFormat="0" applyFont="0" applyAlignment="0" applyProtection="0"/>
    <xf numFmtId="168" fontId="16" fillId="12" borderId="107" applyNumberFormat="0" applyAlignment="0" applyProtection="0"/>
    <xf numFmtId="168" fontId="28" fillId="0" borderId="150" applyNumberFormat="0" applyFill="0" applyAlignment="0" applyProtection="0"/>
    <xf numFmtId="0" fontId="16" fillId="12" borderId="146" applyNumberFormat="0" applyAlignment="0" applyProtection="0"/>
    <xf numFmtId="0" fontId="51" fillId="0" borderId="145">
      <alignment horizontal="left" vertical="center"/>
    </xf>
    <xf numFmtId="0" fontId="5" fillId="28" borderId="254" applyNumberFormat="0" applyFont="0" applyAlignment="0" applyProtection="0"/>
    <xf numFmtId="0" fontId="5" fillId="28" borderId="135" applyNumberFormat="0" applyFont="0" applyAlignment="0" applyProtection="0"/>
    <xf numFmtId="168" fontId="28" fillId="0" borderId="189" applyNumberFormat="0" applyFill="0" applyAlignment="0" applyProtection="0"/>
    <xf numFmtId="0" fontId="15" fillId="12" borderId="136" applyNumberFormat="0" applyAlignment="0" applyProtection="0"/>
    <xf numFmtId="0" fontId="16" fillId="12" borderId="215" applyNumberFormat="0" applyAlignment="0" applyProtection="0"/>
    <xf numFmtId="168" fontId="5" fillId="28" borderId="254" applyNumberFormat="0" applyFont="0" applyAlignment="0" applyProtection="0"/>
    <xf numFmtId="0" fontId="31" fillId="24" borderId="159" applyNumberFormat="0" applyProtection="0">
      <alignment horizontal="left" vertical="center" indent="1"/>
    </xf>
    <xf numFmtId="168" fontId="5" fillId="28" borderId="101" applyNumberFormat="0" applyFont="0" applyAlignment="0" applyProtection="0"/>
    <xf numFmtId="168" fontId="5" fillId="28" borderId="172" applyNumberFormat="0" applyFont="0" applyAlignment="0" applyProtection="0"/>
    <xf numFmtId="0" fontId="51" fillId="0" borderId="187">
      <alignment horizontal="left" vertical="center"/>
    </xf>
    <xf numFmtId="0" fontId="5" fillId="28" borderId="130" applyNumberFormat="0" applyFont="0" applyAlignment="0" applyProtection="0"/>
    <xf numFmtId="0" fontId="31" fillId="24" borderId="255" applyNumberFormat="0" applyProtection="0">
      <alignment horizontal="left" vertical="center" indent="1"/>
    </xf>
    <xf numFmtId="0" fontId="28" fillId="0" borderId="206" applyNumberFormat="0" applyFill="0" applyAlignment="0" applyProtection="0"/>
    <xf numFmtId="168" fontId="5" fillId="28" borderId="177" applyNumberFormat="0" applyFont="0" applyAlignment="0" applyProtection="0"/>
    <xf numFmtId="168" fontId="16" fillId="12" borderId="146" applyNumberFormat="0" applyAlignment="0" applyProtection="0"/>
    <xf numFmtId="0" fontId="5" fillId="28" borderId="101" applyNumberFormat="0" applyFont="0" applyAlignment="0" applyProtection="0"/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23" fillId="28" borderId="79" applyNumberFormat="0" applyFont="0" applyAlignment="0" applyProtection="0"/>
    <xf numFmtId="0" fontId="5" fillId="28" borderId="79" applyNumberFormat="0" applyFont="0" applyAlignment="0" applyProtection="0"/>
    <xf numFmtId="0" fontId="23" fillId="28" borderId="79" applyNumberFormat="0" applyFont="0" applyAlignment="0" applyProtection="0"/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168" fontId="23" fillId="28" borderId="79" applyNumberFormat="0" applyFont="0" applyAlignment="0" applyProtection="0"/>
    <xf numFmtId="168" fontId="23" fillId="28" borderId="79" applyNumberFormat="0" applyFont="0" applyAlignment="0" applyProtection="0"/>
    <xf numFmtId="0" fontId="23" fillId="28" borderId="79" applyNumberFormat="0" applyFon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168" fontId="23" fillId="28" borderId="79" applyNumberFormat="0" applyFont="0" applyAlignment="0" applyProtection="0"/>
    <xf numFmtId="168" fontId="23" fillId="28" borderId="79" applyNumberFormat="0" applyFont="0" applyAlignment="0" applyProtection="0"/>
    <xf numFmtId="0" fontId="23" fillId="28" borderId="79" applyNumberFormat="0" applyFont="0" applyAlignment="0" applyProtection="0"/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168" fontId="23" fillId="28" borderId="101" applyNumberFormat="0" applyFont="0" applyAlignment="0" applyProtection="0"/>
    <xf numFmtId="0" fontId="5" fillId="28" borderId="119" applyNumberFormat="0" applyFont="0" applyAlignment="0" applyProtection="0"/>
    <xf numFmtId="176" fontId="42" fillId="25" borderId="76" applyNumberFormat="0" applyFont="0" applyAlignment="0">
      <protection locked="0"/>
    </xf>
    <xf numFmtId="0" fontId="5" fillId="28" borderId="153" applyNumberFormat="0" applyFont="0" applyAlignment="0" applyProtection="0"/>
    <xf numFmtId="0" fontId="16" fillId="12" borderId="112" applyNumberFormat="0" applyAlignment="0" applyProtection="0"/>
    <xf numFmtId="0" fontId="5" fillId="28" borderId="79" applyNumberFormat="0" applyFont="0" applyAlignment="0" applyProtection="0"/>
    <xf numFmtId="168" fontId="5" fillId="28" borderId="203" applyNumberFormat="0" applyFont="0" applyAlignment="0" applyProtection="0"/>
    <xf numFmtId="168" fontId="23" fillId="28" borderId="79" applyNumberFormat="0" applyFont="0" applyAlignment="0" applyProtection="0"/>
    <xf numFmtId="168" fontId="14" fillId="7" borderId="78" applyNumberFormat="0" applyAlignment="0" applyProtection="0"/>
    <xf numFmtId="168" fontId="28" fillId="0" borderId="241" applyNumberFormat="0" applyFill="0" applyAlignment="0" applyProtection="0"/>
    <xf numFmtId="0" fontId="5" fillId="28" borderId="101" applyNumberFormat="0" applyFont="0" applyAlignment="0" applyProtection="0"/>
    <xf numFmtId="0" fontId="14" fillId="7" borderId="112" applyNumberFormat="0" applyAlignment="0" applyProtection="0"/>
    <xf numFmtId="0" fontId="5" fillId="28" borderId="130" applyNumberFormat="0" applyFont="0" applyAlignment="0" applyProtection="0"/>
    <xf numFmtId="0" fontId="15" fillId="12" borderId="109" applyNumberFormat="0" applyAlignment="0" applyProtection="0"/>
    <xf numFmtId="168" fontId="14" fillId="7" borderId="157" applyNumberFormat="0" applyAlignment="0" applyProtection="0"/>
    <xf numFmtId="0" fontId="14" fillId="7" borderId="107" applyNumberFormat="0" applyAlignment="0" applyProtection="0"/>
    <xf numFmtId="168" fontId="5" fillId="28" borderId="108" applyNumberFormat="0" applyFont="0" applyAlignment="0" applyProtection="0"/>
    <xf numFmtId="0" fontId="5" fillId="28" borderId="140" applyNumberFormat="0" applyFont="0" applyAlignment="0" applyProtection="0"/>
    <xf numFmtId="0" fontId="31" fillId="30" borderId="131" applyNumberFormat="0" applyProtection="0">
      <alignment horizontal="left" vertical="center" indent="1"/>
    </xf>
    <xf numFmtId="0" fontId="28" fillId="0" borderId="211" applyNumberFormat="0" applyFill="0" applyAlignment="0" applyProtection="0"/>
    <xf numFmtId="0" fontId="61" fillId="0" borderId="76">
      <alignment horizontal="center" wrapText="1"/>
    </xf>
    <xf numFmtId="0" fontId="5" fillId="28" borderId="113" applyNumberFormat="0" applyFont="0" applyAlignment="0" applyProtection="0"/>
    <xf numFmtId="0" fontId="5" fillId="28" borderId="208" applyNumberFormat="0" applyFont="0" applyAlignment="0" applyProtection="0"/>
    <xf numFmtId="176" fontId="42" fillId="25" borderId="76" applyNumberFormat="0" applyFont="0" applyAlignment="0">
      <protection locked="0"/>
    </xf>
    <xf numFmtId="0" fontId="5" fillId="28" borderId="232" applyNumberFormat="0" applyFont="0" applyAlignment="0" applyProtection="0"/>
    <xf numFmtId="0" fontId="28" fillId="0" borderId="224" applyNumberFormat="0" applyFill="0" applyAlignment="0" applyProtection="0"/>
    <xf numFmtId="168" fontId="5" fillId="28" borderId="135" applyNumberFormat="0" applyFont="0" applyAlignment="0" applyProtection="0"/>
    <xf numFmtId="0" fontId="31" fillId="30" borderId="125" applyNumberFormat="0" applyProtection="0">
      <alignment horizontal="left" vertical="center" indent="1"/>
    </xf>
    <xf numFmtId="168" fontId="5" fillId="28" borderId="113" applyNumberFormat="0" applyFont="0" applyAlignment="0" applyProtection="0"/>
    <xf numFmtId="0" fontId="14" fillId="7" borderId="157" applyNumberFormat="0" applyAlignment="0" applyProtection="0"/>
    <xf numFmtId="168" fontId="5" fillId="28" borderId="232" applyNumberFormat="0" applyFont="0" applyAlignment="0" applyProtection="0"/>
    <xf numFmtId="168" fontId="5" fillId="28" borderId="130" applyNumberFormat="0" applyFont="0" applyAlignment="0" applyProtection="0"/>
    <xf numFmtId="168" fontId="5" fillId="28" borderId="130" applyNumberFormat="0" applyFont="0" applyAlignment="0" applyProtection="0"/>
    <xf numFmtId="0" fontId="16" fillId="12" borderId="195" applyNumberFormat="0" applyAlignment="0" applyProtection="0"/>
    <xf numFmtId="0" fontId="5" fillId="28" borderId="153" applyNumberFormat="0" applyFont="0" applyAlignment="0" applyProtection="0"/>
    <xf numFmtId="0" fontId="15" fillId="12" borderId="102" applyNumberFormat="0" applyAlignment="0" applyProtection="0"/>
    <xf numFmtId="168" fontId="61" fillId="0" borderId="76">
      <alignment horizontal="center"/>
    </xf>
    <xf numFmtId="0" fontId="5" fillId="28" borderId="79" applyNumberFormat="0" applyFont="0" applyAlignment="0" applyProtection="0"/>
    <xf numFmtId="168" fontId="5" fillId="28" borderId="130" applyNumberFormat="0" applyFont="0" applyAlignment="0" applyProtection="0"/>
    <xf numFmtId="168" fontId="5" fillId="28" borderId="79" applyNumberFormat="0" applyFont="0" applyAlignment="0" applyProtection="0"/>
    <xf numFmtId="168" fontId="15" fillId="12" borderId="80" applyNumberFormat="0" applyAlignment="0" applyProtection="0"/>
    <xf numFmtId="168" fontId="5" fillId="28" borderId="172" applyNumberFormat="0" applyFont="0" applyAlignment="0" applyProtection="0"/>
    <xf numFmtId="4" fontId="24" fillId="15" borderId="81" applyNumberFormat="0" applyProtection="0">
      <alignment horizontal="left" vertical="center" indent="1"/>
    </xf>
    <xf numFmtId="0" fontId="28" fillId="0" borderId="133" applyNumberFormat="0" applyFill="0" applyAlignment="0" applyProtection="0"/>
    <xf numFmtId="168" fontId="28" fillId="0" borderId="116" applyNumberFormat="0" applyFill="0" applyAlignment="0" applyProtection="0"/>
    <xf numFmtId="168" fontId="23" fillId="28" borderId="243" applyNumberFormat="0" applyFont="0" applyAlignment="0" applyProtection="0"/>
    <xf numFmtId="0" fontId="28" fillId="0" borderId="133" applyNumberFormat="0" applyFill="0" applyAlignment="0" applyProtection="0"/>
    <xf numFmtId="168" fontId="14" fillId="7" borderId="162" applyNumberFormat="0" applyAlignment="0" applyProtection="0"/>
    <xf numFmtId="168" fontId="5" fillId="28" borderId="238" applyNumberFormat="0" applyFont="0" applyAlignment="0" applyProtection="0"/>
    <xf numFmtId="0" fontId="5" fillId="28" borderId="196" applyNumberFormat="0" applyFont="0" applyAlignment="0" applyProtection="0"/>
    <xf numFmtId="168" fontId="5" fillId="28" borderId="208" applyNumberFormat="0" applyFont="0" applyAlignment="0" applyProtection="0"/>
    <xf numFmtId="168" fontId="28" fillId="0" borderId="138" applyNumberFormat="0" applyFill="0" applyAlignment="0" applyProtection="0"/>
    <xf numFmtId="168" fontId="14" fillId="7" borderId="134" applyNumberFormat="0" applyAlignment="0" applyProtection="0"/>
    <xf numFmtId="0" fontId="5" fillId="28" borderId="113" applyNumberFormat="0" applyFont="0" applyAlignment="0" applyProtection="0"/>
    <xf numFmtId="176" fontId="42" fillId="25" borderId="213" applyNumberFormat="0" applyFont="0" applyAlignment="0">
      <protection locked="0"/>
    </xf>
    <xf numFmtId="168" fontId="61" fillId="0" borderId="76">
      <alignment horizontal="center" wrapText="1"/>
    </xf>
    <xf numFmtId="0" fontId="5" fillId="28" borderId="285" applyNumberFormat="0" applyFont="0" applyAlignment="0" applyProtection="0"/>
    <xf numFmtId="168" fontId="5" fillId="28" borderId="203" applyNumberFormat="0" applyFont="0" applyAlignment="0" applyProtection="0"/>
    <xf numFmtId="176" fontId="42" fillId="25" borderId="76" applyNumberFormat="0" applyFont="0" applyAlignment="0">
      <protection locked="0"/>
    </xf>
    <xf numFmtId="168" fontId="28" fillId="0" borderId="251" applyNumberFormat="0" applyFill="0" applyAlignment="0" applyProtection="0"/>
    <xf numFmtId="0" fontId="5" fillId="28" borderId="113" applyNumberFormat="0" applyFont="0" applyAlignment="0" applyProtection="0"/>
    <xf numFmtId="168" fontId="14" fillId="7" borderId="176" applyNumberFormat="0" applyAlignment="0" applyProtection="0"/>
    <xf numFmtId="168" fontId="23" fillId="28" borderId="113" applyNumberFormat="0" applyFont="0" applyAlignment="0" applyProtection="0"/>
    <xf numFmtId="168" fontId="5" fillId="28" borderId="163" applyNumberFormat="0" applyFont="0" applyAlignment="0" applyProtection="0"/>
    <xf numFmtId="168" fontId="5" fillId="28" borderId="113" applyNumberFormat="0" applyFont="0" applyAlignment="0" applyProtection="0"/>
    <xf numFmtId="176" fontId="42" fillId="25" borderId="76" applyNumberFormat="0" applyFont="0" applyAlignment="0">
      <protection locked="0"/>
    </xf>
    <xf numFmtId="0" fontId="28" fillId="0" borderId="230" applyNumberFormat="0" applyFill="0" applyAlignment="0" applyProtection="0"/>
    <xf numFmtId="0" fontId="15" fillId="12" borderId="173" applyNumberFormat="0" applyAlignment="0" applyProtection="0"/>
    <xf numFmtId="0" fontId="5" fillId="28" borderId="113" applyNumberFormat="0" applyFont="0" applyAlignment="0" applyProtection="0"/>
    <xf numFmtId="4" fontId="24" fillId="15" borderId="245" applyNumberFormat="0" applyProtection="0">
      <alignment horizontal="left" vertical="center" indent="1"/>
    </xf>
    <xf numFmtId="176" fontId="42" fillId="25" borderId="76" applyNumberFormat="0" applyFont="0" applyAlignment="0">
      <protection locked="0"/>
    </xf>
    <xf numFmtId="176" fontId="42" fillId="25" borderId="213" applyNumberFormat="0" applyFont="0" applyAlignment="0">
      <protection locked="0"/>
    </xf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16" fillId="12" borderId="176" applyNumberFormat="0" applyAlignment="0" applyProtection="0"/>
    <xf numFmtId="168" fontId="16" fillId="12" borderId="146" applyNumberFormat="0" applyAlignment="0" applyProtection="0"/>
    <xf numFmtId="0" fontId="5" fillId="32" borderId="76" applyNumberFormat="0" applyAlignment="0">
      <alignment horizontal="left"/>
    </xf>
    <xf numFmtId="168" fontId="5" fillId="28" borderId="113" applyNumberFormat="0" applyFont="0" applyAlignment="0" applyProtection="0"/>
    <xf numFmtId="168" fontId="5" fillId="28" borderId="285" applyNumberFormat="0" applyFont="0" applyAlignment="0" applyProtection="0"/>
    <xf numFmtId="0" fontId="51" fillId="0" borderId="151">
      <alignment horizontal="left" vertical="center"/>
    </xf>
    <xf numFmtId="168" fontId="5" fillId="28" borderId="147" applyNumberFormat="0" applyFont="0" applyAlignment="0" applyProtection="0"/>
    <xf numFmtId="168" fontId="5" fillId="28" borderId="147" applyNumberFormat="0" applyFont="0" applyAlignment="0" applyProtection="0"/>
    <xf numFmtId="168" fontId="5" fillId="28" borderId="177" applyNumberFormat="0" applyFont="0" applyAlignment="0" applyProtection="0"/>
    <xf numFmtId="168" fontId="28" fillId="0" borderId="199" applyNumberFormat="0" applyFill="0" applyAlignment="0" applyProtection="0"/>
    <xf numFmtId="176" fontId="42" fillId="25" borderId="76" applyNumberFormat="0" applyFont="0" applyAlignment="0">
      <protection locked="0"/>
    </xf>
    <xf numFmtId="0" fontId="5" fillId="28" borderId="196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119" applyNumberFormat="0" applyFont="0" applyAlignment="0" applyProtection="0"/>
    <xf numFmtId="4" fontId="24" fillId="15" borderId="218" applyNumberFormat="0" applyProtection="0">
      <alignment horizontal="left" vertical="center" indent="1"/>
    </xf>
    <xf numFmtId="168" fontId="5" fillId="28" borderId="130" applyNumberFormat="0" applyFont="0" applyAlignment="0" applyProtection="0"/>
    <xf numFmtId="0" fontId="5" fillId="28" borderId="196" applyNumberFormat="0" applyFont="0" applyAlignment="0" applyProtection="0"/>
    <xf numFmtId="0" fontId="16" fillId="12" borderId="118" applyNumberFormat="0" applyAlignment="0" applyProtection="0"/>
    <xf numFmtId="176" fontId="42" fillId="25" borderId="213" applyNumberFormat="0" applyFont="0" applyAlignment="0">
      <protection locked="0"/>
    </xf>
    <xf numFmtId="0" fontId="5" fillId="28" borderId="285" applyNumberFormat="0" applyFont="0" applyAlignment="0" applyProtection="0"/>
    <xf numFmtId="0" fontId="5" fillId="28" borderId="158" applyNumberFormat="0" applyFont="0" applyAlignment="0" applyProtection="0"/>
    <xf numFmtId="0" fontId="23" fillId="28" borderId="227" applyNumberFormat="0" applyFont="0" applyAlignment="0" applyProtection="0"/>
    <xf numFmtId="168" fontId="28" fillId="0" borderId="278" applyNumberFormat="0" applyFill="0" applyAlignment="0" applyProtection="0"/>
    <xf numFmtId="176" fontId="42" fillId="25" borderId="28" applyNumberFormat="0" applyFont="0" applyAlignment="0">
      <protection locked="0"/>
    </xf>
    <xf numFmtId="0" fontId="5" fillId="28" borderId="108" applyNumberFormat="0" applyFont="0" applyAlignment="0" applyProtection="0"/>
    <xf numFmtId="168" fontId="16" fillId="12" borderId="269" applyNumberFormat="0" applyAlignment="0" applyProtection="0"/>
    <xf numFmtId="0" fontId="5" fillId="28" borderId="153" applyNumberFormat="0" applyFont="0" applyAlignment="0" applyProtection="0"/>
    <xf numFmtId="168" fontId="5" fillId="28" borderId="130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147" applyNumberFormat="0" applyFont="0" applyAlignment="0" applyProtection="0"/>
    <xf numFmtId="168" fontId="5" fillId="28" borderId="79" applyNumberFormat="0" applyFont="0" applyAlignment="0" applyProtection="0"/>
    <xf numFmtId="168" fontId="15" fillId="12" borderId="136" applyNumberFormat="0" applyAlignment="0" applyProtection="0"/>
    <xf numFmtId="0" fontId="5" fillId="28" borderId="79" applyNumberFormat="0" applyFont="0" applyAlignment="0" applyProtection="0"/>
    <xf numFmtId="0" fontId="5" fillId="28" borderId="177" applyNumberFormat="0" applyFont="0" applyAlignment="0" applyProtection="0"/>
    <xf numFmtId="0" fontId="15" fillId="12" borderId="80" applyNumberFormat="0" applyAlignment="0" applyProtection="0"/>
    <xf numFmtId="168" fontId="16" fillId="12" borderId="195" applyNumberFormat="0" applyAlignment="0" applyProtection="0"/>
    <xf numFmtId="168" fontId="14" fillId="7" borderId="112" applyNumberFormat="0" applyAlignment="0" applyProtection="0"/>
    <xf numFmtId="0" fontId="5" fillId="28" borderId="177" applyNumberFormat="0" applyFont="0" applyAlignment="0" applyProtection="0"/>
    <xf numFmtId="168" fontId="5" fillId="28" borderId="232" applyNumberFormat="0" applyFont="0" applyAlignment="0" applyProtection="0"/>
    <xf numFmtId="0" fontId="5" fillId="28" borderId="248" applyNumberFormat="0" applyFont="0" applyAlignment="0" applyProtection="0"/>
    <xf numFmtId="0" fontId="5" fillId="28" borderId="275" applyNumberFormat="0" applyFont="0" applyAlignment="0" applyProtection="0"/>
    <xf numFmtId="0" fontId="5" fillId="28" borderId="153" applyNumberFormat="0" applyFont="0" applyAlignment="0" applyProtection="0"/>
    <xf numFmtId="0" fontId="5" fillId="28" borderId="248" applyNumberFormat="0" applyFont="0" applyAlignment="0" applyProtection="0"/>
    <xf numFmtId="168" fontId="5" fillId="28" borderId="147" applyNumberFormat="0" applyFont="0" applyAlignment="0" applyProtection="0"/>
    <xf numFmtId="168" fontId="5" fillId="28" borderId="191" applyNumberFormat="0" applyFont="0" applyAlignment="0" applyProtection="0"/>
    <xf numFmtId="168" fontId="5" fillId="32" borderId="76" applyNumberFormat="0" applyAlignment="0">
      <alignment horizontal="left"/>
    </xf>
    <xf numFmtId="0" fontId="5" fillId="28" borderId="232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101" applyNumberFormat="0" applyFont="0" applyAlignment="0" applyProtection="0"/>
    <xf numFmtId="0" fontId="5" fillId="28" borderId="119" applyNumberFormat="0" applyFont="0" applyAlignment="0" applyProtection="0"/>
    <xf numFmtId="168" fontId="5" fillId="28" borderId="238" applyNumberFormat="0" applyFont="0" applyAlignment="0" applyProtection="0"/>
    <xf numFmtId="168" fontId="28" fillId="0" borderId="122" applyNumberFormat="0" applyFill="0" applyAlignment="0" applyProtection="0"/>
    <xf numFmtId="176" fontId="42" fillId="25" borderId="76" applyNumberFormat="0" applyFont="0" applyAlignment="0">
      <protection locked="0"/>
    </xf>
    <xf numFmtId="0" fontId="5" fillId="28" borderId="147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135" applyNumberFormat="0" applyFont="0" applyAlignment="0" applyProtection="0"/>
    <xf numFmtId="168" fontId="16" fillId="12" borderId="118" applyNumberFormat="0" applyAlignment="0" applyProtection="0"/>
    <xf numFmtId="0" fontId="5" fillId="28" borderId="275" applyNumberFormat="0" applyFont="0" applyAlignment="0" applyProtection="0"/>
    <xf numFmtId="0" fontId="5" fillId="28" borderId="90" applyNumberFormat="0" applyFont="0" applyAlignment="0" applyProtection="0"/>
    <xf numFmtId="168" fontId="5" fillId="28" borderId="140" applyNumberFormat="0" applyFont="0" applyAlignment="0" applyProtection="0"/>
    <xf numFmtId="168" fontId="28" fillId="0" borderId="116" applyNumberFormat="0" applyFill="0" applyAlignment="0" applyProtection="0"/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168" fontId="15" fillId="12" borderId="80" applyNumberFormat="0" applyAlignment="0" applyProtection="0"/>
    <xf numFmtId="168" fontId="15" fillId="12" borderId="80" applyNumberFormat="0" applyAlignment="0" applyProtection="0"/>
    <xf numFmtId="168" fontId="5" fillId="28" borderId="101" applyNumberFormat="0" applyFont="0" applyAlignment="0" applyProtection="0"/>
    <xf numFmtId="4" fontId="24" fillId="15" borderId="126" applyNumberFormat="0" applyProtection="0">
      <alignment horizontal="left" vertical="center" indent="1"/>
    </xf>
    <xf numFmtId="0" fontId="5" fillId="28" borderId="177" applyNumberFormat="0" applyFont="0" applyAlignment="0" applyProtection="0"/>
    <xf numFmtId="0" fontId="5" fillId="28" borderId="101" applyNumberFormat="0" applyFont="0" applyAlignment="0" applyProtection="0"/>
    <xf numFmtId="168" fontId="5" fillId="28" borderId="270" applyNumberFormat="0" applyFont="0" applyAlignment="0" applyProtection="0"/>
    <xf numFmtId="168" fontId="15" fillId="12" borderId="192" applyNumberFormat="0" applyAlignment="0" applyProtection="0"/>
    <xf numFmtId="4" fontId="24" fillId="15" borderId="132" applyNumberFormat="0" applyProtection="0">
      <alignment horizontal="left" vertical="center" indent="1"/>
    </xf>
    <xf numFmtId="168" fontId="5" fillId="28" borderId="172" applyNumberFormat="0" applyFont="0" applyAlignment="0" applyProtection="0"/>
    <xf numFmtId="0" fontId="5" fillId="28" borderId="113" applyNumberFormat="0" applyFont="0" applyAlignment="0" applyProtection="0"/>
    <xf numFmtId="0" fontId="5" fillId="28" borderId="135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163" applyNumberFormat="0" applyFont="0" applyAlignment="0" applyProtection="0"/>
    <xf numFmtId="168" fontId="5" fillId="28" borderId="113" applyNumberFormat="0" applyFont="0" applyAlignment="0" applyProtection="0"/>
    <xf numFmtId="168" fontId="5" fillId="28" borderId="158" applyNumberFormat="0" applyFont="0" applyAlignment="0" applyProtection="0"/>
    <xf numFmtId="168" fontId="5" fillId="28" borderId="119" applyNumberFormat="0" applyFont="0" applyAlignment="0" applyProtection="0"/>
    <xf numFmtId="0" fontId="28" fillId="0" borderId="206" applyNumberFormat="0" applyFill="0" applyAlignment="0" applyProtection="0"/>
    <xf numFmtId="0" fontId="15" fillId="12" borderId="217" applyNumberFormat="0" applyAlignment="0" applyProtection="0"/>
    <xf numFmtId="168" fontId="5" fillId="28" borderId="177" applyNumberFormat="0" applyFont="0" applyAlignment="0" applyProtection="0"/>
    <xf numFmtId="0" fontId="28" fillId="0" borderId="111" applyNumberFormat="0" applyFill="0" applyAlignment="0" applyProtection="0"/>
    <xf numFmtId="0" fontId="16" fillId="12" borderId="284" applyNumberFormat="0" applyAlignment="0" applyProtection="0"/>
    <xf numFmtId="168" fontId="5" fillId="28" borderId="119" applyNumberFormat="0" applyFont="0" applyAlignment="0" applyProtection="0"/>
    <xf numFmtId="0" fontId="5" fillId="28" borderId="130" applyNumberFormat="0" applyFont="0" applyAlignment="0" applyProtection="0"/>
    <xf numFmtId="0" fontId="5" fillId="28" borderId="130" applyNumberFormat="0" applyFont="0" applyAlignment="0" applyProtection="0"/>
    <xf numFmtId="0" fontId="5" fillId="28" borderId="216" applyNumberFormat="0" applyFont="0" applyAlignment="0" applyProtection="0"/>
    <xf numFmtId="0" fontId="14" fillId="7" borderId="134" applyNumberFormat="0" applyAlignment="0" applyProtection="0"/>
    <xf numFmtId="0" fontId="15" fillId="12" borderId="102" applyNumberFormat="0" applyAlignment="0" applyProtection="0"/>
    <xf numFmtId="0" fontId="5" fillId="28" borderId="108" applyNumberFormat="0" applyFont="0" applyAlignment="0" applyProtection="0"/>
    <xf numFmtId="0" fontId="5" fillId="28" borderId="158" applyNumberFormat="0" applyFont="0" applyAlignment="0" applyProtection="0"/>
    <xf numFmtId="168" fontId="15" fillId="12" borderId="114" applyNumberFormat="0" applyAlignment="0" applyProtection="0"/>
    <xf numFmtId="0" fontId="5" fillId="28" borderId="79" applyNumberFormat="0" applyFont="0" applyAlignment="0" applyProtection="0"/>
    <xf numFmtId="0" fontId="5" fillId="28" borderId="130" applyNumberFormat="0" applyFont="0" applyAlignment="0" applyProtection="0"/>
    <xf numFmtId="0" fontId="5" fillId="28" borderId="79" applyNumberFormat="0" applyFont="0" applyAlignment="0" applyProtection="0"/>
    <xf numFmtId="0" fontId="31" fillId="24" borderId="80" applyNumberFormat="0" applyProtection="0">
      <alignment horizontal="left" vertical="center" indent="1"/>
    </xf>
    <xf numFmtId="168" fontId="5" fillId="28" borderId="108" applyNumberFormat="0" applyFont="0" applyAlignment="0" applyProtection="0"/>
    <xf numFmtId="168" fontId="5" fillId="28" borderId="130" applyNumberFormat="0" applyFont="0" applyAlignment="0" applyProtection="0"/>
    <xf numFmtId="168" fontId="5" fillId="28" borderId="270" applyNumberFormat="0" applyFont="0" applyAlignment="0" applyProtection="0"/>
    <xf numFmtId="0" fontId="5" fillId="28" borderId="113" applyNumberFormat="0" applyFont="0" applyAlignment="0" applyProtection="0"/>
    <xf numFmtId="168" fontId="15" fillId="12" borderId="114" applyNumberFormat="0" applyAlignment="0" applyProtection="0"/>
    <xf numFmtId="168" fontId="5" fillId="28" borderId="182" applyNumberFormat="0" applyFont="0" applyAlignment="0" applyProtection="0"/>
    <xf numFmtId="0" fontId="5" fillId="28" borderId="177" applyNumberFormat="0" applyFont="0" applyAlignment="0" applyProtection="0"/>
    <xf numFmtId="168" fontId="23" fillId="28" borderId="124" applyNumberFormat="0" applyFont="0" applyAlignment="0" applyProtection="0"/>
    <xf numFmtId="168" fontId="5" fillId="28" borderId="153" applyNumberFormat="0" applyFont="0" applyAlignment="0" applyProtection="0"/>
    <xf numFmtId="168" fontId="23" fillId="28" borderId="108" applyNumberFormat="0" applyFont="0" applyAlignment="0" applyProtection="0"/>
    <xf numFmtId="0" fontId="61" fillId="0" borderId="76">
      <alignment horizontal="center"/>
    </xf>
    <xf numFmtId="0" fontId="16" fillId="12" borderId="269" applyNumberFormat="0" applyAlignment="0" applyProtection="0"/>
    <xf numFmtId="176" fontId="42" fillId="25" borderId="76" applyNumberFormat="0" applyFont="0" applyAlignment="0">
      <protection locked="0"/>
    </xf>
    <xf numFmtId="0" fontId="31" fillId="30" borderId="114" applyNumberFormat="0" applyProtection="0">
      <alignment horizontal="left" vertical="center" indent="1"/>
    </xf>
    <xf numFmtId="0" fontId="5" fillId="28" borderId="248" applyNumberFormat="0" applyFont="0" applyAlignment="0" applyProtection="0"/>
    <xf numFmtId="0" fontId="5" fillId="28" borderId="163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213" applyNumberFormat="0" applyFont="0" applyAlignment="0">
      <protection locked="0"/>
    </xf>
    <xf numFmtId="0" fontId="5" fillId="28" borderId="177" applyNumberFormat="0" applyFont="0" applyAlignment="0" applyProtection="0"/>
    <xf numFmtId="168" fontId="28" fillId="0" borderId="143" applyNumberFormat="0" applyFill="0" applyAlignment="0" applyProtection="0"/>
    <xf numFmtId="0" fontId="15" fillId="12" borderId="148" applyNumberFormat="0" applyAlignment="0" applyProtection="0"/>
    <xf numFmtId="0" fontId="51" fillId="0" borderId="88">
      <alignment horizontal="left" vertical="center"/>
    </xf>
    <xf numFmtId="168" fontId="15" fillId="12" borderId="271" applyNumberFormat="0" applyAlignment="0" applyProtection="0"/>
    <xf numFmtId="168" fontId="5" fillId="28" borderId="130" applyNumberFormat="0" applyFont="0" applyAlignment="0" applyProtection="0"/>
    <xf numFmtId="0" fontId="5" fillId="28" borderId="119" applyNumberFormat="0" applyFont="0" applyAlignment="0" applyProtection="0"/>
    <xf numFmtId="168" fontId="5" fillId="28" borderId="119" applyNumberFormat="0" applyFont="0" applyAlignment="0" applyProtection="0"/>
    <xf numFmtId="168" fontId="5" fillId="28" borderId="158" applyNumberFormat="0" applyFont="0" applyAlignment="0" applyProtection="0"/>
    <xf numFmtId="0" fontId="15" fillId="12" borderId="120" applyNumberFormat="0" applyAlignment="0" applyProtection="0"/>
    <xf numFmtId="0" fontId="5" fillId="28" borderId="135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101" applyNumberFormat="0" applyFont="0" applyAlignment="0" applyProtection="0"/>
    <xf numFmtId="0" fontId="28" fillId="0" borderId="189" applyNumberFormat="0" applyFill="0" applyAlignment="0" applyProtection="0"/>
    <xf numFmtId="168" fontId="5" fillId="28" borderId="79" applyNumberFormat="0" applyFont="0" applyAlignment="0" applyProtection="0"/>
    <xf numFmtId="0" fontId="28" fillId="0" borderId="278" applyNumberFormat="0" applyFill="0" applyAlignment="0" applyProtection="0"/>
    <xf numFmtId="0" fontId="16" fillId="12" borderId="152" applyNumberFormat="0" applyAlignment="0" applyProtection="0"/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0" fontId="5" fillId="28" borderId="79" applyNumberFormat="0" applyFont="0" applyAlignment="0" applyProtection="0"/>
    <xf numFmtId="0" fontId="5" fillId="28" borderId="79" applyNumberFormat="0" applyFont="0" applyAlignment="0" applyProtection="0"/>
    <xf numFmtId="168" fontId="16" fillId="12" borderId="78" applyNumberFormat="0" applyAlignment="0" applyProtection="0"/>
    <xf numFmtId="4" fontId="24" fillId="15" borderId="81" applyNumberFormat="0" applyProtection="0">
      <alignment horizontal="left" vertical="center" indent="1"/>
    </xf>
    <xf numFmtId="0" fontId="16" fillId="12" borderId="78" applyNumberFormat="0" applyAlignment="0" applyProtection="0"/>
    <xf numFmtId="0" fontId="5" fillId="28" borderId="79" applyNumberFormat="0" applyFont="0" applyAlignment="0" applyProtection="0"/>
    <xf numFmtId="0" fontId="5" fillId="28" borderId="79" applyNumberFormat="0" applyFont="0" applyAlignment="0" applyProtection="0"/>
    <xf numFmtId="168" fontId="5" fillId="28" borderId="79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68" fontId="16" fillId="12" borderId="78" applyNumberFormat="0" applyAlignment="0" applyProtection="0"/>
    <xf numFmtId="0" fontId="23" fillId="28" borderId="172" applyNumberFormat="0" applyFont="0" applyAlignment="0" applyProtection="0"/>
    <xf numFmtId="0" fontId="31" fillId="29" borderId="80" applyNumberFormat="0" applyProtection="0">
      <alignment horizontal="left" vertical="center" indent="1"/>
    </xf>
    <xf numFmtId="0" fontId="16" fillId="12" borderId="78" applyNumberFormat="0" applyAlignment="0" applyProtection="0"/>
    <xf numFmtId="0" fontId="5" fillId="28" borderId="113" applyNumberFormat="0" applyFont="0" applyAlignment="0" applyProtection="0"/>
    <xf numFmtId="168" fontId="28" fillId="0" borderId="211" applyNumberFormat="0" applyFill="0" applyAlignment="0" applyProtection="0"/>
    <xf numFmtId="176" fontId="42" fillId="25" borderId="76" applyNumberFormat="0" applyFont="0" applyAlignment="0">
      <protection locked="0"/>
    </xf>
    <xf numFmtId="0" fontId="5" fillId="28" borderId="90" applyNumberFormat="0" applyFont="0" applyAlignment="0" applyProtection="0"/>
    <xf numFmtId="0" fontId="5" fillId="28" borderId="285" applyNumberFormat="0" applyFont="0" applyAlignment="0" applyProtection="0"/>
    <xf numFmtId="168" fontId="5" fillId="28" borderId="113" applyNumberFormat="0" applyFont="0" applyAlignment="0" applyProtection="0"/>
    <xf numFmtId="0" fontId="14" fillId="7" borderId="181" applyNumberFormat="0" applyAlignment="0" applyProtection="0"/>
    <xf numFmtId="176" fontId="42" fillId="25" borderId="76" applyNumberFormat="0" applyFont="0" applyAlignment="0">
      <protection locked="0"/>
    </xf>
    <xf numFmtId="168" fontId="5" fillId="28" borderId="203" applyNumberFormat="0" applyFont="0" applyAlignment="0" applyProtection="0"/>
    <xf numFmtId="0" fontId="5" fillId="28" borderId="130" applyNumberFormat="0" applyFont="0" applyAlignment="0" applyProtection="0"/>
    <xf numFmtId="168" fontId="28" fillId="0" borderId="194" applyNumberFormat="0" applyFill="0" applyAlignment="0" applyProtection="0"/>
    <xf numFmtId="0" fontId="28" fillId="0" borderId="199" applyNumberFormat="0" applyFill="0" applyAlignment="0" applyProtection="0"/>
    <xf numFmtId="168" fontId="5" fillId="28" borderId="124" applyNumberFormat="0" applyFont="0" applyAlignment="0" applyProtection="0"/>
    <xf numFmtId="176" fontId="42" fillId="25" borderId="76" applyNumberFormat="0" applyFont="0" applyAlignment="0">
      <protection locked="0"/>
    </xf>
    <xf numFmtId="168" fontId="28" fillId="0" borderId="180" applyNumberFormat="0" applyFill="0" applyAlignment="0" applyProtection="0"/>
    <xf numFmtId="0" fontId="5" fillId="28" borderId="216" applyNumberFormat="0" applyFont="0" applyAlignment="0" applyProtection="0"/>
    <xf numFmtId="0" fontId="5" fillId="28" borderId="177" applyNumberFormat="0" applyFont="0" applyAlignment="0" applyProtection="0"/>
    <xf numFmtId="0" fontId="5" fillId="28" borderId="270" applyNumberFormat="0" applyFont="0" applyAlignment="0" applyProtection="0"/>
    <xf numFmtId="4" fontId="24" fillId="15" borderId="115" applyNumberFormat="0" applyProtection="0">
      <alignment horizontal="left" vertical="center" indent="1"/>
    </xf>
    <xf numFmtId="0" fontId="15" fillId="12" borderId="222" applyNumberFormat="0" applyAlignment="0" applyProtection="0"/>
    <xf numFmtId="168" fontId="5" fillId="28" borderId="216" applyNumberFormat="0" applyFont="0" applyAlignment="0" applyProtection="0"/>
    <xf numFmtId="0" fontId="5" fillId="28" borderId="163" applyNumberFormat="0" applyFont="0" applyAlignment="0" applyProtection="0"/>
    <xf numFmtId="0" fontId="5" fillId="28" borderId="147" applyNumberFormat="0" applyFont="0" applyAlignment="0" applyProtection="0"/>
    <xf numFmtId="168" fontId="14" fillId="7" borderId="171" applyNumberFormat="0" applyAlignment="0" applyProtection="0"/>
    <xf numFmtId="0" fontId="14" fillId="7" borderId="134" applyNumberFormat="0" applyAlignment="0" applyProtection="0"/>
    <xf numFmtId="168" fontId="23" fillId="28" borderId="108" applyNumberFormat="0" applyFont="0" applyAlignment="0" applyProtection="0"/>
    <xf numFmtId="168" fontId="5" fillId="28" borderId="172" applyNumberFormat="0" applyFont="0" applyAlignment="0" applyProtection="0"/>
    <xf numFmtId="0" fontId="14" fillId="7" borderId="195" applyNumberFormat="0" applyAlignment="0" applyProtection="0"/>
    <xf numFmtId="168" fontId="61" fillId="0" borderId="213">
      <alignment horizontal="center" wrapText="1"/>
    </xf>
    <xf numFmtId="0" fontId="5" fillId="28" borderId="153" applyNumberFormat="0" applyFont="0" applyAlignment="0" applyProtection="0"/>
    <xf numFmtId="168" fontId="5" fillId="28" borderId="285" applyNumberFormat="0" applyFont="0" applyAlignment="0" applyProtection="0"/>
    <xf numFmtId="168" fontId="5" fillId="28" borderId="147" applyNumberFormat="0" applyFont="0" applyAlignment="0" applyProtection="0"/>
    <xf numFmtId="0" fontId="5" fillId="28" borderId="108" applyNumberFormat="0" applyFont="0" applyAlignment="0" applyProtection="0"/>
    <xf numFmtId="0" fontId="5" fillId="28" borderId="227" applyNumberFormat="0" applyFont="0" applyAlignment="0" applyProtection="0"/>
    <xf numFmtId="168" fontId="5" fillId="28" borderId="216" applyNumberFormat="0" applyFont="0" applyAlignment="0" applyProtection="0"/>
    <xf numFmtId="168" fontId="16" fillId="12" borderId="107" applyNumberFormat="0" applyAlignment="0" applyProtection="0"/>
    <xf numFmtId="0" fontId="31" fillId="30" borderId="183" applyNumberFormat="0" applyProtection="0">
      <alignment horizontal="left" vertical="center" indent="1"/>
    </xf>
    <xf numFmtId="168" fontId="5" fillId="28" borderId="113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213" applyNumberFormat="0" applyFont="0" applyAlignment="0">
      <protection locked="0"/>
    </xf>
    <xf numFmtId="168" fontId="16" fillId="12" borderId="152" applyNumberFormat="0" applyAlignment="0" applyProtection="0"/>
    <xf numFmtId="0" fontId="5" fillId="28" borderId="285" applyNumberFormat="0" applyFont="0" applyAlignment="0" applyProtection="0"/>
    <xf numFmtId="0" fontId="5" fillId="28" borderId="147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113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68" fontId="5" fillId="32" borderId="76" applyNumberFormat="0" applyAlignment="0">
      <alignment horizontal="left"/>
    </xf>
    <xf numFmtId="0" fontId="16" fillId="12" borderId="231" applyNumberFormat="0" applyAlignment="0" applyProtection="0"/>
    <xf numFmtId="168" fontId="51" fillId="0" borderId="201">
      <alignment horizontal="left" vertical="center"/>
    </xf>
    <xf numFmtId="0" fontId="5" fillId="28" borderId="119" applyNumberFormat="0" applyFont="0" applyAlignment="0" applyProtection="0"/>
    <xf numFmtId="168" fontId="5" fillId="28" borderId="177" applyNumberFormat="0" applyFont="0" applyAlignment="0" applyProtection="0"/>
    <xf numFmtId="0" fontId="28" fillId="0" borderId="161" applyNumberFormat="0" applyFill="0" applyAlignment="0" applyProtection="0"/>
    <xf numFmtId="168" fontId="16" fillId="12" borderId="190" applyNumberFormat="0" applyAlignment="0" applyProtection="0"/>
    <xf numFmtId="0" fontId="28" fillId="0" borderId="235" applyNumberFormat="0" applyFill="0" applyAlignment="0" applyProtection="0"/>
    <xf numFmtId="0" fontId="5" fillId="28" borderId="101" applyNumberFormat="0" applyFont="0" applyAlignment="0" applyProtection="0"/>
    <xf numFmtId="0" fontId="5" fillId="28" borderId="191" applyNumberFormat="0" applyFont="0" applyAlignment="0" applyProtection="0"/>
    <xf numFmtId="0" fontId="31" fillId="29" borderId="271" applyNumberFormat="0" applyProtection="0">
      <alignment horizontal="left" vertical="center" indent="1"/>
    </xf>
    <xf numFmtId="4" fontId="24" fillId="15" borderId="142" applyNumberFormat="0" applyProtection="0">
      <alignment horizontal="left" vertical="center" indent="1"/>
    </xf>
    <xf numFmtId="168" fontId="5" fillId="32" borderId="213" applyNumberFormat="0" applyAlignment="0">
      <alignment horizontal="left"/>
    </xf>
    <xf numFmtId="0" fontId="14" fillId="7" borderId="207" applyNumberFormat="0" applyAlignment="0" applyProtection="0"/>
    <xf numFmtId="0" fontId="16" fillId="12" borderId="176" applyNumberFormat="0" applyAlignment="0" applyProtection="0"/>
    <xf numFmtId="176" fontId="42" fillId="25" borderId="76" applyNumberFormat="0" applyFont="0" applyAlignment="0">
      <protection locked="0"/>
    </xf>
    <xf numFmtId="168" fontId="5" fillId="28" borderId="153" applyNumberFormat="0" applyFont="0" applyAlignment="0" applyProtection="0"/>
    <xf numFmtId="176" fontId="42" fillId="25" borderId="28" applyNumberFormat="0" applyFont="0" applyAlignment="0">
      <protection locked="0"/>
    </xf>
    <xf numFmtId="0" fontId="16" fillId="12" borderId="190" applyNumberFormat="0" applyAlignment="0" applyProtection="0"/>
    <xf numFmtId="0" fontId="5" fillId="28" borderId="113" applyNumberFormat="0" applyFont="0" applyAlignment="0" applyProtection="0"/>
    <xf numFmtId="168" fontId="5" fillId="28" borderId="119" applyNumberFormat="0" applyFon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5" fillId="28" borderId="124" applyNumberFormat="0" applyFont="0" applyAlignment="0" applyProtection="0"/>
    <xf numFmtId="0" fontId="5" fillId="28" borderId="172" applyNumberFormat="0" applyFont="0" applyAlignment="0" applyProtection="0"/>
    <xf numFmtId="168" fontId="16" fillId="12" borderId="112" applyNumberFormat="0" applyAlignment="0" applyProtection="0"/>
    <xf numFmtId="168" fontId="5" fillId="28" borderId="101" applyNumberFormat="0" applyFont="0" applyAlignment="0" applyProtection="0"/>
    <xf numFmtId="168" fontId="5" fillId="28" borderId="135" applyNumberFormat="0" applyFont="0" applyAlignment="0" applyProtection="0"/>
    <xf numFmtId="0" fontId="14" fillId="7" borderId="226" applyNumberFormat="0" applyAlignment="0" applyProtection="0"/>
    <xf numFmtId="168" fontId="5" fillId="28" borderId="163" applyNumberFormat="0" applyFont="0" applyAlignment="0" applyProtection="0"/>
    <xf numFmtId="0" fontId="5" fillId="28" borderId="140" applyNumberFormat="0" applyFont="0" applyAlignment="0" applyProtection="0"/>
    <xf numFmtId="0" fontId="5" fillId="28" borderId="182" applyNumberFormat="0" applyFont="0" applyAlignment="0" applyProtection="0"/>
    <xf numFmtId="0" fontId="14" fillId="7" borderId="237" applyNumberFormat="0" applyAlignment="0" applyProtection="0"/>
    <xf numFmtId="0" fontId="5" fillId="28" borderId="177" applyNumberFormat="0" applyFont="0" applyAlignment="0" applyProtection="0"/>
    <xf numFmtId="168" fontId="16" fillId="12" borderId="134" applyNumberFormat="0" applyAlignment="0" applyProtection="0"/>
    <xf numFmtId="0" fontId="5" fillId="28" borderId="119" applyNumberFormat="0" applyFont="0" applyAlignment="0" applyProtection="0"/>
    <xf numFmtId="168" fontId="5" fillId="28" borderId="172" applyNumberFormat="0" applyFont="0" applyAlignment="0" applyProtection="0"/>
    <xf numFmtId="0" fontId="15" fillId="12" borderId="178" applyNumberFormat="0" applyAlignment="0" applyProtection="0"/>
    <xf numFmtId="176" fontId="42" fillId="25" borderId="28" applyNumberFormat="0" applyFont="0" applyAlignment="0">
      <protection locked="0"/>
    </xf>
    <xf numFmtId="168" fontId="51" fillId="0" borderId="106">
      <alignment horizontal="left" vertical="center"/>
    </xf>
    <xf numFmtId="0" fontId="31" fillId="24" borderId="148" applyNumberFormat="0" applyProtection="0">
      <alignment horizontal="left" vertical="center" indent="1"/>
    </xf>
    <xf numFmtId="4" fontId="24" fillId="15" borderId="234" applyNumberFormat="0" applyProtection="0">
      <alignment horizontal="left" vertical="center" indent="1"/>
    </xf>
    <xf numFmtId="0" fontId="5" fillId="32" borderId="76" applyNumberFormat="0" applyAlignment="0">
      <alignment horizontal="left"/>
    </xf>
    <xf numFmtId="176" fontId="42" fillId="25" borderId="76" applyNumberFormat="0" applyFont="0" applyAlignment="0">
      <protection locked="0"/>
    </xf>
    <xf numFmtId="168" fontId="28" fillId="0" borderId="93" applyNumberFormat="0" applyFill="0" applyAlignment="0" applyProtection="0"/>
    <xf numFmtId="0" fontId="61" fillId="0" borderId="76">
      <alignment horizontal="center"/>
    </xf>
    <xf numFmtId="176" fontId="42" fillId="25" borderId="76" applyNumberFormat="0" applyFont="0" applyAlignment="0">
      <protection locked="0"/>
    </xf>
    <xf numFmtId="0" fontId="5" fillId="28" borderId="90" applyNumberFormat="0" applyFont="0" applyAlignment="0" applyProtection="0"/>
    <xf numFmtId="168" fontId="5" fillId="28" borderId="153" applyNumberFormat="0" applyFont="0" applyAlignment="0" applyProtection="0"/>
    <xf numFmtId="168" fontId="5" fillId="28" borderId="90" applyNumberFormat="0" applyFont="0" applyAlignment="0" applyProtection="0"/>
    <xf numFmtId="0" fontId="61" fillId="0" borderId="76">
      <alignment horizontal="center"/>
    </xf>
    <xf numFmtId="176" fontId="42" fillId="25" borderId="76" applyNumberFormat="0" applyFont="0" applyAlignment="0">
      <protection locked="0"/>
    </xf>
    <xf numFmtId="168" fontId="5" fillId="28" borderId="153" applyNumberFormat="0" applyFont="0" applyAlignment="0" applyProtection="0"/>
    <xf numFmtId="168" fontId="15" fillId="12" borderId="255" applyNumberFormat="0" applyAlignment="0" applyProtection="0"/>
    <xf numFmtId="168" fontId="5" fillId="28" borderId="238" applyNumberFormat="0" applyFont="0" applyAlignment="0" applyProtection="0"/>
    <xf numFmtId="0" fontId="15" fillId="12" borderId="228" applyNumberFormat="0" applyAlignment="0" applyProtection="0"/>
    <xf numFmtId="0" fontId="28" fillId="0" borderId="166" applyNumberFormat="0" applyFill="0" applyAlignment="0" applyProtection="0"/>
    <xf numFmtId="0" fontId="5" fillId="28" borderId="113" applyNumberFormat="0" applyFont="0" applyAlignment="0" applyProtection="0"/>
    <xf numFmtId="0" fontId="5" fillId="28" borderId="113" applyNumberFormat="0" applyFont="0" applyAlignment="0" applyProtection="0"/>
    <xf numFmtId="168" fontId="28" fillId="0" borderId="116" applyNumberFormat="0" applyFill="0" applyAlignment="0" applyProtection="0"/>
    <xf numFmtId="0" fontId="15" fillId="12" borderId="159" applyNumberFormat="0" applyAlignment="0" applyProtection="0"/>
    <xf numFmtId="0" fontId="31" fillId="30" borderId="120" applyNumberFormat="0" applyProtection="0">
      <alignment horizontal="left" vertical="center" indent="1"/>
    </xf>
    <xf numFmtId="168" fontId="5" fillId="28" borderId="108" applyNumberFormat="0" applyFont="0" applyAlignment="0" applyProtection="0"/>
    <xf numFmtId="0" fontId="5" fillId="28" borderId="177" applyNumberFormat="0" applyFont="0" applyAlignment="0" applyProtection="0"/>
    <xf numFmtId="168" fontId="16" fillId="12" borderId="107" applyNumberFormat="0" applyAlignment="0" applyProtection="0"/>
    <xf numFmtId="168" fontId="14" fillId="7" borderId="237" applyNumberFormat="0" applyAlignment="0" applyProtection="0"/>
    <xf numFmtId="168" fontId="28" fillId="0" borderId="246" applyNumberFormat="0" applyFill="0" applyAlignment="0" applyProtection="0"/>
    <xf numFmtId="168" fontId="5" fillId="28" borderId="147" applyNumberFormat="0" applyFont="0" applyAlignment="0" applyProtection="0"/>
    <xf numFmtId="0" fontId="31" fillId="29" borderId="125" applyNumberFormat="0" applyProtection="0">
      <alignment horizontal="left" vertical="center" indent="1"/>
    </xf>
    <xf numFmtId="168" fontId="5" fillId="28" borderId="254" applyNumberFormat="0" applyFont="0" applyAlignment="0" applyProtection="0"/>
    <xf numFmtId="168" fontId="61" fillId="0" borderId="76">
      <alignment horizontal="center"/>
    </xf>
    <xf numFmtId="168" fontId="15" fillId="12" borderId="239" applyNumberForma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68" fontId="5" fillId="28" borderId="90" applyNumberFormat="0" applyFont="0" applyAlignment="0" applyProtection="0"/>
    <xf numFmtId="4" fontId="24" fillId="15" borderId="103" applyNumberFormat="0" applyProtection="0">
      <alignment horizontal="left" vertical="center" indent="1"/>
    </xf>
    <xf numFmtId="0" fontId="5" fillId="28" borderId="90" applyNumberFormat="0" applyFont="0" applyAlignment="0" applyProtection="0"/>
    <xf numFmtId="176" fontId="42" fillId="25" borderId="76" applyNumberFormat="0" applyFont="0" applyAlignment="0">
      <protection locked="0"/>
    </xf>
    <xf numFmtId="168" fontId="16" fillId="12" borderId="89" applyNumberFormat="0" applyAlignment="0" applyProtection="0"/>
    <xf numFmtId="168" fontId="15" fillId="12" borderId="114" applyNumberFormat="0" applyAlignment="0" applyProtection="0"/>
    <xf numFmtId="168" fontId="28" fillId="0" borderId="133" applyNumberFormat="0" applyFill="0" applyAlignment="0" applyProtection="0"/>
    <xf numFmtId="0" fontId="31" fillId="24" borderId="178" applyNumberFormat="0" applyProtection="0">
      <alignment horizontal="left" vertical="center" indent="1"/>
    </xf>
    <xf numFmtId="168" fontId="5" fillId="28" borderId="113" applyNumberFormat="0" applyFont="0" applyAlignment="0" applyProtection="0"/>
    <xf numFmtId="0" fontId="16" fillId="12" borderId="171" applyNumberFormat="0" applyAlignment="0" applyProtection="0"/>
    <xf numFmtId="168" fontId="5" fillId="28" borderId="113" applyNumberFormat="0" applyFont="0" applyAlignment="0" applyProtection="0"/>
    <xf numFmtId="168" fontId="28" fillId="0" borderId="194" applyNumberFormat="0" applyFill="0" applyAlignment="0" applyProtection="0"/>
    <xf numFmtId="0" fontId="5" fillId="28" borderId="113" applyNumberFormat="0" applyFont="0" applyAlignment="0" applyProtection="0"/>
    <xf numFmtId="0" fontId="5" fillId="28" borderId="208" applyNumberFormat="0" applyFont="0" applyAlignment="0" applyProtection="0"/>
    <xf numFmtId="0" fontId="14" fillId="7" borderId="112" applyNumberFormat="0" applyAlignment="0" applyProtection="0"/>
    <xf numFmtId="4" fontId="24" fillId="15" borderId="240" applyNumberFormat="0" applyProtection="0">
      <alignment horizontal="left" vertical="center" indent="1"/>
    </xf>
    <xf numFmtId="168" fontId="15" fillId="12" borderId="178" applyNumberFormat="0" applyAlignment="0" applyProtection="0"/>
    <xf numFmtId="168" fontId="14" fillId="7" borderId="118" applyNumberFormat="0" applyAlignment="0" applyProtection="0"/>
    <xf numFmtId="168" fontId="16" fillId="12" borderId="129" applyNumberFormat="0" applyAlignment="0" applyProtection="0"/>
    <xf numFmtId="0" fontId="16" fillId="12" borderId="202" applyNumberFormat="0" applyAlignment="0" applyProtection="0"/>
    <xf numFmtId="168" fontId="15" fillId="12" borderId="109" applyNumberFormat="0" applyAlignment="0" applyProtection="0"/>
    <xf numFmtId="168" fontId="5" fillId="28" borderId="208" applyNumberFormat="0" applyFont="0" applyAlignment="0" applyProtection="0"/>
    <xf numFmtId="168" fontId="5" fillId="28" borderId="147" applyNumberFormat="0" applyFont="0" applyAlignment="0" applyProtection="0"/>
    <xf numFmtId="168" fontId="14" fillId="7" borderId="207" applyNumberFormat="0" applyAlignment="0" applyProtection="0"/>
    <xf numFmtId="0" fontId="28" fillId="0" borderId="156" applyNumberFormat="0" applyFill="0" applyAlignment="0" applyProtection="0"/>
    <xf numFmtId="168" fontId="5" fillId="28" borderId="208" applyNumberFormat="0" applyFont="0" applyAlignment="0" applyProtection="0"/>
    <xf numFmtId="168" fontId="5" fillId="28" borderId="124" applyNumberFormat="0" applyFont="0" applyAlignment="0" applyProtection="0"/>
    <xf numFmtId="0" fontId="15" fillId="12" borderId="131" applyNumberFormat="0" applyAlignment="0" applyProtection="0"/>
    <xf numFmtId="0" fontId="16" fillId="12" borderId="253" applyNumberFormat="0" applyAlignment="0" applyProtection="0"/>
    <xf numFmtId="168" fontId="5" fillId="28" borderId="113" applyNumberFormat="0" applyFont="0" applyAlignment="0" applyProtection="0"/>
    <xf numFmtId="168" fontId="5" fillId="28" borderId="216" applyNumberFormat="0" applyFont="0" applyAlignment="0" applyProtection="0"/>
    <xf numFmtId="168" fontId="61" fillId="0" borderId="76">
      <alignment horizontal="center" wrapText="1"/>
    </xf>
    <xf numFmtId="176" fontId="42" fillId="25" borderId="76" applyNumberFormat="0" applyFont="0" applyAlignment="0">
      <protection locked="0"/>
    </xf>
    <xf numFmtId="0" fontId="15" fillId="12" borderId="91" applyNumberFormat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68" fontId="5" fillId="28" borderId="90" applyNumberFormat="0" applyFont="0" applyAlignment="0" applyProtection="0"/>
    <xf numFmtId="0" fontId="5" fillId="28" borderId="90" applyNumberFormat="0" applyFont="0" applyAlignment="0" applyProtection="0"/>
    <xf numFmtId="0" fontId="31" fillId="24" borderId="91" applyNumberFormat="0" applyProtection="0">
      <alignment horizontal="left" vertical="center" indent="1"/>
    </xf>
    <xf numFmtId="176" fontId="42" fillId="25" borderId="76" applyNumberFormat="0" applyFont="0" applyAlignment="0">
      <protection locked="0"/>
    </xf>
    <xf numFmtId="0" fontId="16" fillId="12" borderId="112" applyNumberFormat="0" applyAlignment="0" applyProtection="0"/>
    <xf numFmtId="168" fontId="5" fillId="28" borderId="140" applyNumberFormat="0" applyFont="0" applyAlignment="0" applyProtection="0"/>
    <xf numFmtId="0" fontId="5" fillId="28" borderId="147" applyNumberFormat="0" applyFont="0" applyAlignment="0" applyProtection="0"/>
    <xf numFmtId="168" fontId="5" fillId="28" borderId="191" applyNumberFormat="0" applyFont="0" applyAlignment="0" applyProtection="0"/>
    <xf numFmtId="168" fontId="5" fillId="28" borderId="135" applyNumberFormat="0" applyFont="0" applyAlignment="0" applyProtection="0"/>
    <xf numFmtId="168" fontId="5" fillId="28" borderId="113" applyNumberFormat="0" applyFont="0" applyAlignment="0" applyProtection="0"/>
    <xf numFmtId="168" fontId="14" fillId="7" borderId="190" applyNumberFormat="0" applyAlignment="0" applyProtection="0"/>
    <xf numFmtId="0" fontId="16" fillId="12" borderId="112" applyNumberFormat="0" applyAlignment="0" applyProtection="0"/>
    <xf numFmtId="176" fontId="42" fillId="25" borderId="28" applyNumberFormat="0" applyFont="0" applyAlignment="0">
      <protection locked="0"/>
    </xf>
    <xf numFmtId="0" fontId="28" fillId="0" borderId="122" applyNumberFormat="0" applyFill="0" applyAlignment="0" applyProtection="0"/>
    <xf numFmtId="176" fontId="42" fillId="25" borderId="213" applyNumberFormat="0" applyFont="0" applyAlignment="0">
      <protection locked="0"/>
    </xf>
    <xf numFmtId="168" fontId="23" fillId="28" borderId="203" applyNumberFormat="0" applyFont="0" applyAlignment="0" applyProtection="0"/>
    <xf numFmtId="168" fontId="28" fillId="0" borderId="189" applyNumberFormat="0" applyFill="0" applyAlignment="0" applyProtection="0"/>
    <xf numFmtId="168" fontId="5" fillId="28" borderId="147" applyNumberFormat="0" applyFont="0" applyAlignment="0" applyProtection="0"/>
    <xf numFmtId="168" fontId="28" fillId="0" borderId="133" applyNumberFormat="0" applyFill="0" applyAlignment="0" applyProtection="0"/>
    <xf numFmtId="168" fontId="5" fillId="28" borderId="243" applyNumberFormat="0" applyFont="0" applyAlignment="0" applyProtection="0"/>
    <xf numFmtId="0" fontId="14" fillId="7" borderId="171" applyNumberFormat="0" applyAlignment="0" applyProtection="0"/>
    <xf numFmtId="0" fontId="31" fillId="29" borderId="136" applyNumberFormat="0" applyProtection="0">
      <alignment horizontal="left" vertical="center" indent="1"/>
    </xf>
    <xf numFmtId="168" fontId="5" fillId="28" borderId="153" applyNumberFormat="0" applyFont="0" applyAlignment="0" applyProtection="0"/>
    <xf numFmtId="176" fontId="42" fillId="25" borderId="76" applyNumberFormat="0" applyFont="0" applyAlignment="0">
      <protection locked="0"/>
    </xf>
    <xf numFmtId="168" fontId="5" fillId="28" borderId="191" applyNumberFormat="0" applyFont="0" applyAlignment="0" applyProtection="0"/>
    <xf numFmtId="176" fontId="42" fillId="25" borderId="76" applyNumberFormat="0" applyFont="0" applyAlignment="0">
      <protection locked="0"/>
    </xf>
    <xf numFmtId="168" fontId="28" fillId="0" borderId="93" applyNumberFormat="0" applyFill="0" applyAlignment="0" applyProtection="0"/>
    <xf numFmtId="168" fontId="61" fillId="0" borderId="76">
      <alignment horizontal="center" wrapText="1"/>
    </xf>
    <xf numFmtId="176" fontId="42" fillId="25" borderId="76" applyNumberFormat="0" applyFont="0" applyAlignment="0">
      <protection locked="0"/>
    </xf>
    <xf numFmtId="0" fontId="5" fillId="28" borderId="90" applyNumberFormat="0" applyFont="0" applyAlignment="0" applyProtection="0"/>
    <xf numFmtId="168" fontId="5" fillId="28" borderId="90" applyNumberFormat="0" applyFont="0" applyAlignment="0" applyProtection="0"/>
    <xf numFmtId="0" fontId="16" fillId="12" borderId="89" applyNumberFormat="0" applyAlignment="0" applyProtection="0"/>
    <xf numFmtId="176" fontId="42" fillId="25" borderId="76" applyNumberFormat="0" applyFont="0" applyAlignment="0">
      <protection locked="0"/>
    </xf>
    <xf numFmtId="0" fontId="14" fillId="7" borderId="129" applyNumberFormat="0" applyAlignment="0" applyProtection="0"/>
    <xf numFmtId="0" fontId="5" fillId="28" borderId="113" applyNumberFormat="0" applyFont="0" applyAlignment="0" applyProtection="0"/>
    <xf numFmtId="0" fontId="5" fillId="28" borderId="203" applyNumberFormat="0" applyFont="0" applyAlignment="0" applyProtection="0"/>
    <xf numFmtId="0" fontId="5" fillId="28" borderId="232" applyNumberFormat="0" applyFont="0" applyAlignment="0" applyProtection="0"/>
    <xf numFmtId="168" fontId="5" fillId="28" borderId="113" applyNumberFormat="0" applyFont="0" applyAlignment="0" applyProtection="0"/>
    <xf numFmtId="168" fontId="5" fillId="28" borderId="113" applyNumberFormat="0" applyFont="0" applyAlignment="0" applyProtection="0"/>
    <xf numFmtId="168" fontId="5" fillId="28" borderId="113" applyNumberFormat="0" applyFont="0" applyAlignment="0" applyProtection="0"/>
    <xf numFmtId="0" fontId="28" fillId="0" borderId="122" applyNumberFormat="0" applyFill="0" applyAlignment="0" applyProtection="0"/>
    <xf numFmtId="0" fontId="31" fillId="30" borderId="265" applyNumberFormat="0" applyProtection="0">
      <alignment horizontal="left" vertical="center" indent="1"/>
    </xf>
    <xf numFmtId="0" fontId="5" fillId="28" borderId="275" applyNumberFormat="0" applyFont="0" applyAlignment="0" applyProtection="0"/>
    <xf numFmtId="0" fontId="51" fillId="0" borderId="117">
      <alignment horizontal="left" vertical="center"/>
    </xf>
    <xf numFmtId="168" fontId="16" fillId="12" borderId="220" applyNumberFormat="0" applyAlignment="0" applyProtection="0"/>
    <xf numFmtId="168" fontId="5" fillId="28" borderId="221" applyNumberFormat="0" applyFont="0" applyAlignment="0" applyProtection="0"/>
    <xf numFmtId="168" fontId="28" fillId="0" borderId="111" applyNumberFormat="0" applyFill="0" applyAlignment="0" applyProtection="0"/>
    <xf numFmtId="168" fontId="16" fillId="12" borderId="231" applyNumberFormat="0" applyAlignment="0" applyProtection="0"/>
    <xf numFmtId="0" fontId="14" fillId="7" borderId="107" applyNumberForma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0" fontId="31" fillId="24" borderId="136" applyNumberFormat="0" applyProtection="0">
      <alignment horizontal="left" vertical="center" indent="1"/>
    </xf>
    <xf numFmtId="0" fontId="5" fillId="28" borderId="119" applyNumberFormat="0" applyFont="0" applyAlignment="0" applyProtection="0"/>
    <xf numFmtId="176" fontId="42" fillId="25" borderId="76" applyNumberFormat="0" applyFont="0" applyAlignment="0">
      <protection locked="0"/>
    </xf>
    <xf numFmtId="168" fontId="5" fillId="32" borderId="76" applyNumberFormat="0" applyAlignment="0">
      <alignment horizontal="left"/>
    </xf>
    <xf numFmtId="176" fontId="42" fillId="25" borderId="76" applyNumberFormat="0" applyFont="0" applyAlignment="0">
      <protection locked="0"/>
    </xf>
    <xf numFmtId="0" fontId="14" fillId="7" borderId="89" applyNumberFormat="0" applyAlignment="0" applyProtection="0"/>
    <xf numFmtId="0" fontId="61" fillId="0" borderId="76">
      <alignment horizontal="center"/>
    </xf>
    <xf numFmtId="10" fontId="24" fillId="26" borderId="76" applyNumberFormat="0" applyBorder="0" applyAlignment="0" applyProtection="0"/>
    <xf numFmtId="168" fontId="23" fillId="28" borderId="90" applyNumberFormat="0" applyFont="0" applyAlignment="0" applyProtection="0"/>
    <xf numFmtId="168" fontId="5" fillId="28" borderId="130" applyNumberFormat="0" applyFont="0" applyAlignment="0" applyProtection="0"/>
    <xf numFmtId="0" fontId="5" fillId="28" borderId="90" applyNumberFormat="0" applyFont="0" applyAlignment="0" applyProtection="0"/>
    <xf numFmtId="0" fontId="14" fillId="7" borderId="89" applyNumberFormat="0" applyAlignment="0" applyProtection="0"/>
    <xf numFmtId="176" fontId="42" fillId="25" borderId="76" applyNumberFormat="0" applyFont="0" applyAlignment="0">
      <protection locked="0"/>
    </xf>
    <xf numFmtId="0" fontId="5" fillId="28" borderId="113" applyNumberFormat="0" applyFont="0" applyAlignment="0" applyProtection="0"/>
    <xf numFmtId="168" fontId="5" fillId="28" borderId="147" applyNumberFormat="0" applyFont="0" applyAlignment="0" applyProtection="0"/>
    <xf numFmtId="168" fontId="5" fillId="28" borderId="163" applyNumberFormat="0" applyFont="0" applyAlignment="0" applyProtection="0"/>
    <xf numFmtId="0" fontId="23" fillId="28" borderId="238" applyNumberFormat="0" applyFont="0" applyAlignment="0" applyProtection="0"/>
    <xf numFmtId="0" fontId="5" fillId="28" borderId="113" applyNumberFormat="0" applyFont="0" applyAlignment="0" applyProtection="0"/>
    <xf numFmtId="168" fontId="5" fillId="28" borderId="113" applyNumberFormat="0" applyFont="0" applyAlignment="0" applyProtection="0"/>
    <xf numFmtId="168" fontId="16" fillId="12" borderId="134" applyNumberFormat="0" applyAlignment="0" applyProtection="0"/>
    <xf numFmtId="0" fontId="28" fillId="0" borderId="189" applyNumberFormat="0" applyFill="0" applyAlignment="0" applyProtection="0"/>
    <xf numFmtId="0" fontId="5" fillId="28" borderId="158" applyNumberFormat="0" applyFont="0" applyAlignment="0" applyProtection="0"/>
    <xf numFmtId="0" fontId="31" fillId="29" borderId="120" applyNumberFormat="0" applyProtection="0">
      <alignment horizontal="left" vertical="center" indent="1"/>
    </xf>
    <xf numFmtId="176" fontId="42" fillId="25" borderId="213" applyNumberFormat="0" applyFont="0" applyAlignment="0">
      <protection locked="0"/>
    </xf>
    <xf numFmtId="0" fontId="16" fillId="12" borderId="118" applyNumberFormat="0" applyAlignment="0" applyProtection="0"/>
    <xf numFmtId="0" fontId="14" fillId="7" borderId="176" applyNumberFormat="0" applyAlignment="0" applyProtection="0"/>
    <xf numFmtId="168" fontId="5" fillId="28" borderId="108" applyNumberFormat="0" applyFont="0" applyAlignment="0" applyProtection="0"/>
    <xf numFmtId="0" fontId="16" fillId="12" borderId="134" applyNumberFormat="0" applyAlignment="0" applyProtection="0"/>
    <xf numFmtId="176" fontId="42" fillId="25" borderId="28" applyNumberFormat="0" applyFont="0" applyAlignment="0">
      <protection locked="0"/>
    </xf>
    <xf numFmtId="0" fontId="5" fillId="28" borderId="238" applyNumberFormat="0" applyFont="0" applyAlignment="0" applyProtection="0"/>
    <xf numFmtId="0" fontId="5" fillId="28" borderId="177" applyNumberFormat="0" applyFont="0" applyAlignment="0" applyProtection="0"/>
    <xf numFmtId="0" fontId="5" fillId="28" borderId="147" applyNumberFormat="0" applyFont="0" applyAlignment="0" applyProtection="0"/>
    <xf numFmtId="168" fontId="5" fillId="28" borderId="177" applyNumberFormat="0" applyFont="0" applyAlignment="0" applyProtection="0"/>
    <xf numFmtId="0" fontId="28" fillId="0" borderId="138" applyNumberFormat="0" applyFill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31" fillId="30" borderId="136" applyNumberFormat="0" applyProtection="0">
      <alignment horizontal="left" vertical="center" indent="1"/>
    </xf>
    <xf numFmtId="168" fontId="61" fillId="0" borderId="76">
      <alignment horizontal="center"/>
    </xf>
    <xf numFmtId="168" fontId="5" fillId="28" borderId="158" applyNumberFormat="0" applyFont="0" applyAlignment="0" applyProtection="0"/>
    <xf numFmtId="168" fontId="61" fillId="0" borderId="76">
      <alignment horizontal="center"/>
    </xf>
    <xf numFmtId="10" fontId="24" fillId="26" borderId="76" applyNumberFormat="0" applyBorder="0" applyAlignment="0" applyProtection="0"/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5" fillId="28" borderId="243" applyNumberFormat="0" applyFont="0" applyAlignment="0" applyProtection="0"/>
    <xf numFmtId="0" fontId="16" fillId="12" borderId="89" applyNumberFormat="0" applyAlignment="0" applyProtection="0"/>
    <xf numFmtId="176" fontId="42" fillId="25" borderId="76" applyNumberFormat="0" applyFont="0" applyAlignment="0">
      <protection locked="0"/>
    </xf>
    <xf numFmtId="0" fontId="61" fillId="0" borderId="76">
      <alignment horizontal="center" wrapText="1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68" fontId="5" fillId="28" borderId="90" applyNumberFormat="0" applyFont="0" applyAlignment="0" applyProtection="0"/>
    <xf numFmtId="0" fontId="5" fillId="28" borderId="90" applyNumberFormat="0" applyFont="0" applyAlignment="0" applyProtection="0"/>
    <xf numFmtId="168" fontId="5" fillId="28" borderId="90" applyNumberFormat="0" applyFont="0" applyAlignment="0" applyProtection="0"/>
    <xf numFmtId="168" fontId="5" fillId="28" borderId="90" applyNumberFormat="0" applyFont="0" applyAlignment="0" applyProtection="0"/>
    <xf numFmtId="168" fontId="5" fillId="28" borderId="90" applyNumberFormat="0" applyFont="0" applyAlignment="0" applyProtection="0"/>
    <xf numFmtId="0" fontId="14" fillId="7" borderId="89" applyNumberFormat="0" applyAlignment="0" applyProtection="0"/>
    <xf numFmtId="0" fontId="31" fillId="24" borderId="91" applyNumberFormat="0" applyProtection="0">
      <alignment horizontal="left" vertical="center" indent="1"/>
    </xf>
    <xf numFmtId="176" fontId="42" fillId="25" borderId="213" applyNumberFormat="0" applyFont="0" applyAlignment="0">
      <protection locked="0"/>
    </xf>
    <xf numFmtId="0" fontId="5" fillId="28" borderId="90" applyNumberFormat="0" applyFont="0" applyAlignment="0" applyProtection="0"/>
    <xf numFmtId="168" fontId="5" fillId="28" borderId="90" applyNumberFormat="0" applyFont="0" applyAlignment="0" applyProtection="0"/>
    <xf numFmtId="0" fontId="23" fillId="28" borderId="90" applyNumberFormat="0" applyFont="0" applyAlignment="0" applyProtection="0"/>
    <xf numFmtId="0" fontId="5" fillId="28" borderId="90" applyNumberFormat="0" applyFont="0" applyAlignment="0" applyProtection="0"/>
    <xf numFmtId="168" fontId="5" fillId="28" borderId="90" applyNumberFormat="0" applyFont="0" applyAlignment="0" applyProtection="0"/>
    <xf numFmtId="0" fontId="28" fillId="0" borderId="93" applyNumberFormat="0" applyFill="0" applyAlignment="0" applyProtection="0"/>
    <xf numFmtId="168" fontId="14" fillId="7" borderId="89" applyNumberFormat="0" applyAlignment="0" applyProtection="0"/>
    <xf numFmtId="4" fontId="24" fillId="15" borderId="92" applyNumberFormat="0" applyProtection="0">
      <alignment horizontal="left" vertical="center" indent="1"/>
    </xf>
    <xf numFmtId="168" fontId="51" fillId="0" borderId="88">
      <alignment horizontal="left" vertical="center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176" fontId="42" fillId="25" borderId="76" applyNumberFormat="0" applyFont="0" applyAlignment="0">
      <protection locked="0"/>
    </xf>
    <xf numFmtId="0" fontId="16" fillId="12" borderId="176" applyNumberFormat="0" applyAlignment="0" applyProtection="0"/>
    <xf numFmtId="0" fontId="5" fillId="28" borderId="130" applyNumberFormat="0" applyFont="0" applyAlignment="0" applyProtection="0"/>
    <xf numFmtId="168" fontId="5" fillId="28" borderId="182" applyNumberFormat="0" applyFont="0" applyAlignment="0" applyProtection="0"/>
    <xf numFmtId="0" fontId="15" fillId="12" borderId="114" applyNumberFormat="0" applyAlignment="0" applyProtection="0"/>
    <xf numFmtId="0" fontId="28" fillId="0" borderId="211" applyNumberFormat="0" applyFill="0" applyAlignment="0" applyProtection="0"/>
    <xf numFmtId="0" fontId="5" fillId="28" borderId="177" applyNumberFormat="0" applyFont="0" applyAlignment="0" applyProtection="0"/>
    <xf numFmtId="168" fontId="28" fillId="0" borderId="116" applyNumberFormat="0" applyFill="0" applyAlignment="0" applyProtection="0"/>
    <xf numFmtId="0" fontId="5" fillId="28" borderId="270" applyNumberFormat="0" applyFont="0" applyAlignment="0" applyProtection="0"/>
    <xf numFmtId="0" fontId="31" fillId="29" borderId="114" applyNumberFormat="0" applyProtection="0">
      <alignment horizontal="left" vertical="center" indent="1"/>
    </xf>
    <xf numFmtId="168" fontId="5" fillId="28" borderId="135" applyNumberFormat="0" applyFont="0" applyAlignment="0" applyProtection="0"/>
    <xf numFmtId="0" fontId="15" fillId="12" borderId="141" applyNumberFormat="0" applyAlignment="0" applyProtection="0"/>
    <xf numFmtId="168" fontId="23" fillId="28" borderId="243" applyNumberFormat="0" applyFont="0" applyAlignment="0" applyProtection="0"/>
    <xf numFmtId="0" fontId="5" fillId="28" borderId="140" applyNumberFormat="0" applyFont="0" applyAlignment="0" applyProtection="0"/>
    <xf numFmtId="168" fontId="5" fillId="28" borderId="153" applyNumberFormat="0" applyFont="0" applyAlignment="0" applyProtection="0"/>
    <xf numFmtId="0" fontId="5" fillId="28" borderId="113" applyNumberFormat="0" applyFont="0" applyAlignment="0" applyProtection="0"/>
    <xf numFmtId="168" fontId="5" fillId="28" borderId="243" applyNumberFormat="0" applyFont="0" applyAlignment="0" applyProtection="0"/>
    <xf numFmtId="168" fontId="5" fillId="28" borderId="264" applyNumberFormat="0" applyFont="0" applyAlignment="0" applyProtection="0"/>
    <xf numFmtId="168" fontId="15" fillId="12" borderId="276" applyNumberFormat="0" applyAlignment="0" applyProtection="0"/>
    <xf numFmtId="168" fontId="5" fillId="28" borderId="113" applyNumberFormat="0" applyFont="0" applyAlignment="0" applyProtection="0"/>
    <xf numFmtId="0" fontId="5" fillId="28" borderId="140" applyNumberFormat="0" applyFont="0" applyAlignment="0" applyProtection="0"/>
    <xf numFmtId="0" fontId="28" fillId="0" borderId="211" applyNumberFormat="0" applyFill="0" applyAlignment="0" applyProtection="0"/>
    <xf numFmtId="168" fontId="5" fillId="28" borderId="191" applyNumberFormat="0" applyFont="0" applyAlignment="0" applyProtection="0"/>
    <xf numFmtId="168" fontId="5" fillId="28" borderId="203" applyNumberFormat="0" applyFont="0" applyAlignment="0" applyProtection="0"/>
    <xf numFmtId="0" fontId="5" fillId="28" borderId="270" applyNumberFormat="0" applyFont="0" applyAlignment="0" applyProtection="0"/>
    <xf numFmtId="0" fontId="15" fillId="12" borderId="286" applyNumberFormat="0" applyAlignment="0" applyProtection="0"/>
    <xf numFmtId="168" fontId="5" fillId="28" borderId="113" applyNumberFormat="0" applyFont="0" applyAlignment="0" applyProtection="0"/>
    <xf numFmtId="168" fontId="5" fillId="28" borderId="113" applyNumberFormat="0" applyFont="0" applyAlignment="0" applyProtection="0"/>
    <xf numFmtId="168" fontId="23" fillId="28" borderId="113" applyNumberFormat="0" applyFont="0" applyAlignment="0" applyProtection="0"/>
    <xf numFmtId="0" fontId="23" fillId="28" borderId="113" applyNumberFormat="0" applyFont="0" applyAlignment="0" applyProtection="0"/>
    <xf numFmtId="168" fontId="5" fillId="28" borderId="113" applyNumberFormat="0" applyFont="0" applyAlignment="0" applyProtection="0"/>
    <xf numFmtId="0" fontId="5" fillId="28" borderId="113" applyNumberFormat="0" applyFont="0" applyAlignment="0" applyProtection="0"/>
    <xf numFmtId="0" fontId="5" fillId="28" borderId="113" applyNumberFormat="0" applyFont="0" applyAlignment="0" applyProtection="0"/>
    <xf numFmtId="0" fontId="14" fillId="7" borderId="112" applyNumberFormat="0" applyAlignment="0" applyProtection="0"/>
    <xf numFmtId="168" fontId="16" fillId="12" borderId="112" applyNumberFormat="0" applyAlignment="0" applyProtection="0"/>
    <xf numFmtId="0" fontId="31" fillId="29" borderId="114" applyNumberFormat="0" applyProtection="0">
      <alignment horizontal="left" vertical="center" indent="1"/>
    </xf>
    <xf numFmtId="0" fontId="5" fillId="28" borderId="275" applyNumberFormat="0" applyFont="0" applyAlignment="0" applyProtection="0"/>
    <xf numFmtId="0" fontId="5" fillId="28" borderId="232" applyNumberFormat="0" applyFont="0" applyAlignment="0" applyProtection="0"/>
    <xf numFmtId="0" fontId="14" fillId="7" borderId="139" applyNumberFormat="0" applyAlignment="0" applyProtection="0"/>
    <xf numFmtId="0" fontId="28" fillId="0" borderId="127" applyNumberFormat="0" applyFill="0" applyAlignment="0" applyProtection="0"/>
    <xf numFmtId="0" fontId="5" fillId="28" borderId="264" applyNumberFormat="0" applyFont="0" applyAlignment="0" applyProtection="0"/>
    <xf numFmtId="168" fontId="23" fillId="28" borderId="182" applyNumberFormat="0" applyFont="0" applyAlignment="0" applyProtection="0"/>
    <xf numFmtId="168" fontId="14" fillId="7" borderId="118" applyNumberFormat="0" applyAlignment="0" applyProtection="0"/>
    <xf numFmtId="168" fontId="16" fillId="12" borderId="118" applyNumberFormat="0" applyAlignment="0" applyProtection="0"/>
    <xf numFmtId="0" fontId="15" fillId="12" borderId="120" applyNumberFormat="0" applyAlignment="0" applyProtection="0"/>
    <xf numFmtId="0" fontId="28" fillId="0" borderId="122" applyNumberFormat="0" applyFill="0" applyAlignment="0" applyProtection="0"/>
    <xf numFmtId="168" fontId="15" fillId="12" borderId="120" applyNumberFormat="0" applyAlignment="0" applyProtection="0"/>
    <xf numFmtId="0" fontId="5" fillId="28" borderId="124" applyNumberFormat="0" applyFont="0" applyAlignment="0" applyProtection="0"/>
    <xf numFmtId="0" fontId="5" fillId="28" borderId="135" applyNumberFormat="0" applyFont="0" applyAlignment="0" applyProtection="0"/>
    <xf numFmtId="0" fontId="5" fillId="28" borderId="196" applyNumberFormat="0" applyFont="0" applyAlignment="0" applyProtection="0"/>
    <xf numFmtId="168" fontId="5" fillId="28" borderId="182" applyNumberFormat="0" applyFont="0" applyAlignment="0" applyProtection="0"/>
    <xf numFmtId="4" fontId="24" fillId="15" borderId="184" applyNumberFormat="0" applyProtection="0">
      <alignment horizontal="left" vertical="center" indent="1"/>
    </xf>
    <xf numFmtId="0" fontId="28" fillId="0" borderId="246" applyNumberFormat="0" applyFill="0" applyAlignment="0" applyProtection="0"/>
    <xf numFmtId="0" fontId="5" fillId="28" borderId="227" applyNumberFormat="0" applyFont="0" applyAlignment="0" applyProtection="0"/>
    <xf numFmtId="0" fontId="31" fillId="24" borderId="197" applyNumberFormat="0" applyProtection="0">
      <alignment horizontal="left" vertical="center" indent="1"/>
    </xf>
    <xf numFmtId="168" fontId="5" fillId="28" borderId="177" applyNumberFormat="0" applyFont="0" applyAlignment="0" applyProtection="0"/>
    <xf numFmtId="168" fontId="5" fillId="28" borderId="140" applyNumberFormat="0" applyFont="0" applyAlignment="0" applyProtection="0"/>
    <xf numFmtId="168" fontId="5" fillId="28" borderId="243" applyNumberFormat="0" applyFont="0" applyAlignment="0" applyProtection="0"/>
    <xf numFmtId="168" fontId="5" fillId="28" borderId="172" applyNumberFormat="0" applyFont="0" applyAlignment="0" applyProtection="0"/>
    <xf numFmtId="0" fontId="16" fillId="12" borderId="195" applyNumberFormat="0" applyAlignment="0" applyProtection="0"/>
    <xf numFmtId="168" fontId="5" fillId="28" borderId="172" applyNumberFormat="0" applyFont="0" applyAlignment="0" applyProtection="0"/>
    <xf numFmtId="168" fontId="5" fillId="28" borderId="113" applyNumberFormat="0" applyFont="0" applyAlignment="0" applyProtection="0"/>
    <xf numFmtId="0" fontId="5" fillId="28" borderId="135" applyNumberFormat="0" applyFont="0" applyAlignment="0" applyProtection="0"/>
    <xf numFmtId="168" fontId="5" fillId="28" borderId="108" applyNumberFormat="0" applyFont="0" applyAlignment="0" applyProtection="0"/>
    <xf numFmtId="168" fontId="5" fillId="28" borderId="280" applyNumberFormat="0" applyFont="0" applyAlignment="0" applyProtection="0"/>
    <xf numFmtId="168" fontId="5" fillId="28" borderId="232" applyNumberFormat="0" applyFont="0" applyAlignment="0" applyProtection="0"/>
    <xf numFmtId="0" fontId="23" fillId="28" borderId="285" applyNumberFormat="0" applyFont="0" applyAlignment="0" applyProtection="0"/>
    <xf numFmtId="0" fontId="5" fillId="28" borderId="153" applyNumberFormat="0" applyFont="0" applyAlignment="0" applyProtection="0"/>
    <xf numFmtId="168" fontId="15" fillId="12" borderId="114" applyNumberFormat="0" applyAlignment="0" applyProtection="0"/>
    <xf numFmtId="168" fontId="5" fillId="28" borderId="124" applyNumberFormat="0" applyFont="0" applyAlignment="0" applyProtection="0"/>
    <xf numFmtId="168" fontId="5" fillId="28" borderId="216" applyNumberFormat="0" applyFont="0" applyAlignment="0" applyProtection="0"/>
    <xf numFmtId="0" fontId="23" fillId="28" borderId="163" applyNumberFormat="0" applyFont="0" applyAlignment="0" applyProtection="0"/>
    <xf numFmtId="168" fontId="5" fillId="28" borderId="135" applyNumberFormat="0" applyFont="0" applyAlignment="0" applyProtection="0"/>
    <xf numFmtId="0" fontId="5" fillId="28" borderId="135" applyNumberFormat="0" applyFont="0" applyAlignment="0" applyProtection="0"/>
    <xf numFmtId="168" fontId="28" fillId="0" borderId="175" applyNumberFormat="0" applyFill="0" applyAlignment="0" applyProtection="0"/>
    <xf numFmtId="4" fontId="24" fillId="15" borderId="229" applyNumberFormat="0" applyProtection="0">
      <alignment horizontal="left" vertical="center" indent="1"/>
    </xf>
    <xf numFmtId="168" fontId="5" fillId="28" borderId="227" applyNumberFormat="0" applyFont="0" applyAlignment="0" applyProtection="0"/>
    <xf numFmtId="168" fontId="15" fillId="12" borderId="204" applyNumberFormat="0" applyAlignment="0" applyProtection="0"/>
    <xf numFmtId="0" fontId="16" fillId="12" borderId="242" applyNumberFormat="0" applyAlignment="0" applyProtection="0"/>
    <xf numFmtId="0" fontId="28" fillId="0" borderId="185" applyNumberFormat="0" applyFill="0" applyAlignment="0" applyProtection="0"/>
    <xf numFmtId="168" fontId="5" fillId="28" borderId="108" applyNumberFormat="0" applyFont="0" applyAlignment="0" applyProtection="0"/>
    <xf numFmtId="0" fontId="5" fillId="28" borderId="113" applyNumberFormat="0" applyFont="0" applyAlignment="0" applyProtection="0"/>
    <xf numFmtId="168" fontId="15" fillId="12" borderId="159" applyNumberFormat="0" applyAlignment="0" applyProtection="0"/>
    <xf numFmtId="168" fontId="23" fillId="28" borderId="124" applyNumberFormat="0" applyFont="0" applyAlignment="0" applyProtection="0"/>
    <xf numFmtId="168" fontId="15" fillId="12" borderId="114" applyNumberFormat="0" applyAlignment="0" applyProtection="0"/>
    <xf numFmtId="0" fontId="5" fillId="28" borderId="113" applyNumberFormat="0" applyFont="0" applyAlignment="0" applyProtection="0"/>
    <xf numFmtId="168" fontId="14" fillId="7" borderId="112" applyNumberFormat="0" applyAlignment="0" applyProtection="0"/>
    <xf numFmtId="0" fontId="28" fillId="0" borderId="194" applyNumberFormat="0" applyFill="0" applyAlignment="0" applyProtection="0"/>
    <xf numFmtId="0" fontId="16" fillId="12" borderId="237" applyNumberFormat="0" applyAlignment="0" applyProtection="0"/>
    <xf numFmtId="168" fontId="5" fillId="28" borderId="238" applyNumberFormat="0" applyFont="0" applyAlignment="0" applyProtection="0"/>
    <xf numFmtId="0" fontId="5" fillId="28" borderId="101" applyNumberFormat="0" applyFont="0" applyAlignment="0" applyProtection="0"/>
    <xf numFmtId="0" fontId="5" fillId="28" borderId="113" applyNumberFormat="0" applyFont="0" applyAlignment="0" applyProtection="0"/>
    <xf numFmtId="0" fontId="15" fillId="12" borderId="102" applyNumberFormat="0" applyAlignment="0" applyProtection="0"/>
    <xf numFmtId="0" fontId="14" fillId="7" borderId="162" applyNumberFormat="0" applyAlignment="0" applyProtection="0"/>
    <xf numFmtId="168" fontId="5" fillId="28" borderId="158" applyNumberFormat="0" applyFont="0" applyAlignment="0" applyProtection="0"/>
    <xf numFmtId="0" fontId="5" fillId="28" borderId="158" applyNumberFormat="0" applyFont="0" applyAlignment="0" applyProtection="0"/>
    <xf numFmtId="0" fontId="15" fillId="12" borderId="209" applyNumberFormat="0" applyAlignment="0" applyProtection="0"/>
    <xf numFmtId="0" fontId="5" fillId="28" borderId="119" applyNumberFormat="0" applyFont="0" applyAlignment="0" applyProtection="0"/>
    <xf numFmtId="0" fontId="5" fillId="28" borderId="119" applyNumberFormat="0" applyFont="0" applyAlignment="0" applyProtection="0"/>
    <xf numFmtId="0" fontId="5" fillId="28" borderId="130" applyNumberFormat="0" applyFont="0" applyAlignment="0" applyProtection="0"/>
    <xf numFmtId="0" fontId="5" fillId="32" borderId="213" applyNumberFormat="0" applyAlignment="0">
      <alignment horizontal="left"/>
    </xf>
    <xf numFmtId="168" fontId="15" fillId="12" borderId="233" applyNumberFormat="0" applyAlignment="0" applyProtection="0"/>
    <xf numFmtId="0" fontId="31" fillId="29" borderId="178" applyNumberFormat="0" applyProtection="0">
      <alignment horizontal="left" vertical="center" indent="1"/>
    </xf>
    <xf numFmtId="0" fontId="5" fillId="28" borderId="270" applyNumberFormat="0" applyFont="0" applyAlignment="0" applyProtection="0"/>
    <xf numFmtId="168" fontId="5" fillId="28" borderId="130" applyNumberFormat="0" applyFont="0" applyAlignment="0" applyProtection="0"/>
    <xf numFmtId="168" fontId="15" fillId="12" borderId="183" applyNumberFormat="0" applyAlignment="0" applyProtection="0"/>
    <xf numFmtId="0" fontId="5" fillId="28" borderId="203" applyNumberFormat="0" applyFont="0" applyAlignment="0" applyProtection="0"/>
    <xf numFmtId="0" fontId="5" fillId="28" borderId="280" applyNumberFormat="0" applyFont="0" applyAlignment="0" applyProtection="0"/>
    <xf numFmtId="0" fontId="14" fillId="7" borderId="176" applyNumberFormat="0" applyAlignment="0" applyProtection="0"/>
    <xf numFmtId="168" fontId="15" fillId="12" borderId="192" applyNumberFormat="0" applyAlignment="0" applyProtection="0"/>
    <xf numFmtId="0" fontId="5" fillId="28" borderId="163" applyNumberFormat="0" applyFont="0" applyAlignment="0" applyProtection="0"/>
    <xf numFmtId="0" fontId="5" fillId="28" borderId="203" applyNumberFormat="0" applyFont="0" applyAlignment="0" applyProtection="0"/>
    <xf numFmtId="0" fontId="5" fillId="28" borderId="177" applyNumberFormat="0" applyFont="0" applyAlignment="0" applyProtection="0"/>
    <xf numFmtId="0" fontId="61" fillId="0" borderId="213">
      <alignment horizontal="center" wrapText="1"/>
    </xf>
    <xf numFmtId="168" fontId="5" fillId="28" borderId="135" applyNumberFormat="0" applyFont="0" applyAlignment="0" applyProtection="0"/>
    <xf numFmtId="168" fontId="5" fillId="28" borderId="232" applyNumberFormat="0" applyFont="0" applyAlignment="0" applyProtection="0"/>
    <xf numFmtId="168" fontId="5" fillId="28" borderId="221" applyNumberFormat="0" applyFont="0" applyAlignment="0" applyProtection="0"/>
    <xf numFmtId="0" fontId="31" fillId="24" borderId="209" applyNumberFormat="0" applyProtection="0">
      <alignment horizontal="left" vertical="center" indent="1"/>
    </xf>
    <xf numFmtId="168" fontId="5" fillId="28" borderId="177" applyNumberFormat="0" applyFont="0" applyAlignment="0" applyProtection="0"/>
    <xf numFmtId="168" fontId="28" fillId="0" borderId="156" applyNumberFormat="0" applyFill="0" applyAlignment="0" applyProtection="0"/>
    <xf numFmtId="0" fontId="23" fillId="28" borderId="177" applyNumberFormat="0" applyFont="0" applyAlignment="0" applyProtection="0"/>
    <xf numFmtId="0" fontId="5" fillId="28" borderId="254" applyNumberFormat="0" applyFont="0" applyAlignment="0" applyProtection="0"/>
    <xf numFmtId="168" fontId="5" fillId="28" borderId="147" applyNumberFormat="0" applyFont="0" applyAlignment="0" applyProtection="0"/>
    <xf numFmtId="168" fontId="5" fillId="28" borderId="101" applyNumberFormat="0" applyFont="0" applyAlignment="0" applyProtection="0"/>
    <xf numFmtId="168" fontId="16" fillId="12" borderId="100" applyNumberFormat="0" applyAlignment="0" applyProtection="0"/>
    <xf numFmtId="168" fontId="5" fillId="28" borderId="232" applyNumberFormat="0" applyFont="0" applyAlignment="0" applyProtection="0"/>
    <xf numFmtId="168" fontId="15" fillId="12" borderId="192" applyNumberFormat="0" applyAlignment="0" applyProtection="0"/>
    <xf numFmtId="168" fontId="16" fillId="12" borderId="176" applyNumberFormat="0" applyAlignment="0" applyProtection="0"/>
    <xf numFmtId="0" fontId="5" fillId="28" borderId="119" applyNumberFormat="0" applyFont="0" applyAlignment="0" applyProtection="0"/>
    <xf numFmtId="0" fontId="5" fillId="28" borderId="119" applyNumberFormat="0" applyFont="0" applyAlignment="0" applyProtection="0"/>
    <xf numFmtId="0" fontId="5" fillId="28" borderId="130" applyNumberFormat="0" applyFont="0" applyAlignment="0" applyProtection="0"/>
    <xf numFmtId="168" fontId="5" fillId="28" borderId="158" applyNumberFormat="0" applyFont="0" applyAlignment="0" applyProtection="0"/>
    <xf numFmtId="168" fontId="5" fillId="28" borderId="135" applyNumberFormat="0" applyFont="0" applyAlignment="0" applyProtection="0"/>
    <xf numFmtId="0" fontId="5" fillId="28" borderId="182" applyNumberFormat="0" applyFont="0" applyAlignment="0" applyProtection="0"/>
    <xf numFmtId="168" fontId="23" fillId="28" borderId="130" applyNumberFormat="0" applyFont="0" applyAlignment="0" applyProtection="0"/>
    <xf numFmtId="168" fontId="28" fillId="0" borderId="180" applyNumberFormat="0" applyFill="0" applyAlignment="0" applyProtection="0"/>
    <xf numFmtId="0" fontId="15" fillId="12" borderId="276" applyNumberFormat="0" applyAlignment="0" applyProtection="0"/>
    <xf numFmtId="176" fontId="42" fillId="25" borderId="213" applyNumberFormat="0" applyFont="0" applyAlignment="0">
      <protection locked="0"/>
    </xf>
    <xf numFmtId="0" fontId="15" fillId="12" borderId="233" applyNumberFormat="0" applyAlignment="0" applyProtection="0"/>
    <xf numFmtId="168" fontId="16" fillId="12" borderId="269" applyNumberFormat="0" applyAlignment="0" applyProtection="0"/>
    <xf numFmtId="0" fontId="28" fillId="0" borderId="116" applyNumberFormat="0" applyFill="0" applyAlignment="0" applyProtection="0"/>
    <xf numFmtId="0" fontId="31" fillId="30" borderId="192" applyNumberFormat="0" applyProtection="0">
      <alignment horizontal="left" vertical="center" indent="1"/>
    </xf>
    <xf numFmtId="0" fontId="5" fillId="28" borderId="280" applyNumberFormat="0" applyFont="0" applyAlignment="0" applyProtection="0"/>
    <xf numFmtId="168" fontId="28" fillId="0" borderId="166" applyNumberFormat="0" applyFill="0" applyAlignment="0" applyProtection="0"/>
    <xf numFmtId="0" fontId="5" fillId="28" borderId="243" applyNumberFormat="0" applyFont="0" applyAlignment="0" applyProtection="0"/>
    <xf numFmtId="168" fontId="5" fillId="28" borderId="163" applyNumberFormat="0" applyFont="0" applyAlignment="0" applyProtection="0"/>
    <xf numFmtId="0" fontId="28" fillId="0" borderId="122" applyNumberFormat="0" applyFill="0" applyAlignment="0" applyProtection="0"/>
    <xf numFmtId="0" fontId="31" fillId="24" borderId="204" applyNumberFormat="0" applyProtection="0">
      <alignment horizontal="left" vertical="center" indent="1"/>
    </xf>
    <xf numFmtId="168" fontId="5" fillId="28" borderId="191" applyNumberFormat="0" applyFont="0" applyAlignment="0" applyProtection="0"/>
    <xf numFmtId="0" fontId="14" fillId="7" borderId="279" applyNumberFormat="0" applyAlignment="0" applyProtection="0"/>
    <xf numFmtId="0" fontId="5" fillId="28" borderId="191" applyNumberFormat="0" applyFont="0" applyAlignment="0" applyProtection="0"/>
    <xf numFmtId="0" fontId="5" fillId="28" borderId="101" applyNumberFormat="0" applyFont="0" applyAlignment="0" applyProtection="0"/>
    <xf numFmtId="168" fontId="5" fillId="28" borderId="196" applyNumberFormat="0" applyFont="0" applyAlignment="0" applyProtection="0"/>
    <xf numFmtId="0" fontId="28" fillId="0" borderId="104" applyNumberFormat="0" applyFill="0" applyAlignment="0" applyProtection="0"/>
    <xf numFmtId="0" fontId="15" fillId="12" borderId="154" applyNumberFormat="0" applyAlignment="0" applyProtection="0"/>
    <xf numFmtId="0" fontId="5" fillId="28" borderId="135" applyNumberFormat="0" applyFont="0" applyAlignment="0" applyProtection="0"/>
    <xf numFmtId="168" fontId="5" fillId="28" borderId="203" applyNumberFormat="0" applyFont="0" applyAlignment="0" applyProtection="0"/>
    <xf numFmtId="0" fontId="5" fillId="28" borderId="119" applyNumberFormat="0" applyFont="0" applyAlignment="0" applyProtection="0"/>
    <xf numFmtId="0" fontId="5" fillId="28" borderId="119" applyNumberFormat="0" applyFont="0" applyAlignment="0" applyProtection="0"/>
    <xf numFmtId="0" fontId="5" fillId="28" borderId="130" applyNumberFormat="0" applyFont="0" applyAlignment="0" applyProtection="0"/>
    <xf numFmtId="168" fontId="28" fillId="0" borderId="175" applyNumberFormat="0" applyFill="0" applyAlignment="0" applyProtection="0"/>
    <xf numFmtId="168" fontId="16" fillId="12" borderId="195" applyNumberFormat="0" applyAlignment="0" applyProtection="0"/>
    <xf numFmtId="168" fontId="5" fillId="28" borderId="130" applyNumberFormat="0" applyFont="0" applyAlignment="0" applyProtection="0"/>
    <xf numFmtId="0" fontId="16" fillId="12" borderId="195" applyNumberFormat="0" applyAlignment="0" applyProtection="0"/>
    <xf numFmtId="168" fontId="16" fillId="12" borderId="112" applyNumberFormat="0" applyAlignment="0" applyProtection="0"/>
    <xf numFmtId="0" fontId="61" fillId="0" borderId="213">
      <alignment horizontal="center"/>
    </xf>
    <xf numFmtId="0" fontId="5" fillId="28" borderId="172" applyNumberFormat="0" applyFont="0" applyAlignment="0" applyProtection="0"/>
    <xf numFmtId="0" fontId="5" fillId="28" borderId="232" applyNumberFormat="0" applyFont="0" applyAlignment="0" applyProtection="0"/>
    <xf numFmtId="168" fontId="28" fillId="0" borderId="278" applyNumberFormat="0" applyFill="0" applyAlignment="0" applyProtection="0"/>
    <xf numFmtId="0" fontId="23" fillId="28" borderId="285" applyNumberFormat="0" applyFont="0" applyAlignment="0" applyProtection="0"/>
    <xf numFmtId="168" fontId="5" fillId="28" borderId="163" applyNumberFormat="0" applyFont="0" applyAlignment="0" applyProtection="0"/>
    <xf numFmtId="0" fontId="5" fillId="28" borderId="135" applyNumberFormat="0" applyFont="0" applyAlignment="0" applyProtection="0"/>
    <xf numFmtId="0" fontId="5" fillId="28" borderId="196" applyNumberFormat="0" applyFont="0" applyAlignment="0" applyProtection="0"/>
    <xf numFmtId="168" fontId="5" fillId="28" borderId="172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208" applyNumberFormat="0" applyFont="0" applyAlignment="0" applyProtection="0"/>
    <xf numFmtId="168" fontId="5" fillId="28" borderId="196" applyNumberFormat="0" applyFont="0" applyAlignment="0" applyProtection="0"/>
    <xf numFmtId="0" fontId="5" fillId="28" borderId="275" applyNumberFormat="0" applyFont="0" applyAlignment="0" applyProtection="0"/>
    <xf numFmtId="168" fontId="28" fillId="0" borderId="185" applyNumberFormat="0" applyFill="0" applyAlignment="0" applyProtection="0"/>
    <xf numFmtId="176" fontId="42" fillId="25" borderId="213" applyNumberFormat="0" applyFont="0" applyAlignment="0">
      <protection locked="0"/>
    </xf>
    <xf numFmtId="168" fontId="15" fillId="12" borderId="154" applyNumberFormat="0" applyAlignment="0" applyProtection="0"/>
    <xf numFmtId="0" fontId="23" fillId="28" borderId="248" applyNumberFormat="0" applyFont="0" applyAlignment="0" applyProtection="0"/>
    <xf numFmtId="0" fontId="5" fillId="28" borderId="270" applyNumberFormat="0" applyFont="0" applyAlignment="0" applyProtection="0"/>
    <xf numFmtId="0" fontId="15" fillId="12" borderId="197" applyNumberFormat="0" applyAlignment="0" applyProtection="0"/>
    <xf numFmtId="0" fontId="5" fillId="28" borderId="243" applyNumberFormat="0" applyFont="0" applyAlignment="0" applyProtection="0"/>
    <xf numFmtId="0" fontId="5" fillId="28" borderId="254" applyNumberFormat="0" applyFont="0" applyAlignment="0" applyProtection="0"/>
    <xf numFmtId="168" fontId="23" fillId="28" borderId="254" applyNumberFormat="0" applyFont="0" applyAlignment="0" applyProtection="0"/>
    <xf numFmtId="168" fontId="14" fillId="7" borderId="231" applyNumberFormat="0" applyAlignment="0" applyProtection="0"/>
    <xf numFmtId="168" fontId="23" fillId="28" borderId="227" applyNumberFormat="0" applyFont="0" applyAlignment="0" applyProtection="0"/>
    <xf numFmtId="168" fontId="5" fillId="28" borderId="153" applyNumberFormat="0" applyFont="0" applyAlignment="0" applyProtection="0"/>
    <xf numFmtId="0" fontId="5" fillId="28" borderId="101" applyNumberFormat="0" applyFont="0" applyAlignment="0" applyProtection="0"/>
    <xf numFmtId="0" fontId="16" fillId="12" borderId="171" applyNumberFormat="0" applyAlignment="0" applyProtection="0"/>
    <xf numFmtId="0" fontId="5" fillId="28" borderId="113" applyNumberFormat="0" applyFont="0" applyAlignment="0" applyProtection="0"/>
    <xf numFmtId="0" fontId="51" fillId="0" borderId="106">
      <alignment horizontal="left" vertical="center"/>
    </xf>
    <xf numFmtId="168" fontId="5" fillId="28" borderId="163" applyNumberFormat="0" applyFont="0" applyAlignment="0" applyProtection="0"/>
    <xf numFmtId="168" fontId="5" fillId="28" borderId="108" applyNumberFormat="0" applyFont="0" applyAlignment="0" applyProtection="0"/>
    <xf numFmtId="168" fontId="14" fillId="7" borderId="129" applyNumberFormat="0" applyAlignment="0" applyProtection="0"/>
    <xf numFmtId="0" fontId="5" fillId="28" borderId="135" applyNumberFormat="0" applyFont="0" applyAlignment="0" applyProtection="0"/>
    <xf numFmtId="0" fontId="31" fillId="29" borderId="209" applyNumberFormat="0" applyProtection="0">
      <alignment horizontal="left" vertical="center" indent="1"/>
    </xf>
    <xf numFmtId="0" fontId="5" fillId="28" borderId="101" applyNumberFormat="0" applyFont="0" applyAlignment="0" applyProtection="0"/>
    <xf numFmtId="0" fontId="5" fillId="28" borderId="101" applyNumberFormat="0" applyFont="0" applyAlignment="0" applyProtection="0"/>
    <xf numFmtId="0" fontId="14" fillId="7" borderId="100" applyNumberFormat="0" applyAlignment="0" applyProtection="0"/>
    <xf numFmtId="168" fontId="5" fillId="28" borderId="101" applyNumberFormat="0" applyFont="0" applyAlignment="0" applyProtection="0"/>
    <xf numFmtId="0" fontId="5" fillId="28" borderId="101" applyNumberFormat="0" applyFont="0" applyAlignment="0" applyProtection="0"/>
    <xf numFmtId="0" fontId="16" fillId="12" borderId="100" applyNumberFormat="0" applyAlignment="0" applyProtection="0"/>
    <xf numFmtId="168" fontId="5" fillId="28" borderId="101" applyNumberFormat="0" applyFont="0" applyAlignment="0" applyProtection="0"/>
    <xf numFmtId="168" fontId="5" fillId="28" borderId="216" applyNumberFormat="0" applyFont="0" applyAlignment="0" applyProtection="0"/>
    <xf numFmtId="168" fontId="5" fillId="28" borderId="275" applyNumberFormat="0" applyFont="0" applyAlignment="0" applyProtection="0"/>
    <xf numFmtId="168" fontId="16" fillId="12" borderId="231" applyNumberFormat="0" applyAlignment="0" applyProtection="0"/>
    <xf numFmtId="168" fontId="15" fillId="12" borderId="209" applyNumberFormat="0" applyAlignment="0" applyProtection="0"/>
    <xf numFmtId="168" fontId="5" fillId="28" borderId="158" applyNumberFormat="0" applyFont="0" applyAlignment="0" applyProtection="0"/>
    <xf numFmtId="168" fontId="23" fillId="28" borderId="119" applyNumberFormat="0" applyFont="0" applyAlignment="0" applyProtection="0"/>
    <xf numFmtId="0" fontId="5" fillId="28" borderId="119" applyNumberFormat="0" applyFont="0" applyAlignment="0" applyProtection="0"/>
    <xf numFmtId="168" fontId="5" fillId="28" borderId="119" applyNumberFormat="0" applyFont="0" applyAlignment="0" applyProtection="0"/>
    <xf numFmtId="168" fontId="23" fillId="28" borderId="119" applyNumberFormat="0" applyFont="0" applyAlignment="0" applyProtection="0"/>
    <xf numFmtId="0" fontId="5" fillId="28" borderId="119" applyNumberFormat="0" applyFont="0" applyAlignment="0" applyProtection="0"/>
    <xf numFmtId="0" fontId="5" fillId="28" borderId="119" applyNumberFormat="0" applyFont="0" applyAlignment="0" applyProtection="0"/>
    <xf numFmtId="168" fontId="5" fillId="28" borderId="119" applyNumberFormat="0" applyFont="0" applyAlignment="0" applyProtection="0"/>
    <xf numFmtId="168" fontId="5" fillId="28" borderId="119" applyNumberFormat="0" applyFont="0" applyAlignment="0" applyProtection="0"/>
    <xf numFmtId="168" fontId="14" fillId="7" borderId="157" applyNumberFormat="0" applyAlignment="0" applyProtection="0"/>
    <xf numFmtId="0" fontId="5" fillId="28" borderId="130" applyNumberFormat="0" applyFont="0" applyAlignment="0" applyProtection="0"/>
    <xf numFmtId="168" fontId="5" fillId="28" borderId="254" applyNumberFormat="0" applyFont="0" applyAlignment="0" applyProtection="0"/>
    <xf numFmtId="0" fontId="5" fillId="28" borderId="172" applyNumberFormat="0" applyFont="0" applyAlignment="0" applyProtection="0"/>
    <xf numFmtId="168" fontId="23" fillId="28" borderId="208" applyNumberFormat="0" applyFont="0" applyAlignment="0" applyProtection="0"/>
    <xf numFmtId="0" fontId="5" fillId="28" borderId="208" applyNumberFormat="0" applyFont="0" applyAlignment="0" applyProtection="0"/>
    <xf numFmtId="168" fontId="5" fillId="28" borderId="177" applyNumberFormat="0" applyFont="0" applyAlignment="0" applyProtection="0"/>
    <xf numFmtId="168" fontId="28" fillId="0" borderId="138" applyNumberFormat="0" applyFill="0" applyAlignment="0" applyProtection="0"/>
    <xf numFmtId="168" fontId="5" fillId="28" borderId="177" applyNumberFormat="0" applyFont="0" applyAlignment="0" applyProtection="0"/>
    <xf numFmtId="168" fontId="28" fillId="0" borderId="180" applyNumberFormat="0" applyFill="0" applyAlignment="0" applyProtection="0"/>
    <xf numFmtId="0" fontId="5" fillId="28" borderId="153" applyNumberFormat="0" applyFont="0" applyAlignment="0" applyProtection="0"/>
    <xf numFmtId="0" fontId="15" fillId="12" borderId="249" applyNumberFormat="0" applyAlignment="0" applyProtection="0"/>
    <xf numFmtId="168" fontId="5" fillId="28" borderId="130" applyNumberFormat="0" applyFont="0" applyAlignment="0" applyProtection="0"/>
    <xf numFmtId="168" fontId="5" fillId="28" borderId="130" applyNumberFormat="0" applyFont="0" applyAlignment="0" applyProtection="0"/>
    <xf numFmtId="168" fontId="5" fillId="28" borderId="153" applyNumberFormat="0" applyFont="0" applyAlignment="0" applyProtection="0"/>
    <xf numFmtId="168" fontId="5" fillId="28" borderId="130" applyNumberFormat="0" applyFont="0" applyAlignment="0" applyProtection="0"/>
    <xf numFmtId="0" fontId="5" fillId="28" borderId="130" applyNumberFormat="0" applyFont="0" applyAlignment="0" applyProtection="0"/>
    <xf numFmtId="0" fontId="5" fillId="28" borderId="130" applyNumberFormat="0" applyFont="0" applyAlignment="0" applyProtection="0"/>
    <xf numFmtId="0" fontId="5" fillId="28" borderId="130" applyNumberFormat="0" applyFont="0" applyAlignment="0" applyProtection="0"/>
    <xf numFmtId="0" fontId="5" fillId="28" borderId="130" applyNumberFormat="0" applyFont="0" applyAlignment="0" applyProtection="0"/>
    <xf numFmtId="168" fontId="15" fillId="12" borderId="136" applyNumberFormat="0" applyAlignment="0" applyProtection="0"/>
    <xf numFmtId="0" fontId="5" fillId="28" borderId="238" applyNumberFormat="0" applyFont="0" applyAlignment="0" applyProtection="0"/>
    <xf numFmtId="168" fontId="15" fillId="12" borderId="148" applyNumberFormat="0" applyAlignment="0" applyProtection="0"/>
    <xf numFmtId="0" fontId="28" fillId="0" borderId="138" applyNumberFormat="0" applyFill="0" applyAlignment="0" applyProtection="0"/>
    <xf numFmtId="168" fontId="5" fillId="28" borderId="227" applyNumberFormat="0" applyFont="0" applyAlignment="0" applyProtection="0"/>
    <xf numFmtId="0" fontId="5" fillId="28" borderId="280" applyNumberFormat="0" applyFont="0" applyAlignment="0" applyProtection="0"/>
    <xf numFmtId="168" fontId="5" fillId="28" borderId="203" applyNumberFormat="0" applyFont="0" applyAlignment="0" applyProtection="0"/>
    <xf numFmtId="0" fontId="28" fillId="0" borderId="206" applyNumberFormat="0" applyFill="0" applyAlignment="0" applyProtection="0"/>
    <xf numFmtId="0" fontId="16" fillId="12" borderId="176" applyNumberFormat="0" applyAlignment="0" applyProtection="0"/>
    <xf numFmtId="0" fontId="28" fillId="0" borderId="138" applyNumberFormat="0" applyFill="0" applyAlignment="0" applyProtection="0"/>
    <xf numFmtId="0" fontId="15" fillId="12" borderId="239" applyNumberFormat="0" applyAlignment="0" applyProtection="0"/>
    <xf numFmtId="0" fontId="5" fillId="28" borderId="275" applyNumberFormat="0" applyFont="0" applyAlignment="0" applyProtection="0"/>
    <xf numFmtId="0" fontId="15" fillId="12" borderId="114" applyNumberFormat="0" applyAlignment="0" applyProtection="0"/>
    <xf numFmtId="168" fontId="5" fillId="28" borderId="172" applyNumberFormat="0" applyFont="0" applyAlignment="0" applyProtection="0"/>
    <xf numFmtId="0" fontId="5" fillId="28" borderId="227" applyNumberFormat="0" applyFont="0" applyAlignment="0" applyProtection="0"/>
    <xf numFmtId="168" fontId="15" fillId="12" borderId="192" applyNumberFormat="0" applyAlignment="0" applyProtection="0"/>
    <xf numFmtId="0" fontId="5" fillId="28" borderId="196" applyNumberFormat="0" applyFont="0" applyAlignment="0" applyProtection="0"/>
    <xf numFmtId="168" fontId="5" fillId="28" borderId="163" applyNumberFormat="0" applyFont="0" applyAlignment="0" applyProtection="0"/>
    <xf numFmtId="168" fontId="15" fillId="12" borderId="136" applyNumberFormat="0" applyAlignment="0" applyProtection="0"/>
    <xf numFmtId="0" fontId="5" fillId="28" borderId="153" applyNumberFormat="0" applyFont="0" applyAlignment="0" applyProtection="0"/>
    <xf numFmtId="168" fontId="5" fillId="28" borderId="113" applyNumberFormat="0" applyFont="0" applyAlignment="0" applyProtection="0"/>
    <xf numFmtId="0" fontId="14" fillId="7" borderId="112" applyNumberFormat="0" applyAlignment="0" applyProtection="0"/>
    <xf numFmtId="168" fontId="5" fillId="28" borderId="227" applyNumberFormat="0" applyFont="0" applyAlignment="0" applyProtection="0"/>
    <xf numFmtId="168" fontId="15" fillId="12" borderId="239" applyNumberFormat="0" applyAlignment="0" applyProtection="0"/>
    <xf numFmtId="168" fontId="14" fillId="7" borderId="207" applyNumberFormat="0" applyAlignment="0" applyProtection="0"/>
    <xf numFmtId="0" fontId="5" fillId="28" borderId="177" applyNumberFormat="0" applyFont="0" applyAlignment="0" applyProtection="0"/>
    <xf numFmtId="0" fontId="28" fillId="0" borderId="180" applyNumberFormat="0" applyFill="0" applyAlignment="0" applyProtection="0"/>
    <xf numFmtId="0" fontId="5" fillId="28" borderId="135" applyNumberFormat="0" applyFont="0" applyAlignment="0" applyProtection="0"/>
    <xf numFmtId="0" fontId="5" fillId="28" borderId="177" applyNumberFormat="0" applyFont="0" applyAlignment="0" applyProtection="0"/>
    <xf numFmtId="168" fontId="14" fillId="7" borderId="202" applyNumberFormat="0" applyAlignment="0" applyProtection="0"/>
    <xf numFmtId="0" fontId="14" fillId="7" borderId="220" applyNumberFormat="0" applyAlignment="0" applyProtection="0"/>
    <xf numFmtId="168" fontId="5" fillId="28" borderId="208" applyNumberFormat="0" applyFont="0" applyAlignment="0" applyProtection="0"/>
    <xf numFmtId="168" fontId="5" fillId="28" borderId="172" applyNumberFormat="0" applyFont="0" applyAlignment="0" applyProtection="0"/>
    <xf numFmtId="0" fontId="28" fillId="0" borderId="143" applyNumberFormat="0" applyFill="0" applyAlignment="0" applyProtection="0"/>
    <xf numFmtId="0" fontId="5" fillId="28" borderId="203" applyNumberFormat="0" applyFont="0" applyAlignment="0" applyProtection="0"/>
    <xf numFmtId="0" fontId="15" fillId="12" borderId="281" applyNumberFormat="0" applyAlignment="0" applyProtection="0"/>
    <xf numFmtId="0" fontId="5" fillId="28" borderId="208" applyNumberFormat="0" applyFont="0" applyAlignment="0" applyProtection="0"/>
    <xf numFmtId="168" fontId="51" fillId="0" borderId="128">
      <alignment horizontal="left" vertical="center"/>
    </xf>
    <xf numFmtId="0" fontId="5" fillId="28" borderId="135" applyNumberFormat="0" applyFont="0" applyAlignment="0" applyProtection="0"/>
    <xf numFmtId="0" fontId="31" fillId="30" borderId="148" applyNumberFormat="0" applyProtection="0">
      <alignment horizontal="left" vertical="center" indent="1"/>
    </xf>
    <xf numFmtId="0" fontId="31" fillId="29" borderId="204" applyNumberFormat="0" applyProtection="0">
      <alignment horizontal="left" vertical="center" indent="1"/>
    </xf>
    <xf numFmtId="0" fontId="5" fillId="28" borderId="147" applyNumberFormat="0" applyFont="0" applyAlignment="0" applyProtection="0"/>
    <xf numFmtId="168" fontId="5" fillId="28" borderId="177" applyNumberFormat="0" applyFont="0" applyAlignment="0" applyProtection="0"/>
    <xf numFmtId="176" fontId="42" fillId="25" borderId="28" applyNumberFormat="0" applyFont="0" applyAlignment="0">
      <protection locked="0"/>
    </xf>
    <xf numFmtId="0" fontId="31" fillId="29" borderId="239" applyNumberFormat="0" applyProtection="0">
      <alignment horizontal="left" vertical="center" indent="1"/>
    </xf>
    <xf numFmtId="0" fontId="14" fillId="7" borderId="171" applyNumberFormat="0" applyAlignment="0" applyProtection="0"/>
    <xf numFmtId="0" fontId="5" fillId="28" borderId="153" applyNumberFormat="0" applyFont="0" applyAlignment="0" applyProtection="0"/>
    <xf numFmtId="168" fontId="5" fillId="28" borderId="270" applyNumberFormat="0" applyFont="0" applyAlignment="0" applyProtection="0"/>
    <xf numFmtId="0" fontId="5" fillId="28" borderId="275" applyNumberFormat="0" applyFont="0" applyAlignment="0" applyProtection="0"/>
    <xf numFmtId="0" fontId="5" fillId="28" borderId="196" applyNumberFormat="0" applyFont="0" applyAlignment="0" applyProtection="0"/>
    <xf numFmtId="0" fontId="5" fillId="28" borderId="135" applyNumberFormat="0" applyFont="0" applyAlignment="0" applyProtection="0"/>
    <xf numFmtId="0" fontId="5" fillId="28" borderId="108" applyNumberFormat="0" applyFont="0" applyAlignment="0" applyProtection="0"/>
    <xf numFmtId="0" fontId="31" fillId="29" borderId="265" applyNumberFormat="0" applyProtection="0">
      <alignment horizontal="left" vertical="center" indent="1"/>
    </xf>
    <xf numFmtId="168" fontId="5" fillId="28" borderId="108" applyNumberFormat="0" applyFont="0" applyAlignment="0" applyProtection="0"/>
    <xf numFmtId="168" fontId="15" fillId="12" borderId="109" applyNumberFormat="0" applyAlignment="0" applyProtection="0"/>
    <xf numFmtId="168" fontId="28" fillId="0" borderId="111" applyNumberFormat="0" applyFill="0" applyAlignment="0" applyProtection="0"/>
    <xf numFmtId="0" fontId="31" fillId="24" borderId="154" applyNumberFormat="0" applyProtection="0">
      <alignment horizontal="left" vertical="center" indent="1"/>
    </xf>
    <xf numFmtId="0" fontId="5" fillId="28" borderId="254" applyNumberFormat="0" applyFont="0" applyAlignment="0" applyProtection="0"/>
    <xf numFmtId="0" fontId="5" fillId="28" borderId="191" applyNumberFormat="0" applyFont="0" applyAlignment="0" applyProtection="0"/>
    <xf numFmtId="0" fontId="16" fillId="12" borderId="247" applyNumberFormat="0" applyAlignment="0" applyProtection="0"/>
    <xf numFmtId="168" fontId="23" fillId="28" borderId="140" applyNumberFormat="0" applyFont="0" applyAlignment="0" applyProtection="0"/>
    <xf numFmtId="168" fontId="15" fillId="12" borderId="131" applyNumberFormat="0" applyAlignment="0" applyProtection="0"/>
    <xf numFmtId="168" fontId="5" fillId="28" borderId="140" applyNumberFormat="0" applyFont="0" applyAlignment="0" applyProtection="0"/>
    <xf numFmtId="0" fontId="5" fillId="28" borderId="147" applyNumberFormat="0" applyFont="0" applyAlignment="0" applyProtection="0"/>
    <xf numFmtId="168" fontId="5" fillId="28" borderId="135" applyNumberFormat="0" applyFont="0" applyAlignment="0" applyProtection="0"/>
    <xf numFmtId="0" fontId="5" fillId="28" borderId="147" applyNumberFormat="0" applyFont="0" applyAlignment="0" applyProtection="0"/>
    <xf numFmtId="0" fontId="5" fillId="28" borderId="147" applyNumberFormat="0" applyFont="0" applyAlignment="0" applyProtection="0"/>
    <xf numFmtId="0" fontId="5" fillId="28" borderId="158" applyNumberFormat="0" applyFont="0" applyAlignment="0" applyProtection="0"/>
    <xf numFmtId="0" fontId="5" fillId="28" borderId="275" applyNumberFormat="0" applyFont="0" applyAlignment="0" applyProtection="0"/>
    <xf numFmtId="168" fontId="5" fillId="28" borderId="227" applyNumberFormat="0" applyFont="0" applyAlignment="0" applyProtection="0"/>
    <xf numFmtId="0" fontId="31" fillId="24" borderId="192" applyNumberFormat="0" applyProtection="0">
      <alignment horizontal="left" vertical="center" indent="1"/>
    </xf>
    <xf numFmtId="0" fontId="5" fillId="28" borderId="158" applyNumberFormat="0" applyFont="0" applyAlignment="0" applyProtection="0"/>
    <xf numFmtId="0" fontId="31" fillId="30" borderId="141" applyNumberFormat="0" applyProtection="0">
      <alignment horizontal="left" vertical="center" indent="1"/>
    </xf>
    <xf numFmtId="0" fontId="5" fillId="28" borderId="177" applyNumberFormat="0" applyFont="0" applyAlignment="0" applyProtection="0"/>
    <xf numFmtId="176" fontId="42" fillId="25" borderId="213" applyNumberFormat="0" applyFont="0" applyAlignment="0">
      <protection locked="0"/>
    </xf>
    <xf numFmtId="168" fontId="51" fillId="0" borderId="236">
      <alignment horizontal="left" vertical="center"/>
    </xf>
    <xf numFmtId="168" fontId="5" fillId="28" borderId="124" applyNumberFormat="0" applyFont="0" applyAlignment="0" applyProtection="0"/>
    <xf numFmtId="0" fontId="28" fillId="0" borderId="219" applyNumberFormat="0" applyFill="0" applyAlignment="0" applyProtection="0"/>
    <xf numFmtId="168" fontId="5" fillId="28" borderId="254" applyNumberFormat="0" applyFont="0" applyAlignment="0" applyProtection="0"/>
    <xf numFmtId="0" fontId="5" fillId="28" borderId="216" applyNumberFormat="0" applyFont="0" applyAlignment="0" applyProtection="0"/>
    <xf numFmtId="168" fontId="28" fillId="0" borderId="127" applyNumberFormat="0" applyFill="0" applyAlignment="0" applyProtection="0"/>
    <xf numFmtId="0" fontId="5" fillId="28" borderId="238" applyNumberFormat="0" applyFont="0" applyAlignment="0" applyProtection="0"/>
    <xf numFmtId="168" fontId="5" fillId="28" borderId="238" applyNumberFormat="0" applyFont="0" applyAlignment="0" applyProtection="0"/>
    <xf numFmtId="168" fontId="5" fillId="28" borderId="135" applyNumberFormat="0" applyFont="0" applyAlignment="0" applyProtection="0"/>
    <xf numFmtId="168" fontId="28" fillId="0" borderId="138" applyNumberFormat="0" applyFill="0" applyAlignment="0" applyProtection="0"/>
    <xf numFmtId="168" fontId="5" fillId="28" borderId="232" applyNumberFormat="0" applyFont="0" applyAlignment="0" applyProtection="0"/>
    <xf numFmtId="168" fontId="51" fillId="0" borderId="106">
      <alignment horizontal="left" vertical="center"/>
    </xf>
    <xf numFmtId="0" fontId="51" fillId="0" borderId="106">
      <alignment horizontal="left" vertical="center"/>
    </xf>
    <xf numFmtId="0" fontId="5" fillId="28" borderId="238" applyNumberFormat="0" applyFont="0" applyAlignment="0" applyProtection="0"/>
    <xf numFmtId="0" fontId="5" fillId="28" borderId="221" applyNumberFormat="0" applyFont="0" applyAlignment="0" applyProtection="0"/>
    <xf numFmtId="0" fontId="5" fillId="28" borderId="196" applyNumberFormat="0" applyFont="0" applyAlignment="0" applyProtection="0"/>
    <xf numFmtId="168" fontId="5" fillId="28" borderId="221" applyNumberFormat="0" applyFont="0" applyAlignment="0" applyProtection="0"/>
    <xf numFmtId="168" fontId="5" fillId="28" borderId="238" applyNumberFormat="0" applyFont="0" applyAlignment="0" applyProtection="0"/>
    <xf numFmtId="0" fontId="5" fillId="28" borderId="191" applyNumberFormat="0" applyFont="0" applyAlignment="0" applyProtection="0"/>
    <xf numFmtId="0" fontId="31" fillId="30" borderId="228" applyNumberFormat="0" applyProtection="0">
      <alignment horizontal="left" vertical="center" indent="1"/>
    </xf>
    <xf numFmtId="0" fontId="16" fillId="12" borderId="207" applyNumberFormat="0" applyAlignment="0" applyProtection="0"/>
    <xf numFmtId="0" fontId="31" fillId="24" borderId="114" applyNumberFormat="0" applyProtection="0">
      <alignment horizontal="left" vertical="center" indent="1"/>
    </xf>
    <xf numFmtId="168" fontId="15" fillId="12" borderId="164" applyNumberFormat="0" applyAlignment="0" applyProtection="0"/>
    <xf numFmtId="168" fontId="28" fillId="0" borderId="241" applyNumberFormat="0" applyFill="0" applyAlignment="0" applyProtection="0"/>
    <xf numFmtId="168" fontId="28" fillId="0" borderId="257" applyNumberFormat="0" applyFill="0" applyAlignment="0" applyProtection="0"/>
    <xf numFmtId="0" fontId="28" fillId="0" borderId="189" applyNumberFormat="0" applyFill="0" applyAlignment="0" applyProtection="0"/>
    <xf numFmtId="0" fontId="14" fillId="7" borderId="207" applyNumberFormat="0" applyAlignment="0" applyProtection="0"/>
    <xf numFmtId="168" fontId="14" fillId="7" borderId="176" applyNumberFormat="0" applyAlignment="0" applyProtection="0"/>
    <xf numFmtId="168" fontId="5" fillId="28" borderId="163" applyNumberFormat="0" applyFont="0" applyAlignment="0" applyProtection="0"/>
    <xf numFmtId="0" fontId="5" fillId="28" borderId="280" applyNumberFormat="0" applyFont="0" applyAlignment="0" applyProtection="0"/>
    <xf numFmtId="0" fontId="15" fillId="12" borderId="173" applyNumberFormat="0" applyAlignment="0" applyProtection="0"/>
    <xf numFmtId="0" fontId="5" fillId="28" borderId="163" applyNumberFormat="0" applyFont="0" applyAlignment="0" applyProtection="0"/>
    <xf numFmtId="168" fontId="5" fillId="28" borderId="177" applyNumberFormat="0" applyFont="0" applyAlignment="0" applyProtection="0"/>
    <xf numFmtId="168" fontId="5" fillId="28" borderId="113" applyNumberFormat="0" applyFont="0" applyAlignment="0" applyProtection="0"/>
    <xf numFmtId="0" fontId="16" fillId="12" borderId="134" applyNumberFormat="0" applyAlignment="0" applyProtection="0"/>
    <xf numFmtId="168" fontId="5" fillId="28" borderId="243" applyNumberFormat="0" applyFont="0" applyAlignment="0" applyProtection="0"/>
    <xf numFmtId="0" fontId="5" fillId="28" borderId="208" applyNumberFormat="0" applyFont="0" applyAlignment="0" applyProtection="0"/>
    <xf numFmtId="0" fontId="28" fillId="0" borderId="189" applyNumberFormat="0" applyFill="0" applyAlignment="0" applyProtection="0"/>
    <xf numFmtId="168" fontId="5" fillId="28" borderId="196" applyNumberFormat="0" applyFont="0" applyAlignment="0" applyProtection="0"/>
    <xf numFmtId="176" fontId="42" fillId="25" borderId="213" applyNumberFormat="0" applyFont="0" applyAlignment="0">
      <protection locked="0"/>
    </xf>
    <xf numFmtId="0" fontId="28" fillId="0" borderId="194" applyNumberFormat="0" applyFill="0" applyAlignment="0" applyProtection="0"/>
    <xf numFmtId="0" fontId="31" fillId="24" borderId="136" applyNumberFormat="0" applyProtection="0">
      <alignment horizontal="left" vertical="center" indent="1"/>
    </xf>
    <xf numFmtId="0" fontId="5" fillId="28" borderId="158" applyNumberFormat="0" applyFont="0" applyAlignment="0" applyProtection="0"/>
    <xf numFmtId="0" fontId="15" fillId="12" borderId="249" applyNumberFormat="0" applyAlignment="0" applyProtection="0"/>
    <xf numFmtId="168" fontId="5" fillId="28" borderId="243" applyNumberFormat="0" applyFont="0" applyAlignment="0" applyProtection="0"/>
    <xf numFmtId="168" fontId="16" fillId="12" borderId="152" applyNumberFormat="0" applyAlignment="0" applyProtection="0"/>
    <xf numFmtId="168" fontId="5" fillId="28" borderId="113" applyNumberFormat="0" applyFont="0" applyAlignment="0" applyProtection="0"/>
    <xf numFmtId="0" fontId="5" fillId="28" borderId="153" applyNumberFormat="0" applyFont="0" applyAlignment="0" applyProtection="0"/>
    <xf numFmtId="176" fontId="42" fillId="25" borderId="213" applyNumberFormat="0" applyFont="0" applyAlignment="0">
      <protection locked="0"/>
    </xf>
    <xf numFmtId="168" fontId="15" fillId="12" borderId="159" applyNumberFormat="0" applyAlignment="0" applyProtection="0"/>
    <xf numFmtId="168" fontId="15" fillId="12" borderId="255" applyNumberFormat="0" applyAlignment="0" applyProtection="0"/>
    <xf numFmtId="0" fontId="23" fillId="28" borderId="264" applyNumberFormat="0" applyFont="0" applyAlignment="0" applyProtection="0"/>
    <xf numFmtId="0" fontId="5" fillId="28" borderId="203" applyNumberFormat="0" applyFont="0" applyAlignment="0" applyProtection="0"/>
    <xf numFmtId="0" fontId="5" fillId="28" borderId="238" applyNumberFormat="0" applyFont="0" applyAlignment="0" applyProtection="0"/>
    <xf numFmtId="168" fontId="5" fillId="28" borderId="153" applyNumberFormat="0" applyFont="0" applyAlignment="0" applyProtection="0"/>
    <xf numFmtId="168" fontId="5" fillId="28" borderId="108" applyNumberFormat="0" applyFont="0" applyAlignment="0" applyProtection="0"/>
    <xf numFmtId="0" fontId="5" fillId="28" borderId="108" applyNumberFormat="0" applyFont="0" applyAlignment="0" applyProtection="0"/>
    <xf numFmtId="168" fontId="5" fillId="28" borderId="108" applyNumberFormat="0" applyFont="0" applyAlignment="0" applyProtection="0"/>
    <xf numFmtId="0" fontId="15" fillId="12" borderId="148" applyNumberFormat="0" applyAlignment="0" applyProtection="0"/>
    <xf numFmtId="176" fontId="42" fillId="25" borderId="213" applyNumberFormat="0" applyFont="0" applyAlignment="0">
      <protection locked="0"/>
    </xf>
    <xf numFmtId="0" fontId="5" fillId="28" borderId="135" applyNumberFormat="0" applyFont="0" applyAlignment="0" applyProtection="0"/>
    <xf numFmtId="0" fontId="14" fillId="7" borderId="129" applyNumberFormat="0" applyAlignment="0" applyProtection="0"/>
    <xf numFmtId="0" fontId="5" fillId="28" borderId="238" applyNumberFormat="0" applyFont="0" applyAlignment="0" applyProtection="0"/>
    <xf numFmtId="0" fontId="23" fillId="28" borderId="135" applyNumberFormat="0" applyFont="0" applyAlignment="0" applyProtection="0"/>
    <xf numFmtId="4" fontId="24" fillId="15" borderId="198" applyNumberFormat="0" applyProtection="0">
      <alignment horizontal="left" vertical="center" indent="1"/>
    </xf>
    <xf numFmtId="4" fontId="24" fillId="15" borderId="277" applyNumberFormat="0" applyProtection="0">
      <alignment horizontal="left" vertical="center" indent="1"/>
    </xf>
    <xf numFmtId="0" fontId="28" fillId="0" borderId="150" applyNumberFormat="0" applyFill="0" applyAlignment="0" applyProtection="0"/>
    <xf numFmtId="0" fontId="28" fillId="0" borderId="150" applyNumberFormat="0" applyFill="0" applyAlignment="0" applyProtection="0"/>
    <xf numFmtId="168" fontId="5" fillId="28" borderId="147" applyNumberFormat="0" applyFont="0" applyAlignment="0" applyProtection="0"/>
    <xf numFmtId="0" fontId="5" fillId="28" borderId="147" applyNumberFormat="0" applyFont="0" applyAlignment="0" applyProtection="0"/>
    <xf numFmtId="0" fontId="5" fillId="28" borderId="203" applyNumberFormat="0" applyFont="0" applyAlignment="0" applyProtection="0"/>
    <xf numFmtId="0" fontId="31" fillId="24" borderId="286" applyNumberFormat="0" applyProtection="0">
      <alignment horizontal="left" vertical="center" indent="1"/>
    </xf>
    <xf numFmtId="168" fontId="5" fillId="28" borderId="163" applyNumberFormat="0" applyFont="0" applyAlignment="0" applyProtection="0"/>
    <xf numFmtId="168" fontId="5" fillId="28" borderId="158" applyNumberFormat="0" applyFont="0" applyAlignment="0" applyProtection="0"/>
    <xf numFmtId="0" fontId="51" fillId="0" borderId="151">
      <alignment horizontal="left" vertical="center"/>
    </xf>
    <xf numFmtId="168" fontId="16" fillId="12" borderId="284" applyNumberFormat="0" applyAlignment="0" applyProtection="0"/>
    <xf numFmtId="168" fontId="16" fillId="12" borderId="123" applyNumberFormat="0" applyAlignment="0" applyProtection="0"/>
    <xf numFmtId="0" fontId="5" fillId="28" borderId="208" applyNumberFormat="0" applyFont="0" applyAlignment="0" applyProtection="0"/>
    <xf numFmtId="0" fontId="28" fillId="0" borderId="180" applyNumberFormat="0" applyFill="0" applyAlignment="0" applyProtection="0"/>
    <xf numFmtId="168" fontId="16" fillId="12" borderId="157" applyNumberFormat="0" applyAlignment="0" applyProtection="0"/>
    <xf numFmtId="0" fontId="5" fillId="28" borderId="163" applyNumberFormat="0" applyFont="0" applyAlignment="0" applyProtection="0"/>
    <xf numFmtId="168" fontId="5" fillId="28" borderId="191" applyNumberFormat="0" applyFont="0" applyAlignment="0" applyProtection="0"/>
    <xf numFmtId="0" fontId="28" fillId="0" borderId="273" applyNumberFormat="0" applyFill="0" applyAlignment="0" applyProtection="0"/>
    <xf numFmtId="0" fontId="15" fillId="12" borderId="173" applyNumberFormat="0" applyAlignment="0" applyProtection="0"/>
    <xf numFmtId="0" fontId="16" fillId="12" borderId="181" applyNumberFormat="0" applyAlignment="0" applyProtection="0"/>
    <xf numFmtId="0" fontId="15" fillId="12" borderId="141" applyNumberFormat="0" applyAlignment="0" applyProtection="0"/>
    <xf numFmtId="0" fontId="5" fillId="28" borderId="124" applyNumberFormat="0" applyFont="0" applyAlignment="0" applyProtection="0"/>
    <xf numFmtId="4" fontId="24" fillId="15" borderId="205" applyNumberFormat="0" applyProtection="0">
      <alignment horizontal="left" vertical="center" indent="1"/>
    </xf>
    <xf numFmtId="0" fontId="5" fillId="28" borderId="280" applyNumberFormat="0" applyFont="0" applyAlignment="0" applyProtection="0"/>
    <xf numFmtId="0" fontId="5" fillId="28" borderId="177" applyNumberFormat="0" applyFont="0" applyAlignment="0" applyProtection="0"/>
    <xf numFmtId="0" fontId="16" fillId="12" borderId="171" applyNumberFormat="0" applyAlignment="0" applyProtection="0"/>
    <xf numFmtId="168" fontId="14" fillId="7" borderId="157" applyNumberFormat="0" applyAlignment="0" applyProtection="0"/>
    <xf numFmtId="0" fontId="5" fillId="28" borderId="177" applyNumberFormat="0" applyFont="0" applyAlignment="0" applyProtection="0"/>
    <xf numFmtId="168" fontId="5" fillId="28" borderId="191" applyNumberFormat="0" applyFont="0" applyAlignment="0" applyProtection="0"/>
    <xf numFmtId="0" fontId="5" fillId="28" borderId="243" applyNumberFormat="0" applyFont="0" applyAlignment="0" applyProtection="0"/>
    <xf numFmtId="0" fontId="15" fillId="12" borderId="192" applyNumberFormat="0" applyAlignment="0" applyProtection="0"/>
    <xf numFmtId="0" fontId="14" fillId="7" borderId="284" applyNumberFormat="0" applyAlignment="0" applyProtection="0"/>
    <xf numFmtId="176" fontId="42" fillId="25" borderId="213" applyNumberFormat="0" applyFont="0" applyAlignment="0">
      <protection locked="0"/>
    </xf>
    <xf numFmtId="168" fontId="5" fillId="28" borderId="232" applyNumberFormat="0" applyFont="0" applyAlignment="0" applyProtection="0"/>
    <xf numFmtId="4" fontId="24" fillId="15" borderId="287" applyNumberFormat="0" applyProtection="0">
      <alignment horizontal="left" vertical="center" indent="1"/>
    </xf>
    <xf numFmtId="168" fontId="5" fillId="28" borderId="124" applyNumberFormat="0" applyFont="0" applyAlignment="0" applyProtection="0"/>
    <xf numFmtId="168" fontId="14" fillId="7" borderId="284" applyNumberFormat="0" applyAlignment="0" applyProtection="0"/>
    <xf numFmtId="168" fontId="5" fillId="28" borderId="135" applyNumberFormat="0" applyFont="0" applyAlignment="0" applyProtection="0"/>
    <xf numFmtId="168" fontId="5" fillId="28" borderId="177" applyNumberFormat="0" applyFont="0" applyAlignment="0" applyProtection="0"/>
    <xf numFmtId="0" fontId="15" fillId="12" borderId="159" applyNumberFormat="0" applyAlignment="0" applyProtection="0"/>
    <xf numFmtId="0" fontId="28" fillId="0" borderId="143" applyNumberFormat="0" applyFill="0" applyAlignment="0" applyProtection="0"/>
    <xf numFmtId="0" fontId="28" fillId="0" borderId="194" applyNumberFormat="0" applyFill="0" applyAlignment="0" applyProtection="0"/>
    <xf numFmtId="168" fontId="23" fillId="28" borderId="153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191" applyNumberFormat="0" applyFont="0" applyAlignment="0" applyProtection="0"/>
    <xf numFmtId="0" fontId="5" fillId="28" borderId="248" applyNumberFormat="0" applyFont="0" applyAlignment="0" applyProtection="0"/>
    <xf numFmtId="168" fontId="15" fillId="12" borderId="125" applyNumberFormat="0" applyAlignment="0" applyProtection="0"/>
    <xf numFmtId="168" fontId="51" fillId="0" borderId="128">
      <alignment horizontal="left" vertical="center"/>
    </xf>
    <xf numFmtId="168" fontId="14" fillId="7" borderId="237" applyNumberFormat="0" applyAlignment="0" applyProtection="0"/>
    <xf numFmtId="168" fontId="5" fillId="28" borderId="208" applyNumberFormat="0" applyFont="0" applyAlignment="0" applyProtection="0"/>
    <xf numFmtId="168" fontId="5" fillId="28" borderId="208" applyNumberFormat="0" applyFont="0" applyAlignment="0" applyProtection="0"/>
    <xf numFmtId="0" fontId="14" fillId="7" borderId="176" applyNumberFormat="0" applyAlignment="0" applyProtection="0"/>
    <xf numFmtId="0" fontId="28" fillId="0" borderId="175" applyNumberFormat="0" applyFill="0" applyAlignment="0" applyProtection="0"/>
    <xf numFmtId="0" fontId="31" fillId="29" borderId="197" applyNumberFormat="0" applyProtection="0">
      <alignment horizontal="left" vertical="center" indent="1"/>
    </xf>
    <xf numFmtId="168" fontId="5" fillId="28" borderId="208" applyNumberFormat="0" applyFont="0" applyAlignment="0" applyProtection="0"/>
    <xf numFmtId="0" fontId="5" fillId="28" borderId="124" applyNumberFormat="0" applyFont="0" applyAlignment="0" applyProtection="0"/>
    <xf numFmtId="176" fontId="42" fillId="25" borderId="213" applyNumberFormat="0" applyFont="0" applyAlignment="0">
      <protection locked="0"/>
    </xf>
    <xf numFmtId="168" fontId="23" fillId="28" borderId="153" applyNumberFormat="0" applyFont="0" applyAlignment="0" applyProtection="0"/>
    <xf numFmtId="0" fontId="23" fillId="28" borderId="177" applyNumberFormat="0" applyFont="0" applyAlignment="0" applyProtection="0"/>
    <xf numFmtId="168" fontId="28" fillId="0" borderId="156" applyNumberFormat="0" applyFill="0" applyAlignment="0" applyProtection="0"/>
    <xf numFmtId="168" fontId="28" fillId="0" borderId="189" applyNumberFormat="0" applyFill="0" applyAlignment="0" applyProtection="0"/>
    <xf numFmtId="168" fontId="28" fillId="0" borderId="283" applyNumberFormat="0" applyFill="0" applyAlignment="0" applyProtection="0"/>
    <xf numFmtId="168" fontId="5" fillId="28" borderId="182" applyNumberFormat="0" applyFont="0" applyAlignment="0" applyProtection="0"/>
    <xf numFmtId="168" fontId="5" fillId="28" borderId="177" applyNumberFormat="0" applyFont="0" applyAlignment="0" applyProtection="0"/>
    <xf numFmtId="168" fontId="5" fillId="28" borderId="221" applyNumberFormat="0" applyFont="0" applyAlignment="0" applyProtection="0"/>
    <xf numFmtId="168" fontId="23" fillId="28" borderId="216" applyNumberFormat="0" applyFont="0" applyAlignment="0" applyProtection="0"/>
    <xf numFmtId="0" fontId="5" fillId="28" borderId="227" applyNumberFormat="0" applyFont="0" applyAlignment="0" applyProtection="0"/>
    <xf numFmtId="0" fontId="5" fillId="28" borderId="275" applyNumberFormat="0" applyFont="0" applyAlignment="0" applyProtection="0"/>
    <xf numFmtId="168" fontId="5" fillId="28" borderId="248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158" applyNumberFormat="0" applyFont="0" applyAlignment="0" applyProtection="0"/>
    <xf numFmtId="0" fontId="5" fillId="28" borderId="158" applyNumberFormat="0" applyFont="0" applyAlignment="0" applyProtection="0"/>
    <xf numFmtId="176" fontId="42" fillId="25" borderId="213" applyNumberFormat="0" applyFont="0" applyAlignment="0">
      <protection locked="0"/>
    </xf>
    <xf numFmtId="0" fontId="14" fillId="7" borderId="242" applyNumberFormat="0" applyAlignment="0" applyProtection="0"/>
    <xf numFmtId="0" fontId="28" fillId="0" borderId="161" applyNumberFormat="0" applyFill="0" applyAlignment="0" applyProtection="0"/>
    <xf numFmtId="0" fontId="5" fillId="28" borderId="113" applyNumberFormat="0" applyFont="0" applyAlignment="0" applyProtection="0"/>
    <xf numFmtId="168" fontId="5" fillId="28" borderId="177" applyNumberFormat="0" applyFont="0" applyAlignment="0" applyProtection="0"/>
    <xf numFmtId="168" fontId="5" fillId="28" borderId="108" applyNumberFormat="0" applyFont="0" applyAlignment="0" applyProtection="0"/>
    <xf numFmtId="168" fontId="28" fillId="0" borderId="161" applyNumberFormat="0" applyFill="0" applyAlignment="0" applyProtection="0"/>
    <xf numFmtId="0" fontId="5" fillId="28" borderId="108" applyNumberFormat="0" applyFont="0" applyAlignment="0" applyProtection="0"/>
    <xf numFmtId="0" fontId="15" fillId="12" borderId="109" applyNumberFormat="0" applyAlignment="0" applyProtection="0"/>
    <xf numFmtId="0" fontId="28" fillId="0" borderId="111" applyNumberFormat="0" applyFill="0" applyAlignment="0" applyProtection="0"/>
    <xf numFmtId="168" fontId="5" fillId="28" borderId="275" applyNumberFormat="0" applyFont="0" applyAlignment="0" applyProtection="0"/>
    <xf numFmtId="0" fontId="14" fillId="7" borderId="134" applyNumberFormat="0" applyAlignment="0" applyProtection="0"/>
    <xf numFmtId="0" fontId="5" fillId="28" borderId="196" applyNumberFormat="0" applyFont="0" applyAlignment="0" applyProtection="0"/>
    <xf numFmtId="0" fontId="16" fillId="12" borderId="284" applyNumberFormat="0" applyAlignment="0" applyProtection="0"/>
    <xf numFmtId="0" fontId="5" fillId="28" borderId="177" applyNumberFormat="0" applyFont="0" applyAlignment="0" applyProtection="0"/>
    <xf numFmtId="168" fontId="16" fillId="12" borderId="253" applyNumberFormat="0" applyAlignment="0" applyProtection="0"/>
    <xf numFmtId="168" fontId="15" fillId="12" borderId="131" applyNumberFormat="0" applyAlignment="0" applyProtection="0"/>
    <xf numFmtId="0" fontId="15" fillId="12" borderId="148" applyNumberFormat="0" applyAlignment="0" applyProtection="0"/>
    <xf numFmtId="168" fontId="5" fillId="28" borderId="135" applyNumberFormat="0" applyFont="0" applyAlignment="0" applyProtection="0"/>
    <xf numFmtId="0" fontId="5" fillId="28" borderId="135" applyNumberFormat="0" applyFont="0" applyAlignment="0" applyProtection="0"/>
    <xf numFmtId="168" fontId="15" fillId="12" borderId="178" applyNumberFormat="0" applyAlignment="0" applyProtection="0"/>
    <xf numFmtId="0" fontId="5" fillId="28" borderId="147" applyNumberFormat="0" applyFont="0" applyAlignment="0" applyProtection="0"/>
    <xf numFmtId="0" fontId="5" fillId="28" borderId="147" applyNumberFormat="0" applyFont="0" applyAlignment="0" applyProtection="0"/>
    <xf numFmtId="168" fontId="5" fillId="28" borderId="124" applyNumberFormat="0" applyFont="0" applyAlignment="0" applyProtection="0"/>
    <xf numFmtId="168" fontId="5" fillId="28" borderId="163" applyNumberFormat="0" applyFont="0" applyAlignment="0" applyProtection="0"/>
    <xf numFmtId="0" fontId="23" fillId="28" borderId="275" applyNumberFormat="0" applyFont="0" applyAlignment="0" applyProtection="0"/>
    <xf numFmtId="0" fontId="5" fillId="28" borderId="203" applyNumberFormat="0" applyFont="0" applyAlignment="0" applyProtection="0"/>
    <xf numFmtId="0" fontId="31" fillId="30" borderId="209" applyNumberFormat="0" applyProtection="0">
      <alignment horizontal="left" vertical="center" indent="1"/>
    </xf>
    <xf numFmtId="0" fontId="23" fillId="28" borderId="124" applyNumberFormat="0" applyFont="0" applyAlignment="0" applyProtection="0"/>
    <xf numFmtId="0" fontId="5" fillId="28" borderId="172" applyNumberFormat="0" applyFont="0" applyAlignment="0" applyProtection="0"/>
    <xf numFmtId="168" fontId="5" fillId="28" borderId="208" applyNumberFormat="0" applyFont="0" applyAlignment="0" applyProtection="0"/>
    <xf numFmtId="168" fontId="15" fillId="12" borderId="131" applyNumberFormat="0" applyAlignment="0" applyProtection="0"/>
    <xf numFmtId="176" fontId="42" fillId="25" borderId="213" applyNumberFormat="0" applyFont="0" applyAlignment="0">
      <protection locked="0"/>
    </xf>
    <xf numFmtId="0" fontId="28" fillId="0" borderId="133" applyNumberFormat="0" applyFill="0" applyAlignment="0" applyProtection="0"/>
    <xf numFmtId="168" fontId="5" fillId="28" borderId="285" applyNumberFormat="0" applyFont="0" applyAlignment="0" applyProtection="0"/>
    <xf numFmtId="0" fontId="5" fillId="28" borderId="108" applyNumberFormat="0" applyFont="0" applyAlignment="0" applyProtection="0"/>
    <xf numFmtId="0" fontId="5" fillId="28" borderId="208" applyNumberFormat="0" applyFont="0" applyAlignment="0" applyProtection="0"/>
    <xf numFmtId="0" fontId="5" fillId="28" borderId="108" applyNumberFormat="0" applyFont="0" applyAlignment="0" applyProtection="0"/>
    <xf numFmtId="0" fontId="31" fillId="24" borderId="109" applyNumberFormat="0" applyProtection="0">
      <alignment horizontal="left" vertical="center" indent="1"/>
    </xf>
    <xf numFmtId="0" fontId="5" fillId="28" borderId="124" applyNumberFormat="0" applyFont="0" applyAlignment="0" applyProtection="0"/>
    <xf numFmtId="168" fontId="23" fillId="28" borderId="163" applyNumberFormat="0" applyFont="0" applyAlignment="0" applyProtection="0"/>
    <xf numFmtId="0" fontId="31" fillId="30" borderId="197" applyNumberFormat="0" applyProtection="0">
      <alignment horizontal="left" vertical="center" indent="1"/>
    </xf>
    <xf numFmtId="168" fontId="5" fillId="28" borderId="270" applyNumberFormat="0" applyFont="0" applyAlignment="0" applyProtection="0"/>
    <xf numFmtId="0" fontId="31" fillId="29" borderId="154" applyNumberFormat="0" applyProtection="0">
      <alignment horizontal="left" vertical="center" indent="1"/>
    </xf>
    <xf numFmtId="168" fontId="5" fillId="28" borderId="248" applyNumberFormat="0" applyFont="0" applyAlignment="0" applyProtection="0"/>
    <xf numFmtId="168" fontId="15" fillId="12" borderId="192" applyNumberFormat="0" applyAlignment="0" applyProtection="0"/>
    <xf numFmtId="168" fontId="5" fillId="28" borderId="227" applyNumberFormat="0" applyFont="0" applyAlignment="0" applyProtection="0"/>
    <xf numFmtId="0" fontId="16" fillId="12" borderId="129" applyNumberFormat="0" applyAlignment="0" applyProtection="0"/>
    <xf numFmtId="4" fontId="24" fillId="15" borderId="149" applyNumberFormat="0" applyProtection="0">
      <alignment horizontal="left" vertical="center" indent="1"/>
    </xf>
    <xf numFmtId="168" fontId="5" fillId="28" borderId="153" applyNumberFormat="0" applyFont="0" applyAlignment="0" applyProtection="0"/>
    <xf numFmtId="0" fontId="5" fillId="28" borderId="135" applyNumberFormat="0" applyFont="0" applyAlignment="0" applyProtection="0"/>
    <xf numFmtId="168" fontId="5" fillId="28" borderId="216" applyNumberFormat="0" applyFont="0" applyAlignment="0" applyProtection="0"/>
    <xf numFmtId="168" fontId="5" fillId="28" borderId="147" applyNumberFormat="0" applyFont="0" applyAlignment="0" applyProtection="0"/>
    <xf numFmtId="168" fontId="28" fillId="0" borderId="257" applyNumberFormat="0" applyFill="0" applyAlignment="0" applyProtection="0"/>
    <xf numFmtId="168" fontId="5" fillId="28" borderId="203" applyNumberFormat="0" applyFont="0" applyAlignment="0" applyProtection="0"/>
    <xf numFmtId="168" fontId="23" fillId="28" borderId="275" applyNumberFormat="0" applyFont="0" applyAlignment="0" applyProtection="0"/>
    <xf numFmtId="168" fontId="16" fillId="12" borderId="176" applyNumberFormat="0" applyAlignment="0" applyProtection="0"/>
    <xf numFmtId="168" fontId="5" fillId="28" borderId="275" applyNumberFormat="0" applyFont="0" applyAlignment="0" applyProtection="0"/>
    <xf numFmtId="176" fontId="42" fillId="25" borderId="28" applyNumberFormat="0" applyFont="0" applyAlignment="0">
      <protection locked="0"/>
    </xf>
    <xf numFmtId="168" fontId="15" fillId="12" borderId="173" applyNumberFormat="0" applyAlignment="0" applyProtection="0"/>
    <xf numFmtId="0" fontId="15" fillId="12" borderId="276" applyNumberFormat="0" applyAlignment="0" applyProtection="0"/>
    <xf numFmtId="168" fontId="5" fillId="28" borderId="158" applyNumberFormat="0" applyFont="0" applyAlignment="0" applyProtection="0"/>
    <xf numFmtId="0" fontId="5" fillId="28" borderId="285" applyNumberFormat="0" applyFont="0" applyAlignment="0" applyProtection="0"/>
    <xf numFmtId="0" fontId="23" fillId="28" borderId="254" applyNumberFormat="0" applyFont="0" applyAlignment="0" applyProtection="0"/>
    <xf numFmtId="0" fontId="5" fillId="28" borderId="108" applyNumberFormat="0" applyFont="0" applyAlignment="0" applyProtection="0"/>
    <xf numFmtId="168" fontId="5" fillId="28" borderId="108" applyNumberFormat="0" applyFont="0" applyAlignment="0" applyProtection="0"/>
    <xf numFmtId="0" fontId="16" fillId="12" borderId="129" applyNumberFormat="0" applyAlignment="0" applyProtection="0"/>
    <xf numFmtId="4" fontId="24" fillId="15" borderId="110" applyNumberFormat="0" applyProtection="0">
      <alignment horizontal="left" vertical="center" indent="1"/>
    </xf>
    <xf numFmtId="168" fontId="28" fillId="0" borderId="224" applyNumberFormat="0" applyFill="0" applyAlignment="0" applyProtection="0"/>
    <xf numFmtId="168" fontId="16" fillId="12" borderId="176" applyNumberFormat="0" applyAlignment="0" applyProtection="0"/>
    <xf numFmtId="168" fontId="14" fillId="7" borderId="129" applyNumberFormat="0" applyAlignment="0" applyProtection="0"/>
    <xf numFmtId="168" fontId="14" fillId="7" borderId="146" applyNumberFormat="0" applyAlignment="0" applyProtection="0"/>
    <xf numFmtId="0" fontId="15" fillId="12" borderId="239" applyNumberFormat="0" applyAlignment="0" applyProtection="0"/>
    <xf numFmtId="168" fontId="5" fillId="28" borderId="177" applyNumberFormat="0" applyFont="0" applyAlignment="0" applyProtection="0"/>
    <xf numFmtId="168" fontId="5" fillId="28" borderId="232" applyNumberFormat="0" applyFont="0" applyAlignment="0" applyProtection="0"/>
    <xf numFmtId="0" fontId="5" fillId="28" borderId="147" applyNumberFormat="0" applyFont="0" applyAlignment="0" applyProtection="0"/>
    <xf numFmtId="0" fontId="31" fillId="29" borderId="178" applyNumberFormat="0" applyProtection="0">
      <alignment horizontal="left" vertical="center" indent="1"/>
    </xf>
    <xf numFmtId="168" fontId="23" fillId="28" borderId="147" applyNumberFormat="0" applyFont="0" applyAlignment="0" applyProtection="0"/>
    <xf numFmtId="0" fontId="5" fillId="28" borderId="196" applyNumberFormat="0" applyFont="0" applyAlignment="0" applyProtection="0"/>
    <xf numFmtId="168" fontId="16" fillId="12" borderId="247" applyNumberFormat="0" applyAlignment="0" applyProtection="0"/>
    <xf numFmtId="0" fontId="5" fillId="28" borderId="280" applyNumberFormat="0" applyFont="0" applyAlignment="0" applyProtection="0"/>
    <xf numFmtId="0" fontId="31" fillId="24" borderId="244" applyNumberFormat="0" applyProtection="0">
      <alignment horizontal="left" vertical="center" indent="1"/>
    </xf>
    <xf numFmtId="0" fontId="15" fillId="12" borderId="244" applyNumberFormat="0" applyAlignment="0" applyProtection="0"/>
    <xf numFmtId="0" fontId="16" fillId="12" borderId="152" applyNumberFormat="0" applyAlignment="0" applyProtection="0"/>
    <xf numFmtId="168" fontId="5" fillId="28" borderId="135" applyNumberFormat="0" applyFont="0" applyAlignment="0" applyProtection="0"/>
    <xf numFmtId="176" fontId="42" fillId="25" borderId="213" applyNumberFormat="0" applyFont="0" applyAlignment="0">
      <protection locked="0"/>
    </xf>
    <xf numFmtId="4" fontId="24" fillId="15" borderId="188" applyNumberFormat="0" applyProtection="0">
      <alignment horizontal="left" vertical="center" indent="1"/>
    </xf>
    <xf numFmtId="168" fontId="16" fillId="12" borderId="152" applyNumberFormat="0" applyAlignment="0" applyProtection="0"/>
    <xf numFmtId="0" fontId="5" fillId="28" borderId="254" applyNumberFormat="0" applyFont="0" applyAlignment="0" applyProtection="0"/>
    <xf numFmtId="168" fontId="5" fillId="28" borderId="158" applyNumberFormat="0" applyFont="0" applyAlignment="0" applyProtection="0"/>
    <xf numFmtId="0" fontId="5" fillId="28" borderId="196" applyNumberFormat="0" applyFont="0" applyAlignment="0" applyProtection="0"/>
    <xf numFmtId="168" fontId="51" fillId="0" borderId="236">
      <alignment horizontal="left" vertical="center"/>
    </xf>
    <xf numFmtId="176" fontId="42" fillId="25" borderId="213" applyNumberFormat="0" applyFont="0" applyAlignment="0">
      <protection locked="0"/>
    </xf>
    <xf numFmtId="0" fontId="5" fillId="28" borderId="108" applyNumberFormat="0" applyFont="0" applyAlignment="0" applyProtection="0"/>
    <xf numFmtId="168" fontId="5" fillId="28" borderId="108" applyNumberFormat="0" applyFont="0" applyAlignment="0" applyProtection="0"/>
    <xf numFmtId="168" fontId="5" fillId="28" borderId="108" applyNumberFormat="0" applyFont="0" applyAlignment="0" applyProtection="0"/>
    <xf numFmtId="0" fontId="14" fillId="7" borderId="107" applyNumberFormat="0" applyAlignment="0" applyProtection="0"/>
    <xf numFmtId="0" fontId="16" fillId="12" borderId="176" applyNumberFormat="0" applyAlignment="0" applyProtection="0"/>
    <xf numFmtId="176" fontId="42" fillId="25" borderId="213" applyNumberFormat="0" applyFont="0" applyAlignment="0">
      <protection locked="0"/>
    </xf>
    <xf numFmtId="168" fontId="23" fillId="28" borderId="177" applyNumberFormat="0" applyFont="0" applyAlignment="0" applyProtection="0"/>
    <xf numFmtId="0" fontId="15" fillId="12" borderId="131" applyNumberFormat="0" applyAlignment="0" applyProtection="0"/>
    <xf numFmtId="168" fontId="5" fillId="28" borderId="264" applyNumberFormat="0" applyFont="0" applyAlignment="0" applyProtection="0"/>
    <xf numFmtId="168" fontId="5" fillId="28" borderId="227" applyNumberFormat="0" applyFont="0" applyAlignment="0" applyProtection="0"/>
    <xf numFmtId="0" fontId="28" fillId="0" borderId="150" applyNumberFormat="0" applyFill="0" applyAlignment="0" applyProtection="0"/>
    <xf numFmtId="168" fontId="15" fillId="12" borderId="209" applyNumberFormat="0" applyAlignment="0" applyProtection="0"/>
    <xf numFmtId="176" fontId="42" fillId="25" borderId="213" applyNumberFormat="0" applyFont="0" applyAlignment="0">
      <protection locked="0"/>
    </xf>
    <xf numFmtId="168" fontId="15" fillId="12" borderId="148" applyNumberFormat="0" applyAlignment="0" applyProtection="0"/>
    <xf numFmtId="176" fontId="42" fillId="25" borderId="213" applyNumberFormat="0" applyFont="0" applyAlignment="0">
      <protection locked="0"/>
    </xf>
    <xf numFmtId="0" fontId="23" fillId="28" borderId="147" applyNumberFormat="0" applyFont="0" applyAlignment="0" applyProtection="0"/>
    <xf numFmtId="168" fontId="5" fillId="28" borderId="135" applyNumberFormat="0" applyFont="0" applyAlignment="0" applyProtection="0"/>
    <xf numFmtId="0" fontId="23" fillId="28" borderId="153" applyNumberFormat="0" applyFont="0" applyAlignment="0" applyProtection="0"/>
    <xf numFmtId="168" fontId="15" fillId="12" borderId="222" applyNumberFormat="0" applyAlignment="0" applyProtection="0"/>
    <xf numFmtId="168" fontId="5" fillId="28" borderId="177" applyNumberFormat="0" applyFont="0" applyAlignment="0" applyProtection="0"/>
    <xf numFmtId="168" fontId="14" fillId="7" borderId="123" applyNumberFormat="0" applyAlignment="0" applyProtection="0"/>
    <xf numFmtId="0" fontId="5" fillId="28" borderId="248" applyNumberFormat="0" applyFont="0" applyAlignment="0" applyProtection="0"/>
    <xf numFmtId="0" fontId="5" fillId="28" borderId="275" applyNumberFormat="0" applyFont="0" applyAlignment="0" applyProtection="0"/>
    <xf numFmtId="0" fontId="31" fillId="29" borderId="197" applyNumberFormat="0" applyProtection="0">
      <alignment horizontal="left" vertical="center" indent="1"/>
    </xf>
    <xf numFmtId="168" fontId="16" fillId="12" borderId="146" applyNumberFormat="0" applyAlignment="0" applyProtection="0"/>
    <xf numFmtId="168" fontId="16" fillId="12" borderId="226" applyNumberFormat="0" applyAlignment="0" applyProtection="0"/>
    <xf numFmtId="0" fontId="5" fillId="28" borderId="153" applyNumberFormat="0" applyFont="0" applyAlignment="0" applyProtection="0"/>
    <xf numFmtId="0" fontId="5" fillId="28" borderId="172" applyNumberFormat="0" applyFont="0" applyAlignment="0" applyProtection="0"/>
    <xf numFmtId="168" fontId="5" fillId="28" borderId="108" applyNumberFormat="0" applyFont="0" applyAlignment="0" applyProtection="0"/>
    <xf numFmtId="0" fontId="5" fillId="28" borderId="108" applyNumberFormat="0" applyFont="0" applyAlignment="0" applyProtection="0"/>
    <xf numFmtId="0" fontId="16" fillId="12" borderId="107" applyNumberFormat="0" applyAlignment="0" applyProtection="0"/>
    <xf numFmtId="0" fontId="31" fillId="30" borderId="159" applyNumberFormat="0" applyProtection="0">
      <alignment horizontal="left" vertical="center" indent="1"/>
    </xf>
    <xf numFmtId="0" fontId="31" fillId="24" borderId="131" applyNumberFormat="0" applyProtection="0">
      <alignment horizontal="left" vertical="center" indent="1"/>
    </xf>
    <xf numFmtId="168" fontId="5" fillId="28" borderId="285" applyNumberFormat="0" applyFont="0" applyAlignment="0" applyProtection="0"/>
    <xf numFmtId="0" fontId="5" fillId="28" borderId="203" applyNumberFormat="0" applyFont="0" applyAlignment="0" applyProtection="0"/>
    <xf numFmtId="168" fontId="5" fillId="28" borderId="135" applyNumberFormat="0" applyFont="0" applyAlignment="0" applyProtection="0"/>
    <xf numFmtId="0" fontId="14" fillId="7" borderId="215" applyNumberFormat="0" applyAlignment="0" applyProtection="0"/>
    <xf numFmtId="0" fontId="31" fillId="29" borderId="131" applyNumberFormat="0" applyProtection="0">
      <alignment horizontal="left" vertical="center" indent="1"/>
    </xf>
    <xf numFmtId="0" fontId="5" fillId="28" borderId="147" applyNumberFormat="0" applyFont="0" applyAlignment="0" applyProtection="0"/>
    <xf numFmtId="0" fontId="23" fillId="28" borderId="140" applyNumberFormat="0" applyFont="0" applyAlignment="0" applyProtection="0"/>
    <xf numFmtId="0" fontId="31" fillId="24" borderId="222" applyNumberFormat="0" applyProtection="0">
      <alignment horizontal="left" vertical="center" indent="1"/>
    </xf>
    <xf numFmtId="0" fontId="5" fillId="28" borderId="135" applyNumberFormat="0" applyFont="0" applyAlignment="0" applyProtection="0"/>
    <xf numFmtId="0" fontId="31" fillId="24" borderId="271" applyNumberFormat="0" applyProtection="0">
      <alignment horizontal="left" vertical="center" indent="1"/>
    </xf>
    <xf numFmtId="0" fontId="5" fillId="28" borderId="147" applyNumberFormat="0" applyFont="0" applyAlignment="0" applyProtection="0"/>
    <xf numFmtId="0" fontId="5" fillId="28" borderId="147" applyNumberFormat="0" applyFont="0" applyAlignment="0" applyProtection="0"/>
    <xf numFmtId="168" fontId="5" fillId="28" borderId="208" applyNumberFormat="0" applyFont="0" applyAlignment="0" applyProtection="0"/>
    <xf numFmtId="0" fontId="5" fillId="28" borderId="135" applyNumberFormat="0" applyFont="0" applyAlignment="0" applyProtection="0"/>
    <xf numFmtId="168" fontId="5" fillId="28" borderId="177" applyNumberFormat="0" applyFont="0" applyAlignment="0" applyProtection="0"/>
    <xf numFmtId="176" fontId="42" fillId="25" borderId="213" applyNumberFormat="0" applyFont="0" applyAlignment="0">
      <protection locked="0"/>
    </xf>
    <xf numFmtId="0" fontId="16" fillId="12" borderId="152" applyNumberFormat="0" applyAlignment="0" applyProtection="0"/>
    <xf numFmtId="0" fontId="16" fillId="12" borderId="220" applyNumberFormat="0" applyAlignment="0" applyProtection="0"/>
    <xf numFmtId="168" fontId="5" fillId="28" borderId="227" applyNumberFormat="0" applyFont="0" applyAlignment="0" applyProtection="0"/>
    <xf numFmtId="0" fontId="5" fillId="28" borderId="158" applyNumberFormat="0" applyFont="0" applyAlignment="0" applyProtection="0"/>
    <xf numFmtId="168" fontId="28" fillId="0" borderId="161" applyNumberFormat="0" applyFill="0" applyAlignment="0" applyProtection="0"/>
    <xf numFmtId="168" fontId="5" fillId="28" borderId="248" applyNumberFormat="0" applyFont="0" applyAlignment="0" applyProtection="0"/>
    <xf numFmtId="168" fontId="5" fillId="28" borderId="108" applyNumberFormat="0" applyFont="0" applyAlignment="0" applyProtection="0"/>
    <xf numFmtId="168" fontId="23" fillId="28" borderId="108" applyNumberFormat="0" applyFont="0" applyAlignment="0" applyProtection="0"/>
    <xf numFmtId="168" fontId="28" fillId="0" borderId="111" applyNumberFormat="0" applyFill="0" applyAlignment="0" applyProtection="0"/>
    <xf numFmtId="168" fontId="15" fillId="12" borderId="109" applyNumberFormat="0" applyAlignment="0" applyProtection="0"/>
    <xf numFmtId="168" fontId="5" fillId="28" borderId="203" applyNumberFormat="0" applyFont="0" applyAlignment="0" applyProtection="0"/>
    <xf numFmtId="0" fontId="5" fillId="28" borderId="216" applyNumberFormat="0" applyFont="0" applyAlignment="0" applyProtection="0"/>
    <xf numFmtId="168" fontId="5" fillId="28" borderId="153" applyNumberFormat="0" applyFont="0" applyAlignment="0" applyProtection="0"/>
    <xf numFmtId="168" fontId="23" fillId="28" borderId="243" applyNumberFormat="0" applyFont="0" applyAlignment="0" applyProtection="0"/>
    <xf numFmtId="0" fontId="28" fillId="0" borderId="166" applyNumberFormat="0" applyFill="0" applyAlignment="0" applyProtection="0"/>
    <xf numFmtId="0" fontId="16" fillId="12" borderId="176" applyNumberFormat="0" applyAlignment="0" applyProtection="0"/>
    <xf numFmtId="168" fontId="23" fillId="28" borderId="216" applyNumberFormat="0" applyFont="0" applyAlignment="0" applyProtection="0"/>
    <xf numFmtId="0" fontId="31" fillId="24" borderId="148" applyNumberFormat="0" applyProtection="0">
      <alignment horizontal="left" vertical="center" indent="1"/>
    </xf>
    <xf numFmtId="0" fontId="5" fillId="28" borderId="248" applyNumberFormat="0" applyFont="0" applyAlignment="0" applyProtection="0"/>
    <xf numFmtId="168" fontId="5" fillId="28" borderId="221" applyNumberFormat="0" applyFont="0" applyAlignment="0" applyProtection="0"/>
    <xf numFmtId="168" fontId="23" fillId="28" borderId="203" applyNumberFormat="0" applyFont="0" applyAlignment="0" applyProtection="0"/>
    <xf numFmtId="0" fontId="5" fillId="28" borderId="147" applyNumberFormat="0" applyFont="0" applyAlignment="0" applyProtection="0"/>
    <xf numFmtId="168" fontId="15" fillId="12" borderId="178" applyNumberFormat="0" applyAlignment="0" applyProtection="0"/>
    <xf numFmtId="168" fontId="51" fillId="0" borderId="151">
      <alignment horizontal="left" vertical="center"/>
    </xf>
    <xf numFmtId="0" fontId="14" fillId="7" borderId="157" applyNumberFormat="0" applyAlignment="0" applyProtection="0"/>
    <xf numFmtId="4" fontId="24" fillId="15" borderId="160" applyNumberFormat="0" applyProtection="0">
      <alignment horizontal="left" vertical="center" indent="1"/>
    </xf>
    <xf numFmtId="168" fontId="5" fillId="28" borderId="227" applyNumberFormat="0" applyFont="0" applyAlignment="0" applyProtection="0"/>
    <xf numFmtId="168" fontId="16" fillId="12" borderId="162" applyNumberFormat="0" applyAlignment="0" applyProtection="0"/>
    <xf numFmtId="168" fontId="14" fillId="7" borderId="195" applyNumberFormat="0" applyAlignment="0" applyProtection="0"/>
    <xf numFmtId="0" fontId="5" fillId="28" borderId="153" applyNumberFormat="0" applyFont="0" applyAlignment="0" applyProtection="0"/>
    <xf numFmtId="0" fontId="5" fillId="28" borderId="113" applyNumberFormat="0" applyFont="0" applyAlignment="0" applyProtection="0"/>
    <xf numFmtId="0" fontId="15" fillId="12" borderId="154" applyNumberFormat="0" applyAlignment="0" applyProtection="0"/>
    <xf numFmtId="168" fontId="5" fillId="28" borderId="153" applyNumberFormat="0" applyFont="0" applyAlignment="0" applyProtection="0"/>
    <xf numFmtId="0" fontId="5" fillId="28" borderId="113" applyNumberFormat="0" applyFont="0" applyAlignment="0" applyProtection="0"/>
    <xf numFmtId="0" fontId="5" fillId="28" borderId="163" applyNumberFormat="0" applyFont="0" applyAlignment="0" applyProtection="0"/>
    <xf numFmtId="168" fontId="14" fillId="7" borderId="139" applyNumberFormat="0" applyAlignment="0" applyProtection="0"/>
    <xf numFmtId="0" fontId="15" fillId="12" borderId="164" applyNumberFormat="0" applyAlignment="0" applyProtection="0"/>
    <xf numFmtId="168" fontId="28" fillId="0" borderId="224" applyNumberFormat="0" applyFill="0" applyAlignment="0" applyProtection="0"/>
    <xf numFmtId="176" fontId="42" fillId="25" borderId="213" applyNumberFormat="0" applyFont="0" applyAlignment="0">
      <protection locked="0"/>
    </xf>
    <xf numFmtId="168" fontId="14" fillId="7" borderId="220" applyNumberFormat="0" applyAlignment="0" applyProtection="0"/>
    <xf numFmtId="168" fontId="5" fillId="28" borderId="147" applyNumberFormat="0" applyFont="0" applyAlignment="0" applyProtection="0"/>
    <xf numFmtId="168" fontId="16" fillId="12" borderId="129" applyNumberFormat="0" applyAlignment="0" applyProtection="0"/>
    <xf numFmtId="0" fontId="5" fillId="28" borderId="177" applyNumberFormat="0" applyFont="0" applyAlignment="0" applyProtection="0"/>
    <xf numFmtId="168" fontId="5" fillId="28" borderId="243" applyNumberFormat="0" applyFont="0" applyAlignment="0" applyProtection="0"/>
    <xf numFmtId="168" fontId="5" fillId="28" borderId="124" applyNumberFormat="0" applyFont="0" applyAlignment="0" applyProtection="0"/>
    <xf numFmtId="168" fontId="5" fillId="28" borderId="232" applyNumberFormat="0" applyFont="0" applyAlignment="0" applyProtection="0"/>
    <xf numFmtId="176" fontId="42" fillId="25" borderId="213" applyNumberFormat="0" applyFont="0" applyAlignment="0">
      <protection locked="0"/>
    </xf>
    <xf numFmtId="0" fontId="16" fillId="12" borderId="279" applyNumberFormat="0" applyAlignment="0" applyProtection="0"/>
    <xf numFmtId="168" fontId="28" fillId="0" borderId="133" applyNumberFormat="0" applyFill="0" applyAlignment="0" applyProtection="0"/>
    <xf numFmtId="0" fontId="28" fillId="0" borderId="246" applyNumberFormat="0" applyFill="0" applyAlignment="0" applyProtection="0"/>
    <xf numFmtId="0" fontId="5" fillId="28" borderId="153" applyNumberFormat="0" applyFont="0" applyAlignment="0" applyProtection="0"/>
    <xf numFmtId="0" fontId="5" fillId="28" borderId="108" applyNumberFormat="0" applyFont="0" applyAlignment="0" applyProtection="0"/>
    <xf numFmtId="168" fontId="5" fillId="28" borderId="158" applyNumberFormat="0" applyFont="0" applyAlignment="0" applyProtection="0"/>
    <xf numFmtId="168" fontId="5" fillId="28" borderId="108" applyNumberFormat="0" applyFont="0" applyAlignment="0" applyProtection="0"/>
    <xf numFmtId="0" fontId="5" fillId="28" borderId="108" applyNumberFormat="0" applyFont="0" applyAlignment="0" applyProtection="0"/>
    <xf numFmtId="168" fontId="5" fillId="28" borderId="108" applyNumberFormat="0" applyFont="0" applyAlignment="0" applyProtection="0"/>
    <xf numFmtId="168" fontId="5" fillId="28" borderId="108" applyNumberFormat="0" applyFont="0" applyAlignment="0" applyProtection="0"/>
    <xf numFmtId="168" fontId="28" fillId="0" borderId="133" applyNumberFormat="0" applyFill="0" applyAlignment="0" applyProtection="0"/>
    <xf numFmtId="0" fontId="28" fillId="0" borderId="111" applyNumberFormat="0" applyFill="0" applyAlignment="0" applyProtection="0"/>
    <xf numFmtId="168" fontId="14" fillId="7" borderId="107" applyNumberFormat="0" applyAlignment="0" applyProtection="0"/>
    <xf numFmtId="168" fontId="15" fillId="12" borderId="109" applyNumberFormat="0" applyAlignment="0" applyProtection="0"/>
    <xf numFmtId="168" fontId="5" fillId="28" borderId="108" applyNumberFormat="0" applyFont="0" applyAlignment="0" applyProtection="0"/>
    <xf numFmtId="168" fontId="5" fillId="28" borderId="108" applyNumberFormat="0" applyFont="0" applyAlignment="0" applyProtection="0"/>
    <xf numFmtId="0" fontId="5" fillId="28" borderId="108" applyNumberFormat="0" applyFont="0" applyAlignment="0" applyProtection="0"/>
    <xf numFmtId="168" fontId="28" fillId="0" borderId="111" applyNumberFormat="0" applyFill="0" applyAlignment="0" applyProtection="0"/>
    <xf numFmtId="168" fontId="5" fillId="28" borderId="108" applyNumberFormat="0" applyFont="0" applyAlignment="0" applyProtection="0"/>
    <xf numFmtId="0" fontId="16" fillId="12" borderId="107" applyNumberFormat="0" applyAlignment="0" applyProtection="0"/>
    <xf numFmtId="168" fontId="14" fillId="7" borderId="107" applyNumberFormat="0" applyAlignment="0" applyProtection="0"/>
    <xf numFmtId="0" fontId="5" fillId="28" borderId="208" applyNumberFormat="0" applyFont="0" applyAlignment="0" applyProtection="0"/>
    <xf numFmtId="0" fontId="14" fillId="7" borderId="176" applyNumberFormat="0" applyAlignment="0" applyProtection="0"/>
    <xf numFmtId="176" fontId="42" fillId="25" borderId="28" applyNumberFormat="0" applyFont="0" applyAlignment="0">
      <protection locked="0"/>
    </xf>
    <xf numFmtId="0" fontId="5" fillId="28" borderId="248" applyNumberFormat="0" applyFont="0" applyAlignment="0" applyProtection="0"/>
    <xf numFmtId="168" fontId="5" fillId="28" borderId="140" applyNumberFormat="0" applyFont="0" applyAlignment="0" applyProtection="0"/>
    <xf numFmtId="168" fontId="5" fillId="28" borderId="208" applyNumberFormat="0" applyFont="0" applyAlignment="0" applyProtection="0"/>
    <xf numFmtId="168" fontId="5" fillId="28" borderId="232" applyNumberFormat="0" applyFont="0" applyAlignment="0" applyProtection="0"/>
    <xf numFmtId="0" fontId="16" fillId="12" borderId="162" applyNumberFormat="0" applyAlignment="0" applyProtection="0"/>
    <xf numFmtId="168" fontId="5" fillId="28" borderId="221" applyNumberFormat="0" applyFont="0" applyAlignment="0" applyProtection="0"/>
    <xf numFmtId="168" fontId="5" fillId="28" borderId="208" applyNumberFormat="0" applyFont="0" applyAlignment="0" applyProtection="0"/>
    <xf numFmtId="168" fontId="5" fillId="28" borderId="177" applyNumberFormat="0" applyFont="0" applyAlignment="0" applyProtection="0"/>
    <xf numFmtId="0" fontId="5" fillId="28" borderId="232" applyNumberFormat="0" applyFont="0" applyAlignment="0" applyProtection="0"/>
    <xf numFmtId="168" fontId="5" fillId="28" borderId="182" applyNumberFormat="0" applyFont="0" applyAlignment="0" applyProtection="0"/>
    <xf numFmtId="168" fontId="5" fillId="28" borderId="135" applyNumberFormat="0" applyFont="0" applyAlignment="0" applyProtection="0"/>
    <xf numFmtId="0" fontId="23" fillId="28" borderId="182" applyNumberFormat="0" applyFont="0" applyAlignment="0" applyProtection="0"/>
    <xf numFmtId="0" fontId="5" fillId="28" borderId="203" applyNumberFormat="0" applyFont="0" applyAlignment="0" applyProtection="0"/>
    <xf numFmtId="0" fontId="5" fillId="28" borderId="285" applyNumberFormat="0" applyFont="0" applyAlignment="0" applyProtection="0"/>
    <xf numFmtId="0" fontId="28" fillId="0" borderId="143" applyNumberFormat="0" applyFill="0" applyAlignment="0" applyProtection="0"/>
    <xf numFmtId="0" fontId="15" fillId="12" borderId="131" applyNumberFormat="0" applyAlignment="0" applyProtection="0"/>
    <xf numFmtId="0" fontId="5" fillId="28" borderId="135" applyNumberFormat="0" applyFont="0" applyAlignment="0" applyProtection="0"/>
    <xf numFmtId="0" fontId="31" fillId="24" borderId="217" applyNumberFormat="0" applyProtection="0">
      <alignment horizontal="left" vertical="center" indent="1"/>
    </xf>
    <xf numFmtId="168" fontId="16" fillId="12" borderId="129" applyNumberFormat="0" applyAlignment="0" applyProtection="0"/>
    <xf numFmtId="4" fontId="24" fillId="15" borderId="132" applyNumberFormat="0" applyProtection="0">
      <alignment horizontal="left" vertical="center" indent="1"/>
    </xf>
    <xf numFmtId="0" fontId="5" fillId="28" borderId="130" applyNumberFormat="0" applyFont="0" applyAlignment="0" applyProtection="0"/>
    <xf numFmtId="0" fontId="16" fillId="12" borderId="129" applyNumberFormat="0" applyAlignment="0" applyProtection="0"/>
    <xf numFmtId="168" fontId="5" fillId="28" borderId="196" applyNumberFormat="0" applyFont="0" applyAlignment="0" applyProtection="0"/>
    <xf numFmtId="168" fontId="28" fillId="0" borderId="219" applyNumberFormat="0" applyFill="0" applyAlignment="0" applyProtection="0"/>
    <xf numFmtId="168" fontId="5" fillId="28" borderId="285" applyNumberFormat="0" applyFont="0" applyAlignment="0" applyProtection="0"/>
    <xf numFmtId="0" fontId="5" fillId="28" borderId="135" applyNumberFormat="0" applyFont="0" applyAlignment="0" applyProtection="0"/>
    <xf numFmtId="176" fontId="42" fillId="25" borderId="213" applyNumberFormat="0" applyFont="0" applyAlignment="0">
      <protection locked="0"/>
    </xf>
    <xf numFmtId="168" fontId="14" fillId="7" borderId="146" applyNumberFormat="0" applyAlignment="0" applyProtection="0"/>
    <xf numFmtId="0" fontId="5" fillId="28" borderId="191" applyNumberFormat="0" applyFont="0" applyAlignment="0" applyProtection="0"/>
    <xf numFmtId="176" fontId="42" fillId="25" borderId="213" applyNumberFormat="0" applyFont="0" applyAlignment="0">
      <protection locked="0"/>
    </xf>
    <xf numFmtId="0" fontId="15" fillId="12" borderId="178" applyNumberFormat="0" applyAlignment="0" applyProtection="0"/>
    <xf numFmtId="0" fontId="23" fillId="28" borderId="163" applyNumberFormat="0" applyFont="0" applyAlignment="0" applyProtection="0"/>
    <xf numFmtId="0" fontId="5" fillId="28" borderId="280" applyNumberFormat="0" applyFont="0" applyAlignment="0" applyProtection="0"/>
    <xf numFmtId="4" fontId="24" fillId="15" borderId="193" applyNumberFormat="0" applyProtection="0">
      <alignment horizontal="left" vertical="center" indent="1"/>
    </xf>
    <xf numFmtId="168" fontId="5" fillId="28" borderId="216" applyNumberFormat="0" applyFont="0" applyAlignment="0" applyProtection="0"/>
    <xf numFmtId="168" fontId="28" fillId="0" borderId="211" applyNumberFormat="0" applyFill="0" applyAlignment="0" applyProtection="0"/>
    <xf numFmtId="0" fontId="5" fillId="28" borderId="172" applyNumberFormat="0" applyFont="0" applyAlignment="0" applyProtection="0"/>
    <xf numFmtId="168" fontId="5" fillId="28" borderId="135" applyNumberFormat="0" applyFont="0" applyAlignment="0" applyProtection="0"/>
    <xf numFmtId="0" fontId="5" fillId="28" borderId="285" applyNumberFormat="0" applyFont="0" applyAlignment="0" applyProtection="0"/>
    <xf numFmtId="0" fontId="31" fillId="29" borderId="148" applyNumberFormat="0" applyProtection="0">
      <alignment horizontal="left" vertical="center" indent="1"/>
    </xf>
    <xf numFmtId="168" fontId="28" fillId="0" borderId="150" applyNumberFormat="0" applyFill="0" applyAlignment="0" applyProtection="0"/>
    <xf numFmtId="168" fontId="5" fillId="28" borderId="135" applyNumberFormat="0" applyFont="0" applyAlignment="0" applyProtection="0"/>
    <xf numFmtId="168" fontId="5" fillId="28" borderId="177" applyNumberFormat="0" applyFont="0" applyAlignment="0" applyProtection="0"/>
    <xf numFmtId="168" fontId="5" fillId="28" borderId="153" applyNumberFormat="0" applyFont="0" applyAlignment="0" applyProtection="0"/>
    <xf numFmtId="0" fontId="14" fillId="7" borderId="207" applyNumberFormat="0" applyAlignment="0" applyProtection="0"/>
    <xf numFmtId="0" fontId="5" fillId="28" borderId="147" applyNumberFormat="0" applyFont="0" applyAlignment="0" applyProtection="0"/>
    <xf numFmtId="0" fontId="5" fillId="28" borderId="147" applyNumberFormat="0" applyFont="0" applyAlignment="0" applyProtection="0"/>
    <xf numFmtId="168" fontId="5" fillId="28" borderId="147" applyNumberFormat="0" applyFont="0" applyAlignment="0" applyProtection="0"/>
    <xf numFmtId="168" fontId="23" fillId="28" borderId="147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147" applyNumberFormat="0" applyFont="0" applyAlignment="0" applyProtection="0"/>
    <xf numFmtId="0" fontId="5" fillId="28" borderId="163" applyNumberFormat="0" applyFont="0" applyAlignment="0" applyProtection="0"/>
    <xf numFmtId="0" fontId="5" fillId="28" borderId="285" applyNumberFormat="0" applyFont="0" applyAlignment="0" applyProtection="0"/>
    <xf numFmtId="0" fontId="5" fillId="28" borderId="182" applyNumberFormat="0" applyFont="0" applyAlignment="0" applyProtection="0"/>
    <xf numFmtId="0" fontId="5" fillId="28" borderId="275" applyNumberFormat="0" applyFont="0" applyAlignment="0" applyProtection="0"/>
    <xf numFmtId="168" fontId="15" fillId="12" borderId="222" applyNumberFormat="0" applyAlignment="0" applyProtection="0"/>
    <xf numFmtId="0" fontId="5" fillId="28" borderId="227" applyNumberFormat="0" applyFont="0" applyAlignment="0" applyProtection="0"/>
    <xf numFmtId="168" fontId="5" fillId="28" borderId="135" applyNumberFormat="0" applyFont="0" applyAlignment="0" applyProtection="0"/>
    <xf numFmtId="0" fontId="5" fillId="28" borderId="158" applyNumberFormat="0" applyFont="0" applyAlignment="0" applyProtection="0"/>
    <xf numFmtId="168" fontId="16" fillId="12" borderId="284" applyNumberFormat="0" applyAlignment="0" applyProtection="0"/>
    <xf numFmtId="0" fontId="16" fillId="12" borderId="123" applyNumberFormat="0" applyAlignment="0" applyProtection="0"/>
    <xf numFmtId="0" fontId="5" fillId="28" borderId="124" applyNumberFormat="0" applyFont="0" applyAlignment="0" applyProtection="0"/>
    <xf numFmtId="0" fontId="5" fillId="28" borderId="153" applyNumberFormat="0" applyFont="0" applyAlignment="0" applyProtection="0"/>
    <xf numFmtId="0" fontId="5" fillId="28" borderId="280" applyNumberFormat="0" applyFont="0" applyAlignment="0" applyProtection="0"/>
    <xf numFmtId="0" fontId="5" fillId="28" borderId="191" applyNumberFormat="0" applyFont="0" applyAlignment="0" applyProtection="0"/>
    <xf numFmtId="0" fontId="5" fillId="28" borderId="177" applyNumberFormat="0" applyFont="0" applyAlignment="0" applyProtection="0"/>
    <xf numFmtId="168" fontId="5" fillId="28" borderId="208" applyNumberFormat="0" applyFont="0" applyAlignment="0" applyProtection="0"/>
    <xf numFmtId="0" fontId="5" fillId="28" borderId="203" applyNumberFormat="0" applyFont="0" applyAlignment="0" applyProtection="0"/>
    <xf numFmtId="168" fontId="5" fillId="28" borderId="177" applyNumberFormat="0" applyFont="0" applyAlignment="0" applyProtection="0"/>
    <xf numFmtId="0" fontId="5" fillId="28" borderId="243" applyNumberFormat="0" applyFont="0" applyAlignment="0" applyProtection="0"/>
    <xf numFmtId="168" fontId="5" fillId="28" borderId="153" applyNumberFormat="0" applyFont="0" applyAlignment="0" applyProtection="0"/>
    <xf numFmtId="168" fontId="5" fillId="28" borderId="177" applyNumberFormat="0" applyFont="0" applyAlignment="0" applyProtection="0"/>
    <xf numFmtId="0" fontId="16" fillId="12" borderId="220" applyNumberFormat="0" applyAlignment="0" applyProtection="0"/>
    <xf numFmtId="0" fontId="23" fillId="28" borderId="158" applyNumberFormat="0" applyFont="0" applyAlignment="0" applyProtection="0"/>
    <xf numFmtId="0" fontId="15" fillId="12" borderId="136" applyNumberFormat="0" applyAlignment="0" applyProtection="0"/>
    <xf numFmtId="0" fontId="28" fillId="0" borderId="156" applyNumberFormat="0" applyFill="0" applyAlignment="0" applyProtection="0"/>
    <xf numFmtId="168" fontId="15" fillId="12" borderId="159" applyNumberFormat="0" applyAlignment="0" applyProtection="0"/>
    <xf numFmtId="176" fontId="42" fillId="25" borderId="213" applyNumberFormat="0" applyFont="0" applyAlignment="0">
      <protection locked="0"/>
    </xf>
    <xf numFmtId="168" fontId="5" fillId="28" borderId="216" applyNumberFormat="0" applyFont="0" applyAlignment="0" applyProtection="0"/>
    <xf numFmtId="168" fontId="5" fillId="28" borderId="158" applyNumberFormat="0" applyFont="0" applyAlignment="0" applyProtection="0"/>
    <xf numFmtId="0" fontId="5" fillId="28" borderId="153" applyNumberFormat="0" applyFont="0" applyAlignment="0" applyProtection="0"/>
    <xf numFmtId="176" fontId="42" fillId="25" borderId="213" applyNumberFormat="0" applyFont="0" applyAlignment="0">
      <protection locked="0"/>
    </xf>
    <xf numFmtId="168" fontId="15" fillId="12" borderId="244" applyNumberFormat="0" applyAlignment="0" applyProtection="0"/>
    <xf numFmtId="168" fontId="15" fillId="12" borderId="154" applyNumberFormat="0" applyAlignment="0" applyProtection="0"/>
    <xf numFmtId="0" fontId="5" fillId="28" borderId="177" applyNumberFormat="0" applyFont="0" applyAlignment="0" applyProtection="0"/>
    <xf numFmtId="168" fontId="61" fillId="0" borderId="213">
      <alignment horizontal="center" wrapText="1"/>
    </xf>
    <xf numFmtId="168" fontId="5" fillId="28" borderId="275" applyNumberFormat="0" applyFont="0" applyAlignment="0" applyProtection="0"/>
    <xf numFmtId="168" fontId="5" fillId="28" borderId="182" applyNumberFormat="0" applyFont="0" applyAlignment="0" applyProtection="0"/>
    <xf numFmtId="168" fontId="61" fillId="0" borderId="213">
      <alignment horizontal="center"/>
    </xf>
    <xf numFmtId="176" fontId="42" fillId="25" borderId="213" applyNumberFormat="0" applyFont="0" applyAlignment="0">
      <protection locked="0"/>
    </xf>
    <xf numFmtId="0" fontId="5" fillId="28" borderId="221" applyNumberFormat="0" applyFont="0" applyAlignment="0" applyProtection="0"/>
    <xf numFmtId="168" fontId="5" fillId="28" borderId="254" applyNumberFormat="0" applyFont="0" applyAlignment="0" applyProtection="0"/>
    <xf numFmtId="168" fontId="5" fillId="28" borderId="275" applyNumberFormat="0" applyFont="0" applyAlignment="0" applyProtection="0"/>
    <xf numFmtId="168" fontId="5" fillId="28" borderId="172" applyNumberFormat="0" applyFont="0" applyAlignment="0" applyProtection="0"/>
    <xf numFmtId="0" fontId="28" fillId="0" borderId="257" applyNumberFormat="0" applyFill="0" applyAlignment="0" applyProtection="0"/>
    <xf numFmtId="168" fontId="5" fillId="28" borderId="163" applyNumberFormat="0" applyFont="0" applyAlignment="0" applyProtection="0"/>
    <xf numFmtId="168" fontId="5" fillId="28" borderId="227" applyNumberFormat="0" applyFont="0" applyAlignment="0" applyProtection="0"/>
    <xf numFmtId="168" fontId="16" fillId="12" borderId="171" applyNumberFormat="0" applyAlignment="0" applyProtection="0"/>
    <xf numFmtId="176" fontId="42" fillId="25" borderId="213" applyNumberFormat="0" applyFont="0" applyAlignment="0">
      <protection locked="0"/>
    </xf>
    <xf numFmtId="168" fontId="16" fillId="12" borderId="220" applyNumberFormat="0" applyAlignment="0" applyProtection="0"/>
    <xf numFmtId="168" fontId="5" fillId="28" borderId="163" applyNumberFormat="0" applyFont="0" applyAlignment="0" applyProtection="0"/>
    <xf numFmtId="168" fontId="5" fillId="28" borderId="216" applyNumberFormat="0" applyFont="0" applyAlignment="0" applyProtection="0"/>
    <xf numFmtId="168" fontId="5" fillId="28" borderId="177" applyNumberFormat="0" applyFont="0" applyAlignment="0" applyProtection="0"/>
    <xf numFmtId="168" fontId="15" fillId="12" borderId="209" applyNumberFormat="0" applyAlignment="0" applyProtection="0"/>
    <xf numFmtId="0" fontId="5" fillId="28" borderId="238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68" fontId="5" fillId="28" borderId="177" applyNumberFormat="0" applyFont="0" applyAlignment="0" applyProtection="0"/>
    <xf numFmtId="0" fontId="5" fillId="28" borderId="227" applyNumberFormat="0" applyFont="0" applyAlignment="0" applyProtection="0"/>
    <xf numFmtId="168" fontId="5" fillId="28" borderId="196" applyNumberFormat="0" applyFont="0" applyAlignment="0" applyProtection="0"/>
    <xf numFmtId="0" fontId="23" fillId="28" borderId="172" applyNumberFormat="0" applyFont="0" applyAlignment="0" applyProtection="0"/>
    <xf numFmtId="168" fontId="15" fillId="12" borderId="233" applyNumberFormat="0" applyAlignment="0" applyProtection="0"/>
    <xf numFmtId="0" fontId="16" fillId="12" borderId="134" applyNumberFormat="0" applyAlignment="0" applyProtection="0"/>
    <xf numFmtId="0" fontId="5" fillId="28" borderId="208" applyNumberFormat="0" applyFont="0" applyAlignment="0" applyProtection="0"/>
    <xf numFmtId="0" fontId="31" fillId="24" borderId="192" applyNumberFormat="0" applyProtection="0">
      <alignment horizontal="left" vertical="center" indent="1"/>
    </xf>
    <xf numFmtId="0" fontId="5" fillId="28" borderId="182" applyNumberFormat="0" applyFont="0" applyAlignment="0" applyProtection="0"/>
    <xf numFmtId="168" fontId="5" fillId="28" borderId="177" applyNumberFormat="0" applyFont="0" applyAlignment="0" applyProtection="0"/>
    <xf numFmtId="0" fontId="16" fillId="12" borderId="202" applyNumberFormat="0" applyAlignment="0" applyProtection="0"/>
    <xf numFmtId="168" fontId="14" fillId="7" borderId="171" applyNumberFormat="0" applyAlignment="0" applyProtection="0"/>
    <xf numFmtId="0" fontId="5" fillId="28" borderId="208" applyNumberFormat="0" applyFont="0" applyAlignment="0" applyProtection="0"/>
    <xf numFmtId="168" fontId="5" fillId="28" borderId="135" applyNumberFormat="0" applyFont="0" applyAlignment="0" applyProtection="0"/>
    <xf numFmtId="168" fontId="5" fillId="28" borderId="208" applyNumberFormat="0" applyFont="0" applyAlignment="0" applyProtection="0"/>
    <xf numFmtId="168" fontId="5" fillId="28" borderId="135" applyNumberFormat="0" applyFont="0" applyAlignment="0" applyProtection="0"/>
    <xf numFmtId="0" fontId="5" fillId="28" borderId="196" applyNumberFormat="0" applyFont="0" applyAlignment="0" applyProtection="0"/>
    <xf numFmtId="0" fontId="15" fillId="12" borderId="217" applyNumberFormat="0" applyAlignment="0" applyProtection="0"/>
    <xf numFmtId="168" fontId="15" fillId="12" borderId="204" applyNumberFormat="0" applyAlignment="0" applyProtection="0"/>
    <xf numFmtId="0" fontId="28" fillId="0" borderId="138" applyNumberFormat="0" applyFill="0" applyAlignment="0" applyProtection="0"/>
    <xf numFmtId="0" fontId="5" fillId="28" borderId="243" applyNumberFormat="0" applyFont="0" applyAlignment="0" applyProtection="0"/>
    <xf numFmtId="0" fontId="28" fillId="0" borderId="138" applyNumberFormat="0" applyFill="0" applyAlignment="0" applyProtection="0"/>
    <xf numFmtId="0" fontId="28" fillId="0" borderId="267" applyNumberFormat="0" applyFill="0" applyAlignment="0" applyProtection="0"/>
    <xf numFmtId="0" fontId="28" fillId="0" borderId="224" applyNumberFormat="0" applyFill="0" applyAlignment="0" applyProtection="0"/>
    <xf numFmtId="168" fontId="5" fillId="28" borderId="135" applyNumberFormat="0" applyFont="0" applyAlignment="0" applyProtection="0"/>
    <xf numFmtId="0" fontId="5" fillId="28" borderId="177" applyNumberFormat="0" applyFont="0" applyAlignment="0" applyProtection="0"/>
    <xf numFmtId="168" fontId="28" fillId="0" borderId="288" applyNumberFormat="0" applyFill="0" applyAlignment="0" applyProtection="0"/>
    <xf numFmtId="168" fontId="51" fillId="0" borderId="214">
      <alignment horizontal="left" vertical="center"/>
    </xf>
    <xf numFmtId="168" fontId="5" fillId="28" borderId="227" applyNumberFormat="0" applyFont="0" applyAlignment="0" applyProtection="0"/>
    <xf numFmtId="0" fontId="16" fillId="12" borderId="190" applyNumberFormat="0" applyAlignment="0" applyProtection="0"/>
    <xf numFmtId="168" fontId="5" fillId="28" borderId="135" applyNumberFormat="0" applyFont="0" applyAlignment="0" applyProtection="0"/>
    <xf numFmtId="0" fontId="16" fillId="12" borderId="242" applyNumberFormat="0" applyAlignment="0" applyProtection="0"/>
    <xf numFmtId="168" fontId="23" fillId="28" borderId="172" applyNumberFormat="0" applyFont="0" applyAlignment="0" applyProtection="0"/>
    <xf numFmtId="168" fontId="23" fillId="28" borderId="232" applyNumberFormat="0" applyFont="0" applyAlignment="0" applyProtection="0"/>
    <xf numFmtId="168" fontId="23" fillId="28" borderId="280" applyNumberFormat="0" applyFont="0" applyAlignment="0" applyProtection="0"/>
    <xf numFmtId="168" fontId="16" fillId="12" borderId="176" applyNumberFormat="0" applyAlignment="0" applyProtection="0"/>
    <xf numFmtId="168" fontId="5" fillId="28" borderId="163" applyNumberFormat="0" applyFont="0" applyAlignment="0" applyProtection="0"/>
    <xf numFmtId="168" fontId="5" fillId="28" borderId="172" applyNumberFormat="0" applyFont="0" applyAlignment="0" applyProtection="0"/>
    <xf numFmtId="168" fontId="28" fillId="0" borderId="206" applyNumberFormat="0" applyFill="0" applyAlignment="0" applyProtection="0"/>
    <xf numFmtId="168" fontId="5" fillId="28" borderId="227" applyNumberFormat="0" applyFont="0" applyAlignment="0" applyProtection="0"/>
    <xf numFmtId="0" fontId="5" fillId="28" borderId="124" applyNumberFormat="0" applyFont="0" applyAlignment="0" applyProtection="0"/>
    <xf numFmtId="0" fontId="15" fillId="12" borderId="125" applyNumberFormat="0" applyAlignment="0" applyProtection="0"/>
    <xf numFmtId="0" fontId="5" fillId="28" borderId="158" applyNumberFormat="0" applyFont="0" applyAlignment="0" applyProtection="0"/>
    <xf numFmtId="0" fontId="5" fillId="28" borderId="227" applyNumberFormat="0" applyFont="0" applyAlignment="0" applyProtection="0"/>
    <xf numFmtId="168" fontId="16" fillId="12" borderId="157" applyNumberFormat="0" applyAlignment="0" applyProtection="0"/>
    <xf numFmtId="0" fontId="28" fillId="0" borderId="189" applyNumberFormat="0" applyFill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68" fontId="16" fillId="12" borderId="176" applyNumberFormat="0" applyAlignment="0" applyProtection="0"/>
    <xf numFmtId="168" fontId="28" fillId="0" borderId="180" applyNumberFormat="0" applyFill="0" applyAlignment="0" applyProtection="0"/>
    <xf numFmtId="0" fontId="5" fillId="28" borderId="177" applyNumberFormat="0" applyFont="0" applyAlignment="0" applyProtection="0"/>
    <xf numFmtId="168" fontId="16" fillId="12" borderId="190" applyNumberFormat="0" applyAlignment="0" applyProtection="0"/>
    <xf numFmtId="0" fontId="5" fillId="28" borderId="153" applyNumberFormat="0" applyFont="0" applyAlignment="0" applyProtection="0"/>
    <xf numFmtId="0" fontId="31" fillId="24" borderId="197" applyNumberFormat="0" applyProtection="0">
      <alignment horizontal="left" vertical="center" indent="1"/>
    </xf>
    <xf numFmtId="168" fontId="28" fillId="0" borderId="194" applyNumberFormat="0" applyFill="0" applyAlignment="0" applyProtection="0"/>
    <xf numFmtId="168" fontId="5" fillId="28" borderId="196" applyNumberFormat="0" applyFont="0" applyAlignment="0" applyProtection="0"/>
    <xf numFmtId="0" fontId="23" fillId="28" borderId="216" applyNumberFormat="0" applyFont="0" applyAlignment="0" applyProtection="0"/>
    <xf numFmtId="168" fontId="23" fillId="28" borderId="238" applyNumberFormat="0" applyFont="0" applyAlignment="0" applyProtection="0"/>
    <xf numFmtId="168" fontId="51" fillId="0" borderId="187">
      <alignment horizontal="left" vertical="center"/>
    </xf>
    <xf numFmtId="168" fontId="15" fillId="12" borderId="178" applyNumberFormat="0" applyAlignment="0" applyProtection="0"/>
    <xf numFmtId="168" fontId="5" fillId="28" borderId="285" applyNumberFormat="0" applyFont="0" applyAlignment="0" applyProtection="0"/>
    <xf numFmtId="0" fontId="15" fillId="12" borderId="173" applyNumberFormat="0" applyAlignment="0" applyProtection="0"/>
    <xf numFmtId="0" fontId="31" fillId="29" borderId="154" applyNumberFormat="0" applyProtection="0">
      <alignment horizontal="left" vertical="center" indent="1"/>
    </xf>
    <xf numFmtId="168" fontId="16" fillId="12" borderId="269" applyNumberFormat="0" applyAlignment="0" applyProtection="0"/>
    <xf numFmtId="176" fontId="42" fillId="25" borderId="213" applyNumberFormat="0" applyFont="0" applyAlignment="0">
      <protection locked="0"/>
    </xf>
    <xf numFmtId="0" fontId="28" fillId="0" borderId="283" applyNumberFormat="0" applyFill="0" applyAlignment="0" applyProtection="0"/>
    <xf numFmtId="168" fontId="5" fillId="28" borderId="124" applyNumberFormat="0" applyFont="0" applyAlignment="0" applyProtection="0"/>
    <xf numFmtId="168" fontId="16" fillId="12" borderId="123" applyNumberFormat="0" applyAlignment="0" applyProtection="0"/>
    <xf numFmtId="0" fontId="5" fillId="28" borderId="227" applyNumberFormat="0" applyFont="0" applyAlignment="0" applyProtection="0"/>
    <xf numFmtId="0" fontId="5" fillId="28" borderId="158" applyNumberFormat="0" applyFont="0" applyAlignment="0" applyProtection="0"/>
    <xf numFmtId="168" fontId="28" fillId="0" borderId="161" applyNumberFormat="0" applyFill="0" applyAlignment="0" applyProtection="0"/>
    <xf numFmtId="0" fontId="28" fillId="0" borderId="166" applyNumberFormat="0" applyFill="0" applyAlignment="0" applyProtection="0"/>
    <xf numFmtId="168" fontId="5" fillId="28" borderId="238" applyNumberFormat="0" applyFont="0" applyAlignment="0" applyProtection="0"/>
    <xf numFmtId="0" fontId="5" fillId="28" borderId="177" applyNumberFormat="0" applyFont="0" applyAlignment="0" applyProtection="0"/>
    <xf numFmtId="168" fontId="51" fillId="0" borderId="169">
      <alignment horizontal="left" vertical="center"/>
    </xf>
    <xf numFmtId="0" fontId="28" fillId="0" borderId="246" applyNumberFormat="0" applyFill="0" applyAlignment="0" applyProtection="0"/>
    <xf numFmtId="0" fontId="5" fillId="28" borderId="177" applyNumberFormat="0" applyFont="0" applyAlignment="0" applyProtection="0"/>
    <xf numFmtId="0" fontId="15" fillId="12" borderId="228" applyNumberFormat="0" applyAlignment="0" applyProtection="0"/>
    <xf numFmtId="0" fontId="5" fillId="28" borderId="203" applyNumberFormat="0" applyFont="0" applyAlignment="0" applyProtection="0"/>
    <xf numFmtId="168" fontId="5" fillId="28" borderId="238" applyNumberFormat="0" applyFont="0" applyAlignment="0" applyProtection="0"/>
    <xf numFmtId="0" fontId="15" fillId="12" borderId="255" applyNumberFormat="0" applyAlignment="0" applyProtection="0"/>
    <xf numFmtId="0" fontId="5" fillId="28" borderId="153" applyNumberFormat="0" applyFont="0" applyAlignment="0" applyProtection="0"/>
    <xf numFmtId="0" fontId="5" fillId="28" borderId="270" applyNumberFormat="0" applyFont="0" applyAlignment="0" applyProtection="0"/>
    <xf numFmtId="176" fontId="42" fillId="25" borderId="213" applyNumberFormat="0" applyFont="0" applyAlignment="0">
      <protection locked="0"/>
    </xf>
    <xf numFmtId="168" fontId="15" fillId="12" borderId="154" applyNumberFormat="0" applyAlignment="0" applyProtection="0"/>
    <xf numFmtId="4" fontId="24" fillId="15" borderId="155" applyNumberFormat="0" applyProtection="0">
      <alignment horizontal="left" vertical="center" indent="1"/>
    </xf>
    <xf numFmtId="0" fontId="5" fillId="28" borderId="153" applyNumberFormat="0" applyFont="0" applyAlignment="0" applyProtection="0"/>
    <xf numFmtId="0" fontId="31" fillId="30" borderId="154" applyNumberFormat="0" applyProtection="0">
      <alignment horizontal="left" vertical="center" indent="1"/>
    </xf>
    <xf numFmtId="168" fontId="5" fillId="28" borderId="221" applyNumberFormat="0" applyFont="0" applyAlignment="0" applyProtection="0"/>
    <xf numFmtId="0" fontId="5" fillId="28" borderId="172" applyNumberFormat="0" applyFont="0" applyAlignment="0" applyProtection="0"/>
    <xf numFmtId="0" fontId="5" fillId="28" borderId="153" applyNumberFormat="0" applyFont="0" applyAlignment="0" applyProtection="0"/>
    <xf numFmtId="0" fontId="31" fillId="30" borderId="239" applyNumberFormat="0" applyProtection="0">
      <alignment horizontal="left" vertical="center" indent="1"/>
    </xf>
    <xf numFmtId="0" fontId="31" fillId="30" borderId="239" applyNumberFormat="0" applyProtection="0">
      <alignment horizontal="left" vertical="center" indent="1"/>
    </xf>
    <xf numFmtId="0" fontId="31" fillId="29" borderId="173" applyNumberFormat="0" applyProtection="0">
      <alignment horizontal="left" vertical="center" indent="1"/>
    </xf>
    <xf numFmtId="168" fontId="28" fillId="0" borderId="235" applyNumberFormat="0" applyFill="0" applyAlignment="0" applyProtection="0"/>
    <xf numFmtId="0" fontId="5" fillId="28" borderId="172" applyNumberFormat="0" applyFont="0" applyAlignment="0" applyProtection="0"/>
    <xf numFmtId="0" fontId="28" fillId="0" borderId="246" applyNumberFormat="0" applyFill="0" applyAlignment="0" applyProtection="0"/>
    <xf numFmtId="0" fontId="5" fillId="28" borderId="124" applyNumberFormat="0" applyFont="0" applyAlignment="0" applyProtection="0"/>
    <xf numFmtId="0" fontId="28" fillId="0" borderId="127" applyNumberFormat="0" applyFill="0" applyAlignment="0" applyProtection="0"/>
    <xf numFmtId="168" fontId="23" fillId="28" borderId="158" applyNumberFormat="0" applyFont="0" applyAlignment="0" applyProtection="0"/>
    <xf numFmtId="168" fontId="28" fillId="0" borderId="161" applyNumberFormat="0" applyFill="0" applyAlignment="0" applyProtection="0"/>
    <xf numFmtId="168" fontId="15" fillId="12" borderId="159" applyNumberFormat="0" applyAlignment="0" applyProtection="0"/>
    <xf numFmtId="0" fontId="16" fillId="12" borderId="226" applyNumberFormat="0" applyAlignment="0" applyProtection="0"/>
    <xf numFmtId="168" fontId="5" fillId="28" borderId="280" applyNumberFormat="0" applyFont="0" applyAlignment="0" applyProtection="0"/>
    <xf numFmtId="168" fontId="5" fillId="28" borderId="163" applyNumberFormat="0" applyFont="0" applyAlignment="0" applyProtection="0"/>
    <xf numFmtId="0" fontId="31" fillId="29" borderId="178" applyNumberFormat="0" applyProtection="0">
      <alignment horizontal="left" vertical="center" indent="1"/>
    </xf>
    <xf numFmtId="4" fontId="24" fillId="15" borderId="223" applyNumberFormat="0" applyProtection="0">
      <alignment horizontal="left" vertical="center" indent="1"/>
    </xf>
    <xf numFmtId="0" fontId="5" fillId="28" borderId="177" applyNumberFormat="0" applyFont="0" applyAlignment="0" applyProtection="0"/>
    <xf numFmtId="10" fontId="24" fillId="26" borderId="213" applyNumberFormat="0" applyBorder="0" applyAlignment="0" applyProtection="0"/>
    <xf numFmtId="176" fontId="42" fillId="25" borderId="28" applyNumberFormat="0" applyFont="0" applyAlignment="0">
      <protection locked="0"/>
    </xf>
    <xf numFmtId="176" fontId="42" fillId="25" borderId="213" applyNumberFormat="0" applyFont="0" applyAlignment="0">
      <protection locked="0"/>
    </xf>
    <xf numFmtId="0" fontId="16" fillId="12" borderId="263" applyNumberFormat="0" applyAlignment="0" applyProtection="0"/>
    <xf numFmtId="168" fontId="15" fillId="12" borderId="154" applyNumberFormat="0" applyAlignment="0" applyProtection="0"/>
    <xf numFmtId="0" fontId="5" fillId="28" borderId="177" applyNumberFormat="0" applyFont="0" applyAlignment="0" applyProtection="0"/>
    <xf numFmtId="168" fontId="23" fillId="28" borderId="153" applyNumberFormat="0" applyFont="0" applyAlignment="0" applyProtection="0"/>
    <xf numFmtId="168" fontId="28" fillId="0" borderId="194" applyNumberFormat="0" applyFill="0" applyAlignment="0" applyProtection="0"/>
    <xf numFmtId="168" fontId="5" fillId="28" borderId="203" applyNumberFormat="0" applyFont="0" applyAlignment="0" applyProtection="0"/>
    <xf numFmtId="168" fontId="15" fillId="12" borderId="271" applyNumberFormat="0" applyAlignment="0" applyProtection="0"/>
    <xf numFmtId="0" fontId="5" fillId="28" borderId="140" applyNumberFormat="0" applyFont="0" applyAlignment="0" applyProtection="0"/>
    <xf numFmtId="168" fontId="5" fillId="28" borderId="163" applyNumberFormat="0" applyFont="0" applyAlignment="0" applyProtection="0"/>
    <xf numFmtId="168" fontId="16" fillId="12" borderId="237" applyNumberFormat="0" applyAlignment="0" applyProtection="0"/>
    <xf numFmtId="0" fontId="5" fillId="28" borderId="280" applyNumberFormat="0" applyFont="0" applyAlignment="0" applyProtection="0"/>
    <xf numFmtId="168" fontId="5" fillId="28" borderId="203" applyNumberFormat="0" applyFont="0" applyAlignment="0" applyProtection="0"/>
    <xf numFmtId="0" fontId="5" fillId="28" borderId="172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177" applyNumberFormat="0" applyFont="0" applyAlignment="0" applyProtection="0"/>
    <xf numFmtId="168" fontId="5" fillId="28" borderId="135" applyNumberFormat="0" applyFont="0" applyAlignment="0" applyProtection="0"/>
    <xf numFmtId="0" fontId="16" fillId="12" borderId="207" applyNumberFormat="0" applyAlignment="0" applyProtection="0"/>
    <xf numFmtId="168" fontId="5" fillId="28" borderId="177" applyNumberFormat="0" applyFont="0" applyAlignment="0" applyProtection="0"/>
    <xf numFmtId="0" fontId="14" fillId="7" borderId="176" applyNumberFormat="0" applyAlignment="0" applyProtection="0"/>
    <xf numFmtId="176" fontId="42" fillId="25" borderId="28" applyNumberFormat="0" applyFont="0" applyAlignment="0">
      <protection locked="0"/>
    </xf>
    <xf numFmtId="0" fontId="5" fillId="28" borderId="227" applyNumberFormat="0" applyFont="0" applyAlignment="0" applyProtection="0"/>
    <xf numFmtId="0" fontId="16" fillId="12" borderId="279" applyNumberFormat="0" applyAlignment="0" applyProtection="0"/>
    <xf numFmtId="168" fontId="15" fillId="12" borderId="222" applyNumberFormat="0" applyAlignment="0" applyProtection="0"/>
    <xf numFmtId="168" fontId="5" fillId="28" borderId="163" applyNumberFormat="0" applyFont="0" applyAlignment="0" applyProtection="0"/>
    <xf numFmtId="0" fontId="16" fillId="12" borderId="207" applyNumberFormat="0" applyAlignment="0" applyProtection="0"/>
    <xf numFmtId="0" fontId="16" fillId="12" borderId="152" applyNumberFormat="0" applyAlignment="0" applyProtection="0"/>
    <xf numFmtId="0" fontId="5" fillId="28" borderId="191" applyNumberFormat="0" applyFont="0" applyAlignment="0" applyProtection="0"/>
    <xf numFmtId="168" fontId="5" fillId="28" borderId="140" applyNumberFormat="0" applyFont="0" applyAlignment="0" applyProtection="0"/>
    <xf numFmtId="176" fontId="42" fillId="25" borderId="213" applyNumberFormat="0" applyFont="0" applyAlignment="0">
      <protection locked="0"/>
    </xf>
    <xf numFmtId="168" fontId="16" fillId="12" borderId="207" applyNumberFormat="0" applyAlignment="0" applyProtection="0"/>
    <xf numFmtId="168" fontId="23" fillId="28" borderId="243" applyNumberFormat="0" applyFont="0" applyAlignment="0" applyProtection="0"/>
    <xf numFmtId="0" fontId="5" fillId="28" borderId="153" applyNumberFormat="0" applyFont="0" applyAlignment="0" applyProtection="0"/>
    <xf numFmtId="0" fontId="5" fillId="28" borderId="275" applyNumberFormat="0" applyFont="0" applyAlignment="0" applyProtection="0"/>
    <xf numFmtId="0" fontId="51" fillId="0" borderId="128">
      <alignment horizontal="left" vertical="center"/>
    </xf>
    <xf numFmtId="168" fontId="5" fillId="28" borderId="153" applyNumberFormat="0" applyFont="0" applyAlignment="0" applyProtection="0"/>
    <xf numFmtId="0" fontId="5" fillId="28" borderId="177" applyNumberFormat="0" applyFont="0" applyAlignment="0" applyProtection="0"/>
    <xf numFmtId="0" fontId="5" fillId="28" borderId="254" applyNumberFormat="0" applyFont="0" applyAlignment="0" applyProtection="0"/>
    <xf numFmtId="0" fontId="16" fillId="12" borderId="171" applyNumberFormat="0" applyAlignment="0" applyProtection="0"/>
    <xf numFmtId="0" fontId="5" fillId="28" borderId="135" applyNumberFormat="0" applyFont="0" applyAlignment="0" applyProtection="0"/>
    <xf numFmtId="0" fontId="23" fillId="28" borderId="124" applyNumberFormat="0" applyFont="0" applyAlignment="0" applyProtection="0"/>
    <xf numFmtId="0" fontId="5" fillId="28" borderId="163" applyNumberFormat="0" applyFont="0" applyAlignment="0" applyProtection="0"/>
    <xf numFmtId="0" fontId="5" fillId="28" borderId="124" applyNumberFormat="0" applyFont="0" applyAlignment="0" applyProtection="0"/>
    <xf numFmtId="0" fontId="5" fillId="28" borderId="124" applyNumberFormat="0" applyFont="0" applyAlignment="0" applyProtection="0"/>
    <xf numFmtId="0" fontId="14" fillId="7" borderId="123" applyNumberFormat="0" applyAlignment="0" applyProtection="0"/>
    <xf numFmtId="168" fontId="5" fillId="28" borderId="124" applyNumberFormat="0" applyFont="0" applyAlignment="0" applyProtection="0"/>
    <xf numFmtId="0" fontId="5" fillId="28" borderId="124" applyNumberFormat="0" applyFont="0" applyAlignment="0" applyProtection="0"/>
    <xf numFmtId="0" fontId="16" fillId="12" borderId="123" applyNumberFormat="0" applyAlignment="0" applyProtection="0"/>
    <xf numFmtId="0" fontId="5" fillId="28" borderId="158" applyNumberFormat="0" applyFont="0" applyAlignment="0" applyProtection="0"/>
    <xf numFmtId="168" fontId="5" fillId="28" borderId="124" applyNumberFormat="0" applyFont="0" applyAlignment="0" applyProtection="0"/>
    <xf numFmtId="0" fontId="23" fillId="28" borderId="158" applyNumberFormat="0" applyFont="0" applyAlignment="0" applyProtection="0"/>
    <xf numFmtId="0" fontId="5" fillId="28" borderId="158" applyNumberFormat="0" applyFont="0" applyAlignment="0" applyProtection="0"/>
    <xf numFmtId="0" fontId="14" fillId="7" borderId="247" applyNumberFormat="0" applyAlignment="0" applyProtection="0"/>
    <xf numFmtId="0" fontId="5" fillId="28" borderId="158" applyNumberFormat="0" applyFont="0" applyAlignment="0" applyProtection="0"/>
    <xf numFmtId="0" fontId="28" fillId="0" borderId="235" applyNumberFormat="0" applyFill="0" applyAlignment="0" applyProtection="0"/>
    <xf numFmtId="0" fontId="23" fillId="28" borderId="196" applyNumberFormat="0" applyFont="0" applyAlignment="0" applyProtection="0"/>
    <xf numFmtId="168" fontId="15" fillId="12" borderId="159" applyNumberFormat="0" applyAlignment="0" applyProtection="0"/>
    <xf numFmtId="0" fontId="5" fillId="28" borderId="172" applyNumberFormat="0" applyFont="0" applyAlignment="0" applyProtection="0"/>
    <xf numFmtId="0" fontId="28" fillId="0" borderId="161" applyNumberFormat="0" applyFill="0" applyAlignment="0" applyProtection="0"/>
    <xf numFmtId="0" fontId="16" fillId="12" borderId="157" applyNumberFormat="0" applyAlignment="0" applyProtection="0"/>
    <xf numFmtId="168" fontId="16" fillId="12" borderId="157" applyNumberFormat="0" applyAlignment="0" applyProtection="0"/>
    <xf numFmtId="0" fontId="14" fillId="7" borderId="157" applyNumberFormat="0" applyAlignment="0" applyProtection="0"/>
    <xf numFmtId="0" fontId="31" fillId="29" borderId="159" applyNumberFormat="0" applyProtection="0">
      <alignment horizontal="left" vertical="center" indent="1"/>
    </xf>
    <xf numFmtId="0" fontId="5" fillId="28" borderId="158" applyNumberFormat="0" applyFont="0" applyAlignment="0" applyProtection="0"/>
    <xf numFmtId="176" fontId="42" fillId="25" borderId="213" applyNumberFormat="0" applyFont="0" applyAlignment="0">
      <protection locked="0"/>
    </xf>
    <xf numFmtId="168" fontId="15" fillId="12" borderId="164" applyNumberFormat="0" applyAlignment="0" applyProtection="0"/>
    <xf numFmtId="0" fontId="5" fillId="28" borderId="177" applyNumberFormat="0" applyFont="0" applyAlignment="0" applyProtection="0"/>
    <xf numFmtId="0" fontId="15" fillId="12" borderId="209" applyNumberFormat="0" applyAlignment="0" applyProtection="0"/>
    <xf numFmtId="168" fontId="16" fillId="12" borderId="202" applyNumberFormat="0" applyAlignment="0" applyProtection="0"/>
    <xf numFmtId="168" fontId="16" fillId="12" borderId="215" applyNumberFormat="0" applyAlignment="0" applyProtection="0"/>
    <xf numFmtId="176" fontId="42" fillId="25" borderId="213" applyNumberFormat="0" applyFont="0" applyAlignment="0">
      <protection locked="0"/>
    </xf>
    <xf numFmtId="168" fontId="16" fillId="12" borderId="215" applyNumberFormat="0" applyAlignment="0" applyProtection="0"/>
    <xf numFmtId="168" fontId="5" fillId="28" borderId="285" applyNumberFormat="0" applyFont="0" applyAlignment="0" applyProtection="0"/>
    <xf numFmtId="0" fontId="5" fillId="28" borderId="163" applyNumberFormat="0" applyFont="0" applyAlignment="0" applyProtection="0"/>
    <xf numFmtId="168" fontId="5" fillId="28" borderId="163" applyNumberFormat="0" applyFont="0" applyAlignment="0" applyProtection="0"/>
    <xf numFmtId="168" fontId="5" fillId="28" borderId="248" applyNumberFormat="0" applyFont="0" applyAlignment="0" applyProtection="0"/>
    <xf numFmtId="0" fontId="5" fillId="28" borderId="208" applyNumberFormat="0" applyFont="0" applyAlignment="0" applyProtection="0"/>
    <xf numFmtId="0" fontId="14" fillId="7" borderId="176" applyNumberFormat="0" applyAlignment="0" applyProtection="0"/>
    <xf numFmtId="0" fontId="16" fillId="12" borderId="176" applyNumberFormat="0" applyAlignment="0" applyProtection="0"/>
    <xf numFmtId="168" fontId="15" fillId="12" borderId="178" applyNumberFormat="0" applyAlignment="0" applyProtection="0"/>
    <xf numFmtId="4" fontId="24" fillId="15" borderId="179" applyNumberFormat="0" applyProtection="0">
      <alignment horizontal="left" vertical="center" indent="1"/>
    </xf>
    <xf numFmtId="168" fontId="5" fillId="32" borderId="213" applyNumberFormat="0" applyAlignment="0">
      <alignment horizontal="left"/>
    </xf>
    <xf numFmtId="168" fontId="28" fillId="0" borderId="180" applyNumberFormat="0" applyFill="0" applyAlignment="0" applyProtection="0"/>
    <xf numFmtId="0" fontId="5" fillId="28" borderId="221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177" applyNumberFormat="0" applyFont="0" applyAlignment="0" applyProtection="0"/>
    <xf numFmtId="168" fontId="5" fillId="28" borderId="177" applyNumberFormat="0" applyFont="0" applyAlignment="0" applyProtection="0"/>
    <xf numFmtId="168" fontId="5" fillId="28" borderId="177" applyNumberFormat="0" applyFont="0" applyAlignment="0" applyProtection="0"/>
    <xf numFmtId="168" fontId="5" fillId="28" borderId="177" applyNumberFormat="0" applyFont="0" applyAlignment="0" applyProtection="0"/>
    <xf numFmtId="168" fontId="5" fillId="28" borderId="208" applyNumberFormat="0" applyFont="0" applyAlignment="0" applyProtection="0"/>
    <xf numFmtId="168" fontId="15" fillId="12" borderId="178" applyNumberFormat="0" applyAlignment="0" applyProtection="0"/>
    <xf numFmtId="0" fontId="31" fillId="24" borderId="183" applyNumberFormat="0" applyProtection="0">
      <alignment horizontal="left" vertical="center" indent="1"/>
    </xf>
    <xf numFmtId="0" fontId="5" fillId="28" borderId="243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203" applyNumberFormat="0" applyFont="0" applyAlignment="0" applyProtection="0"/>
    <xf numFmtId="0" fontId="5" fillId="28" borderId="243" applyNumberFormat="0" applyFont="0" applyAlignment="0" applyProtection="0"/>
    <xf numFmtId="168" fontId="5" fillId="28" borderId="191" applyNumberFormat="0" applyFont="0" applyAlignment="0" applyProtection="0"/>
    <xf numFmtId="168" fontId="5" fillId="28" borderId="264" applyNumberFormat="0" applyFont="0" applyAlignment="0" applyProtection="0"/>
    <xf numFmtId="4" fontId="24" fillId="15" borderId="193" applyNumberFormat="0" applyProtection="0">
      <alignment horizontal="left" vertical="center" indent="1"/>
    </xf>
    <xf numFmtId="168" fontId="23" fillId="28" borderId="238" applyNumberFormat="0" applyFont="0" applyAlignment="0" applyProtection="0"/>
    <xf numFmtId="0" fontId="5" fillId="28" borderId="196" applyNumberFormat="0" applyFont="0" applyAlignment="0" applyProtection="0"/>
    <xf numFmtId="168" fontId="5" fillId="28" borderId="177" applyNumberFormat="0" applyFont="0" applyAlignment="0" applyProtection="0"/>
    <xf numFmtId="168" fontId="14" fillId="7" borderId="152" applyNumberFormat="0" applyAlignment="0" applyProtection="0"/>
    <xf numFmtId="0" fontId="5" fillId="28" borderId="191" applyNumberFormat="0" applyFont="0" applyAlignment="0" applyProtection="0"/>
    <xf numFmtId="0" fontId="16" fillId="12" borderId="220" applyNumberFormat="0" applyAlignment="0" applyProtection="0"/>
    <xf numFmtId="0" fontId="14" fillId="7" borderId="152" applyNumberFormat="0" applyAlignment="0" applyProtection="0"/>
    <xf numFmtId="0" fontId="5" fillId="28" borderId="191" applyNumberFormat="0" applyFont="0" applyAlignment="0" applyProtection="0"/>
    <xf numFmtId="168" fontId="5" fillId="28" borderId="270" applyNumberFormat="0" applyFont="0" applyAlignment="0" applyProtection="0"/>
    <xf numFmtId="168" fontId="5" fillId="28" borderId="275" applyNumberFormat="0" applyFont="0" applyAlignment="0" applyProtection="0"/>
    <xf numFmtId="0" fontId="16" fillId="12" borderId="231" applyNumberFormat="0" applyAlignment="0" applyProtection="0"/>
    <xf numFmtId="0" fontId="5" fillId="28" borderId="264" applyNumberFormat="0" applyFont="0" applyAlignment="0" applyProtection="0"/>
    <xf numFmtId="0" fontId="14" fillId="7" borderId="279" applyNumberFormat="0" applyAlignment="0" applyProtection="0"/>
    <xf numFmtId="168" fontId="5" fillId="28" borderId="196" applyNumberFormat="0" applyFont="0" applyAlignment="0" applyProtection="0"/>
    <xf numFmtId="0" fontId="5" fillId="28" borderId="163" applyNumberFormat="0" applyFont="0" applyAlignment="0" applyProtection="0"/>
    <xf numFmtId="0" fontId="31" fillId="24" borderId="249" applyNumberFormat="0" applyProtection="0">
      <alignment horizontal="left" vertical="center" indent="1"/>
    </xf>
    <xf numFmtId="168" fontId="5" fillId="28" borderId="216" applyNumberFormat="0" applyFont="0" applyAlignment="0" applyProtection="0"/>
    <xf numFmtId="168" fontId="5" fillId="28" borderId="275" applyNumberFormat="0" applyFont="0" applyAlignment="0" applyProtection="0"/>
    <xf numFmtId="168" fontId="5" fillId="28" borderId="243" applyNumberFormat="0" applyFont="0" applyAlignment="0" applyProtection="0"/>
    <xf numFmtId="0" fontId="16" fillId="12" borderId="279" applyNumberFormat="0" applyAlignment="0" applyProtection="0"/>
    <xf numFmtId="0" fontId="5" fillId="28" borderId="270" applyNumberFormat="0" applyFont="0" applyAlignment="0" applyProtection="0"/>
    <xf numFmtId="168" fontId="15" fillId="12" borderId="286" applyNumberFormat="0" applyAlignment="0" applyProtection="0"/>
    <xf numFmtId="4" fontId="24" fillId="15" borderId="137" applyNumberFormat="0" applyProtection="0">
      <alignment horizontal="left" vertical="center" indent="1"/>
    </xf>
    <xf numFmtId="0" fontId="5" fillId="28" borderId="285" applyNumberFormat="0" applyFont="0" applyAlignment="0" applyProtection="0"/>
    <xf numFmtId="168" fontId="23" fillId="28" borderId="163" applyNumberFormat="0" applyFont="0" applyAlignment="0" applyProtection="0"/>
    <xf numFmtId="168" fontId="16" fillId="12" borderId="134" applyNumberFormat="0" applyAlignment="0" applyProtection="0"/>
    <xf numFmtId="0" fontId="5" fillId="28" borderId="196" applyNumberFormat="0" applyFont="0" applyAlignment="0" applyProtection="0"/>
    <xf numFmtId="0" fontId="5" fillId="28" borderId="158" applyNumberFormat="0" applyFont="0" applyAlignment="0" applyProtection="0"/>
    <xf numFmtId="0" fontId="5" fillId="28" borderId="203" applyNumberFormat="0" applyFont="0" applyAlignment="0" applyProtection="0"/>
    <xf numFmtId="0" fontId="15" fillId="12" borderId="239" applyNumberFormat="0" applyAlignment="0" applyProtection="0"/>
    <xf numFmtId="0" fontId="5" fillId="28" borderId="135" applyNumberFormat="0" applyFont="0" applyAlignment="0" applyProtection="0"/>
    <xf numFmtId="0" fontId="31" fillId="29" borderId="233" applyNumberFormat="0" applyProtection="0">
      <alignment horizontal="left" vertical="center" indent="1"/>
    </xf>
    <xf numFmtId="0" fontId="5" fillId="28" borderId="208" applyNumberFormat="0" applyFont="0" applyAlignment="0" applyProtection="0"/>
    <xf numFmtId="0" fontId="16" fillId="12" borderId="134" applyNumberFormat="0" applyAlignment="0" applyProtection="0"/>
    <xf numFmtId="0" fontId="5" fillId="28" borderId="135" applyNumberFormat="0" applyFont="0" applyAlignment="0" applyProtection="0"/>
    <xf numFmtId="4" fontId="24" fillId="15" borderId="137" applyNumberFormat="0" applyProtection="0">
      <alignment horizontal="left" vertical="center" indent="1"/>
    </xf>
    <xf numFmtId="0" fontId="14" fillId="7" borderId="202" applyNumberFormat="0" applyAlignment="0" applyProtection="0"/>
    <xf numFmtId="168" fontId="5" fillId="28" borderId="140" applyNumberFormat="0" applyFont="0" applyAlignment="0" applyProtection="0"/>
    <xf numFmtId="168" fontId="16" fillId="12" borderId="139" applyNumberFormat="0" applyAlignment="0" applyProtection="0"/>
    <xf numFmtId="168" fontId="23" fillId="28" borderId="177" applyNumberFormat="0" applyFont="0" applyAlignment="0" applyProtection="0"/>
    <xf numFmtId="0" fontId="5" fillId="28" borderId="182" applyNumberFormat="0" applyFont="0" applyAlignment="0" applyProtection="0"/>
    <xf numFmtId="0" fontId="5" fillId="28" borderId="177" applyNumberFormat="0" applyFont="0" applyAlignment="0" applyProtection="0"/>
    <xf numFmtId="0" fontId="5" fillId="28" borderId="254" applyNumberFormat="0" applyFont="0" applyAlignment="0" applyProtection="0"/>
    <xf numFmtId="168" fontId="5" fillId="28" borderId="135" applyNumberFormat="0" applyFont="0" applyAlignment="0" applyProtection="0"/>
    <xf numFmtId="168" fontId="5" fillId="28" borderId="243" applyNumberFormat="0" applyFont="0" applyAlignment="0" applyProtection="0"/>
    <xf numFmtId="0" fontId="14" fillId="7" borderId="242" applyNumberFormat="0" applyAlignment="0" applyProtection="0"/>
    <xf numFmtId="0" fontId="14" fillId="7" borderId="284" applyNumberFormat="0" applyAlignment="0" applyProtection="0"/>
    <xf numFmtId="168" fontId="5" fillId="28" borderId="280" applyNumberFormat="0" applyFont="0" applyAlignment="0" applyProtection="0"/>
    <xf numFmtId="0" fontId="5" fillId="28" borderId="177" applyNumberFormat="0" applyFont="0" applyAlignment="0" applyProtection="0"/>
    <xf numFmtId="168" fontId="5" fillId="28" borderId="270" applyNumberFormat="0" applyFont="0" applyAlignment="0" applyProtection="0"/>
    <xf numFmtId="0" fontId="28" fillId="0" borderId="235" applyNumberFormat="0" applyFill="0" applyAlignment="0" applyProtection="0"/>
    <xf numFmtId="0" fontId="14" fillId="7" borderId="253" applyNumberFormat="0" applyAlignment="0" applyProtection="0"/>
    <xf numFmtId="0" fontId="31" fillId="29" borderId="239" applyNumberFormat="0" applyProtection="0">
      <alignment horizontal="left" vertical="center" indent="1"/>
    </xf>
    <xf numFmtId="0" fontId="5" fillId="28" borderId="238" applyNumberFormat="0" applyFont="0" applyAlignment="0" applyProtection="0"/>
    <xf numFmtId="0" fontId="31" fillId="24" borderId="228" applyNumberFormat="0" applyProtection="0">
      <alignment horizontal="left" vertical="center" indent="1"/>
    </xf>
    <xf numFmtId="168" fontId="28" fillId="0" borderId="288" applyNumberFormat="0" applyFill="0" applyAlignment="0" applyProtection="0"/>
    <xf numFmtId="0" fontId="23" fillId="28" borderId="196" applyNumberFormat="0" applyFont="0" applyAlignment="0" applyProtection="0"/>
    <xf numFmtId="168" fontId="5" fillId="28" borderId="191" applyNumberFormat="0" applyFont="0" applyAlignment="0" applyProtection="0"/>
    <xf numFmtId="168" fontId="5" fillId="28" borderId="135" applyNumberFormat="0" applyFont="0" applyAlignment="0" applyProtection="0"/>
    <xf numFmtId="168" fontId="5" fillId="28" borderId="221" applyNumberFormat="0" applyFont="0" applyAlignment="0" applyProtection="0"/>
    <xf numFmtId="0" fontId="31" fillId="24" borderId="233" applyNumberFormat="0" applyProtection="0">
      <alignment horizontal="left" vertical="center" indent="1"/>
    </xf>
    <xf numFmtId="168" fontId="5" fillId="28" borderId="172" applyNumberFormat="0" applyFont="0" applyAlignment="0" applyProtection="0"/>
    <xf numFmtId="168" fontId="16" fillId="12" borderId="134" applyNumberFormat="0" applyAlignment="0" applyProtection="0"/>
    <xf numFmtId="168" fontId="5" fillId="28" borderId="135" applyNumberFormat="0" applyFont="0" applyAlignment="0" applyProtection="0"/>
    <xf numFmtId="168" fontId="16" fillId="12" borderId="134" applyNumberFormat="0" applyAlignment="0" applyProtection="0"/>
    <xf numFmtId="0" fontId="5" fillId="28" borderId="177" applyNumberFormat="0" applyFont="0" applyAlignment="0" applyProtection="0"/>
    <xf numFmtId="0" fontId="5" fillId="28" borderId="275" applyNumberFormat="0" applyFont="0" applyAlignment="0" applyProtection="0"/>
    <xf numFmtId="0" fontId="5" fillId="28" borderId="140" applyNumberFormat="0" applyFont="0" applyAlignment="0" applyProtection="0"/>
    <xf numFmtId="0" fontId="5" fillId="28" borderId="177" applyNumberFormat="0" applyFont="0" applyAlignment="0" applyProtection="0"/>
    <xf numFmtId="168" fontId="5" fillId="28" borderId="264" applyNumberFormat="0" applyFont="0" applyAlignment="0" applyProtection="0"/>
    <xf numFmtId="168" fontId="5" fillId="28" borderId="285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221" applyNumberFormat="0" applyFont="0" applyAlignment="0" applyProtection="0"/>
    <xf numFmtId="168" fontId="5" fillId="28" borderId="221" applyNumberFormat="0" applyFont="0" applyAlignment="0" applyProtection="0"/>
    <xf numFmtId="0" fontId="5" fillId="28" borderId="227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135" applyNumberFormat="0" applyFont="0" applyAlignment="0" applyProtection="0"/>
    <xf numFmtId="168" fontId="5" fillId="28" borderId="238" applyNumberFormat="0" applyFont="0" applyAlignment="0" applyProtection="0"/>
    <xf numFmtId="168" fontId="23" fillId="28" borderId="196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208" applyNumberFormat="0" applyFont="0" applyAlignment="0" applyProtection="0"/>
    <xf numFmtId="0" fontId="31" fillId="29" borderId="244" applyNumberFormat="0" applyProtection="0">
      <alignment horizontal="left" vertical="center" indent="1"/>
    </xf>
    <xf numFmtId="0" fontId="5" fillId="28" borderId="172" applyNumberFormat="0" applyFont="0" applyAlignment="0" applyProtection="0"/>
    <xf numFmtId="168" fontId="16" fillId="12" borderId="134" applyNumberFormat="0" applyAlignment="0" applyProtection="0"/>
    <xf numFmtId="0" fontId="5" fillId="28" borderId="208" applyNumberFormat="0" applyFont="0" applyAlignment="0" applyProtection="0"/>
    <xf numFmtId="168" fontId="5" fillId="28" borderId="208" applyNumberFormat="0" applyFont="0" applyAlignment="0" applyProtection="0"/>
    <xf numFmtId="168" fontId="28" fillId="0" borderId="211" applyNumberFormat="0" applyFill="0" applyAlignment="0" applyProtection="0"/>
    <xf numFmtId="168" fontId="15" fillId="12" borderId="209" applyNumberFormat="0" applyAlignment="0" applyProtection="0"/>
    <xf numFmtId="0" fontId="5" fillId="28" borderId="238" applyNumberFormat="0" applyFont="0" applyAlignment="0" applyProtection="0"/>
    <xf numFmtId="0" fontId="5" fillId="28" borderId="163" applyNumberFormat="0" applyFont="0" applyAlignment="0" applyProtection="0"/>
    <xf numFmtId="0" fontId="23" fillId="28" borderId="135" applyNumberFormat="0" applyFont="0" applyAlignment="0" applyProtection="0"/>
    <xf numFmtId="0" fontId="5" fillId="28" borderId="270" applyNumberFormat="0" applyFont="0" applyAlignment="0" applyProtection="0"/>
    <xf numFmtId="4" fontId="24" fillId="15" borderId="137" applyNumberFormat="0" applyProtection="0">
      <alignment horizontal="left" vertical="center" indent="1"/>
    </xf>
    <xf numFmtId="0" fontId="23" fillId="28" borderId="135" applyNumberFormat="0" applyFont="0" applyAlignment="0" applyProtection="0"/>
    <xf numFmtId="168" fontId="14" fillId="7" borderId="134" applyNumberFormat="0" applyAlignment="0" applyProtection="0"/>
    <xf numFmtId="168" fontId="15" fillId="12" borderId="239" applyNumberFormat="0" applyAlignment="0" applyProtection="0"/>
    <xf numFmtId="0" fontId="28" fillId="0" borderId="189" applyNumberFormat="0" applyFill="0" applyAlignment="0" applyProtection="0"/>
    <xf numFmtId="168" fontId="5" fillId="28" borderId="140" applyNumberFormat="0" applyFont="0" applyAlignment="0" applyProtection="0"/>
    <xf numFmtId="168" fontId="5" fillId="28" borderId="177" applyNumberFormat="0" applyFont="0" applyAlignment="0" applyProtection="0"/>
    <xf numFmtId="0" fontId="5" fillId="28" borderId="221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0" fontId="5" fillId="28" borderId="227" applyNumberFormat="0" applyFont="0" applyAlignment="0" applyProtection="0"/>
    <xf numFmtId="176" fontId="42" fillId="25" borderId="213" applyNumberFormat="0" applyFont="0" applyAlignment="0">
      <protection locked="0"/>
    </xf>
    <xf numFmtId="0" fontId="31" fillId="29" borderId="204" applyNumberFormat="0" applyProtection="0">
      <alignment horizontal="left" vertical="center" indent="1"/>
    </xf>
    <xf numFmtId="0" fontId="31" fillId="29" borderId="222" applyNumberFormat="0" applyProtection="0">
      <alignment horizontal="left" vertical="center" indent="1"/>
    </xf>
    <xf numFmtId="168" fontId="5" fillId="28" borderId="280" applyNumberFormat="0" applyFont="0" applyAlignment="0" applyProtection="0"/>
    <xf numFmtId="168" fontId="14" fillId="7" borderId="134" applyNumberFormat="0" applyAlignment="0" applyProtection="0"/>
    <xf numFmtId="176" fontId="42" fillId="25" borderId="213" applyNumberFormat="0" applyFont="0" applyAlignment="0">
      <protection locked="0"/>
    </xf>
    <xf numFmtId="168" fontId="16" fillId="12" borderId="162" applyNumberFormat="0" applyAlignment="0" applyProtection="0"/>
    <xf numFmtId="0" fontId="5" fillId="28" borderId="172" applyNumberFormat="0" applyFont="0" applyAlignment="0" applyProtection="0"/>
    <xf numFmtId="168" fontId="5" fillId="28" borderId="238" applyNumberFormat="0" applyFont="0" applyAlignment="0" applyProtection="0"/>
    <xf numFmtId="0" fontId="15" fillId="12" borderId="204" applyNumberFormat="0" applyAlignment="0" applyProtection="0"/>
    <xf numFmtId="0" fontId="5" fillId="28" borderId="177" applyNumberFormat="0" applyFont="0" applyAlignment="0" applyProtection="0"/>
    <xf numFmtId="0" fontId="5" fillId="28" borderId="232" applyNumberFormat="0" applyFont="0" applyAlignment="0" applyProtection="0"/>
    <xf numFmtId="168" fontId="15" fillId="12" borderId="228" applyNumberFormat="0" applyAlignment="0" applyProtection="0"/>
    <xf numFmtId="4" fontId="24" fillId="15" borderId="250" applyNumberFormat="0" applyProtection="0">
      <alignment horizontal="left" vertical="center" indent="1"/>
    </xf>
    <xf numFmtId="0" fontId="5" fillId="28" borderId="135" applyNumberFormat="0" applyFont="0" applyAlignment="0" applyProtection="0"/>
    <xf numFmtId="0" fontId="5" fillId="28" borderId="177" applyNumberFormat="0" applyFont="0" applyAlignment="0" applyProtection="0"/>
    <xf numFmtId="168" fontId="5" fillId="28" borderId="196" applyNumberFormat="0" applyFont="0" applyAlignment="0" applyProtection="0"/>
    <xf numFmtId="0" fontId="5" fillId="28" borderId="177" applyNumberFormat="0" applyFont="0" applyAlignment="0" applyProtection="0"/>
    <xf numFmtId="0" fontId="5" fillId="28" borderId="163" applyNumberFormat="0" applyFont="0" applyAlignment="0" applyProtection="0"/>
    <xf numFmtId="168" fontId="14" fillId="7" borderId="176" applyNumberFormat="0" applyAlignment="0" applyProtection="0"/>
    <xf numFmtId="0" fontId="5" fillId="28" borderId="135" applyNumberFormat="0" applyFont="0" applyAlignment="0" applyProtection="0"/>
    <xf numFmtId="0" fontId="5" fillId="28" borderId="135" applyNumberFormat="0" applyFont="0" applyAlignment="0" applyProtection="0"/>
    <xf numFmtId="0" fontId="28" fillId="0" borderId="180" applyNumberFormat="0" applyFill="0" applyAlignment="0" applyProtection="0"/>
    <xf numFmtId="168" fontId="28" fillId="0" borderId="138" applyNumberFormat="0" applyFill="0" applyAlignment="0" applyProtection="0"/>
    <xf numFmtId="0" fontId="28" fillId="0" borderId="138" applyNumberFormat="0" applyFill="0" applyAlignment="0" applyProtection="0"/>
    <xf numFmtId="0" fontId="5" fillId="28" borderId="135" applyNumberFormat="0" applyFont="0" applyAlignment="0" applyProtection="0"/>
    <xf numFmtId="0" fontId="5" fillId="28" borderId="135" applyNumberFormat="0" applyFont="0" applyAlignment="0" applyProtection="0"/>
    <xf numFmtId="168" fontId="5" fillId="28" borderId="135" applyNumberFormat="0" applyFont="0" applyAlignment="0" applyProtection="0"/>
    <xf numFmtId="0" fontId="23" fillId="28" borderId="135" applyNumberFormat="0" applyFont="0" applyAlignment="0" applyProtection="0"/>
    <xf numFmtId="0" fontId="5" fillId="28" borderId="135" applyNumberFormat="0" applyFont="0" applyAlignment="0" applyProtection="0"/>
    <xf numFmtId="168" fontId="15" fillId="12" borderId="136" applyNumberFormat="0" applyAlignment="0" applyProtection="0"/>
    <xf numFmtId="168" fontId="28" fillId="0" borderId="138" applyNumberFormat="0" applyFill="0" applyAlignment="0" applyProtection="0"/>
    <xf numFmtId="168" fontId="28" fillId="0" borderId="138" applyNumberFormat="0" applyFill="0" applyAlignment="0" applyProtection="0"/>
    <xf numFmtId="0" fontId="5" fillId="28" borderId="172" applyNumberFormat="0" applyFont="0" applyAlignment="0" applyProtection="0"/>
    <xf numFmtId="0" fontId="5" fillId="28" borderId="243" applyNumberFormat="0" applyFont="0" applyAlignment="0" applyProtection="0"/>
    <xf numFmtId="168" fontId="5" fillId="28" borderId="140" applyNumberFormat="0" applyFont="0" applyAlignment="0" applyProtection="0"/>
    <xf numFmtId="0" fontId="5" fillId="28" borderId="153" applyNumberFormat="0" applyFont="0" applyAlignment="0" applyProtection="0"/>
    <xf numFmtId="168" fontId="15" fillId="12" borderId="222" applyNumberFormat="0" applyAlignment="0" applyProtection="0"/>
    <xf numFmtId="168" fontId="5" fillId="28" borderId="140" applyNumberFormat="0" applyFont="0" applyAlignment="0" applyProtection="0"/>
    <xf numFmtId="168" fontId="15" fillId="12" borderId="141" applyNumberFormat="0" applyAlignment="0" applyProtection="0"/>
    <xf numFmtId="0" fontId="5" fillId="28" borderId="140" applyNumberFormat="0" applyFont="0" applyAlignment="0" applyProtection="0"/>
    <xf numFmtId="168" fontId="5" fillId="28" borderId="140" applyNumberFormat="0" applyFont="0" applyAlignment="0" applyProtection="0"/>
    <xf numFmtId="168" fontId="28" fillId="0" borderId="143" applyNumberFormat="0" applyFill="0" applyAlignment="0" applyProtection="0"/>
    <xf numFmtId="0" fontId="23" fillId="28" borderId="177" applyNumberFormat="0" applyFont="0" applyAlignment="0" applyProtection="0"/>
    <xf numFmtId="0" fontId="5" fillId="28" borderId="227" applyNumberFormat="0" applyFont="0" applyAlignment="0" applyProtection="0"/>
    <xf numFmtId="168" fontId="16" fillId="12" borderId="139" applyNumberFormat="0" applyAlignment="0" applyProtection="0"/>
    <xf numFmtId="168" fontId="5" fillId="28" borderId="285" applyNumberFormat="0" applyFont="0" applyAlignment="0" applyProtection="0"/>
    <xf numFmtId="168" fontId="5" fillId="28" borderId="275" applyNumberFormat="0" applyFont="0" applyAlignment="0" applyProtection="0"/>
    <xf numFmtId="0" fontId="5" fillId="28" borderId="177" applyNumberFormat="0" applyFont="0" applyAlignment="0" applyProtection="0"/>
    <xf numFmtId="168" fontId="5" fillId="28" borderId="243" applyNumberFormat="0" applyFont="0" applyAlignment="0" applyProtection="0"/>
    <xf numFmtId="0" fontId="28" fillId="0" borderId="224" applyNumberFormat="0" applyFill="0" applyAlignment="0" applyProtection="0"/>
    <xf numFmtId="4" fontId="24" fillId="15" borderId="188" applyNumberFormat="0" applyProtection="0">
      <alignment horizontal="left" vertical="center" indent="1"/>
    </xf>
    <xf numFmtId="0" fontId="5" fillId="28" borderId="177" applyNumberFormat="0" applyFont="0" applyAlignment="0" applyProtection="0"/>
    <xf numFmtId="0" fontId="5" fillId="28" borderId="177" applyNumberFormat="0" applyFont="0" applyAlignment="0" applyProtection="0"/>
    <xf numFmtId="0" fontId="23" fillId="28" borderId="177" applyNumberFormat="0" applyFont="0" applyAlignment="0" applyProtection="0"/>
    <xf numFmtId="168" fontId="5" fillId="28" borderId="135" applyNumberFormat="0" applyFont="0" applyAlignment="0" applyProtection="0"/>
    <xf numFmtId="168" fontId="14" fillId="7" borderId="274" applyNumberFormat="0" applyAlignment="0" applyProtection="0"/>
    <xf numFmtId="0" fontId="15" fillId="12" borderId="178" applyNumberFormat="0" applyAlignment="0" applyProtection="0"/>
    <xf numFmtId="168" fontId="5" fillId="28" borderId="275" applyNumberFormat="0" applyFont="0" applyAlignment="0" applyProtection="0"/>
    <xf numFmtId="0" fontId="5" fillId="28" borderId="285" applyNumberFormat="0" applyFont="0" applyAlignment="0" applyProtection="0"/>
    <xf numFmtId="0" fontId="5" fillId="28" borderId="177" applyNumberFormat="0" applyFont="0" applyAlignment="0" applyProtection="0"/>
    <xf numFmtId="168" fontId="5" fillId="28" borderId="135" applyNumberFormat="0" applyFont="0" applyAlignment="0" applyProtection="0"/>
    <xf numFmtId="168" fontId="15" fillId="12" borderId="276" applyNumberFormat="0" applyAlignment="0" applyProtection="0"/>
    <xf numFmtId="168" fontId="5" fillId="28" borderId="135" applyNumberFormat="0" applyFont="0" applyAlignment="0" applyProtection="0"/>
    <xf numFmtId="0" fontId="28" fillId="0" borderId="206" applyNumberFormat="0" applyFill="0" applyAlignment="0" applyProtection="0"/>
    <xf numFmtId="168" fontId="5" fillId="28" borderId="203" applyNumberFormat="0" applyFont="0" applyAlignment="0" applyProtection="0"/>
    <xf numFmtId="168" fontId="28" fillId="0" borderId="199" applyNumberFormat="0" applyFill="0" applyAlignment="0" applyProtection="0"/>
    <xf numFmtId="0" fontId="5" fillId="28" borderId="275" applyNumberFormat="0" applyFont="0" applyAlignment="0" applyProtection="0"/>
    <xf numFmtId="168" fontId="5" fillId="28" borderId="232" applyNumberFormat="0" applyFont="0" applyAlignment="0" applyProtection="0"/>
    <xf numFmtId="168" fontId="5" fillId="28" borderId="227" applyNumberFormat="0" applyFont="0" applyAlignment="0" applyProtection="0"/>
    <xf numFmtId="176" fontId="42" fillId="25" borderId="213" applyNumberFormat="0" applyFont="0" applyAlignment="0">
      <protection locked="0"/>
    </xf>
    <xf numFmtId="0" fontId="23" fillId="28" borderId="203" applyNumberFormat="0" applyFont="0" applyAlignment="0" applyProtection="0"/>
    <xf numFmtId="0" fontId="5" fillId="28" borderId="227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182" applyNumberFormat="0" applyFont="0" applyAlignment="0" applyProtection="0"/>
    <xf numFmtId="0" fontId="5" fillId="28" borderId="163" applyNumberFormat="0" applyFont="0" applyAlignment="0" applyProtection="0"/>
    <xf numFmtId="0" fontId="23" fillId="28" borderId="221" applyNumberFormat="0" applyFont="0" applyAlignment="0" applyProtection="0"/>
    <xf numFmtId="0" fontId="31" fillId="30" borderId="233" applyNumberFormat="0" applyProtection="0">
      <alignment horizontal="left" vertical="center" indent="1"/>
    </xf>
    <xf numFmtId="168" fontId="5" fillId="28" borderId="270" applyNumberFormat="0" applyFont="0" applyAlignment="0" applyProtection="0"/>
    <xf numFmtId="0" fontId="28" fillId="0" borderId="138" applyNumberFormat="0" applyFill="0" applyAlignment="0" applyProtection="0"/>
    <xf numFmtId="0" fontId="23" fillId="28" borderId="275" applyNumberFormat="0" applyFont="0" applyAlignment="0" applyProtection="0"/>
    <xf numFmtId="168" fontId="5" fillId="28" borderId="216" applyNumberFormat="0" applyFont="0" applyAlignment="0" applyProtection="0"/>
    <xf numFmtId="0" fontId="5" fillId="28" borderId="196" applyNumberFormat="0" applyFont="0" applyAlignment="0" applyProtection="0"/>
    <xf numFmtId="168" fontId="28" fillId="0" borderId="138" applyNumberFormat="0" applyFill="0" applyAlignment="0" applyProtection="0"/>
    <xf numFmtId="0" fontId="5" fillId="28" borderId="208" applyNumberFormat="0" applyFont="0" applyAlignment="0" applyProtection="0"/>
    <xf numFmtId="168" fontId="16" fillId="12" borderId="162" applyNumberFormat="0" applyAlignment="0" applyProtection="0"/>
    <xf numFmtId="0" fontId="5" fillId="28" borderId="232" applyNumberFormat="0" applyFont="0" applyAlignment="0" applyProtection="0"/>
    <xf numFmtId="176" fontId="42" fillId="25" borderId="213" applyNumberFormat="0" applyFont="0" applyAlignment="0">
      <protection locked="0"/>
    </xf>
    <xf numFmtId="168" fontId="15" fillId="12" borderId="228" applyNumberForma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68" fontId="28" fillId="0" borderId="199" applyNumberFormat="0" applyFill="0" applyAlignment="0" applyProtection="0"/>
    <xf numFmtId="168" fontId="51" fillId="0" borderId="169">
      <alignment horizontal="left" vertical="center"/>
    </xf>
    <xf numFmtId="4" fontId="24" fillId="15" borderId="165" applyNumberFormat="0" applyProtection="0">
      <alignment horizontal="left" vertical="center" indent="1"/>
    </xf>
    <xf numFmtId="0" fontId="15" fillId="12" borderId="239" applyNumberFormat="0" applyAlignment="0" applyProtection="0"/>
    <xf numFmtId="176" fontId="42" fillId="25" borderId="213" applyNumberFormat="0" applyFont="0" applyAlignment="0">
      <protection locked="0"/>
    </xf>
    <xf numFmtId="168" fontId="5" fillId="28" borderId="163" applyNumberFormat="0" applyFont="0" applyAlignment="0" applyProtection="0"/>
    <xf numFmtId="168" fontId="5" fillId="28" borderId="208" applyNumberFormat="0" applyFont="0" applyAlignment="0" applyProtection="0"/>
    <xf numFmtId="0" fontId="5" fillId="28" borderId="285" applyNumberFormat="0" applyFont="0" applyAlignment="0" applyProtection="0"/>
    <xf numFmtId="168" fontId="5" fillId="28" borderId="243" applyNumberFormat="0" applyFont="0" applyAlignment="0" applyProtection="0"/>
    <xf numFmtId="168" fontId="5" fillId="28" borderId="285" applyNumberFormat="0" applyFont="0" applyAlignment="0" applyProtection="0"/>
    <xf numFmtId="0" fontId="5" fillId="28" borderId="216" applyNumberFormat="0" applyFont="0" applyAlignment="0" applyProtection="0"/>
    <xf numFmtId="168" fontId="5" fillId="28" borderId="254" applyNumberFormat="0" applyFont="0" applyAlignment="0" applyProtection="0"/>
    <xf numFmtId="168" fontId="5" fillId="28" borderId="182" applyNumberFormat="0" applyFont="0" applyAlignment="0" applyProtection="0"/>
    <xf numFmtId="0" fontId="5" fillId="28" borderId="221" applyNumberFormat="0" applyFont="0" applyAlignment="0" applyProtection="0"/>
    <xf numFmtId="168" fontId="28" fillId="0" borderId="230" applyNumberFormat="0" applyFill="0" applyAlignment="0" applyProtection="0"/>
    <xf numFmtId="0" fontId="5" fillId="32" borderId="213" applyNumberFormat="0" applyAlignment="0">
      <alignment horizontal="left"/>
    </xf>
    <xf numFmtId="168" fontId="5" fillId="28" borderId="238" applyNumberFormat="0" applyFont="0" applyAlignment="0" applyProtection="0"/>
    <xf numFmtId="168" fontId="5" fillId="28" borderId="285" applyNumberFormat="0" applyFont="0" applyAlignment="0" applyProtection="0"/>
    <xf numFmtId="168" fontId="5" fillId="28" borderId="182" applyNumberFormat="0" applyFont="0" applyAlignment="0" applyProtection="0"/>
    <xf numFmtId="168" fontId="5" fillId="28" borderId="254" applyNumberFormat="0" applyFont="0" applyAlignment="0" applyProtection="0"/>
    <xf numFmtId="176" fontId="42" fillId="25" borderId="213" applyNumberFormat="0" applyFont="0" applyAlignment="0">
      <protection locked="0"/>
    </xf>
    <xf numFmtId="0" fontId="14" fillId="7" borderId="152" applyNumberFormat="0" applyAlignment="0" applyProtection="0"/>
    <xf numFmtId="0" fontId="5" fillId="28" borderId="153" applyNumberFormat="0" applyFont="0" applyAlignment="0" applyProtection="0"/>
    <xf numFmtId="0" fontId="15" fillId="12" borderId="154" applyNumberFormat="0" applyAlignment="0" applyProtection="0"/>
    <xf numFmtId="0" fontId="5" fillId="28" borderId="153" applyNumberFormat="0" applyFont="0" applyAlignment="0" applyProtection="0"/>
    <xf numFmtId="0" fontId="5" fillId="28" borderId="216" applyNumberFormat="0" applyFont="0" applyAlignment="0" applyProtection="0"/>
    <xf numFmtId="168" fontId="15" fillId="12" borderId="217" applyNumberFormat="0" applyAlignment="0" applyProtection="0"/>
    <xf numFmtId="168" fontId="28" fillId="0" borderId="206" applyNumberFormat="0" applyFill="0" applyAlignment="0" applyProtection="0"/>
    <xf numFmtId="0" fontId="23" fillId="28" borderId="191" applyNumberFormat="0" applyFont="0" applyAlignment="0" applyProtection="0"/>
    <xf numFmtId="0" fontId="28" fillId="0" borderId="194" applyNumberFormat="0" applyFill="0" applyAlignment="0" applyProtection="0"/>
    <xf numFmtId="0" fontId="5" fillId="28" borderId="196" applyNumberFormat="0" applyFont="0" applyAlignment="0" applyProtection="0"/>
    <xf numFmtId="168" fontId="5" fillId="28" borderId="191" applyNumberFormat="0" applyFont="0" applyAlignment="0" applyProtection="0"/>
    <xf numFmtId="0" fontId="5" fillId="28" borderId="208" applyNumberFormat="0" applyFont="0" applyAlignment="0" applyProtection="0"/>
    <xf numFmtId="168" fontId="5" fillId="28" borderId="238" applyNumberFormat="0" applyFont="0" applyAlignment="0" applyProtection="0"/>
    <xf numFmtId="168" fontId="5" fillId="28" borderId="196" applyNumberFormat="0" applyFont="0" applyAlignment="0" applyProtection="0"/>
    <xf numFmtId="168" fontId="16" fillId="12" borderId="253" applyNumberFormat="0" applyAlignment="0" applyProtection="0"/>
    <xf numFmtId="168" fontId="28" fillId="0" borderId="278" applyNumberFormat="0" applyFill="0" applyAlignment="0" applyProtection="0"/>
    <xf numFmtId="0" fontId="16" fillId="12" borderId="231" applyNumberFormat="0" applyAlignment="0" applyProtection="0"/>
    <xf numFmtId="0" fontId="28" fillId="0" borderId="241" applyNumberFormat="0" applyFill="0" applyAlignment="0" applyProtection="0"/>
    <xf numFmtId="168" fontId="5" fillId="28" borderId="243" applyNumberFormat="0" applyFont="0" applyAlignment="0" applyProtection="0"/>
    <xf numFmtId="0" fontId="5" fillId="28" borderId="254" applyNumberFormat="0" applyFont="0" applyAlignment="0" applyProtection="0"/>
    <xf numFmtId="168" fontId="5" fillId="28" borderId="177" applyNumberFormat="0" applyFont="0" applyAlignment="0" applyProtection="0"/>
    <xf numFmtId="0" fontId="5" fillId="28" borderId="270" applyNumberFormat="0" applyFont="0" applyAlignment="0" applyProtection="0"/>
    <xf numFmtId="168" fontId="5" fillId="28" borderId="248" applyNumberFormat="0" applyFont="0" applyAlignment="0" applyProtection="0"/>
    <xf numFmtId="168" fontId="14" fillId="7" borderId="176" applyNumberFormat="0" applyAlignment="0" applyProtection="0"/>
    <xf numFmtId="168" fontId="5" fillId="28" borderId="285" applyNumberFormat="0" applyFont="0" applyAlignment="0" applyProtection="0"/>
    <xf numFmtId="0" fontId="5" fillId="28" borderId="270" applyNumberFormat="0" applyFont="0" applyAlignment="0" applyProtection="0"/>
    <xf numFmtId="168" fontId="5" fillId="28" borderId="208" applyNumberFormat="0" applyFont="0" applyAlignment="0" applyProtection="0"/>
    <xf numFmtId="168" fontId="5" fillId="28" borderId="243" applyNumberFormat="0" applyFont="0" applyAlignment="0" applyProtection="0"/>
    <xf numFmtId="0" fontId="16" fillId="12" borderId="220" applyNumberFormat="0" applyAlignment="0" applyProtection="0"/>
    <xf numFmtId="176" fontId="42" fillId="25" borderId="213" applyNumberFormat="0" applyFont="0" applyAlignment="0">
      <protection locked="0"/>
    </xf>
    <xf numFmtId="168" fontId="5" fillId="28" borderId="216" applyNumberFormat="0" applyFont="0" applyAlignment="0" applyProtection="0"/>
    <xf numFmtId="0" fontId="15" fillId="12" borderId="154" applyNumberFormat="0" applyAlignment="0" applyProtection="0"/>
    <xf numFmtId="0" fontId="5" fillId="28" borderId="153" applyNumberFormat="0" applyFont="0" applyAlignment="0" applyProtection="0"/>
    <xf numFmtId="168" fontId="5" fillId="28" borderId="153" applyNumberFormat="0" applyFont="0" applyAlignment="0" applyProtection="0"/>
    <xf numFmtId="0" fontId="5" fillId="28" borderId="153" applyNumberFormat="0" applyFont="0" applyAlignment="0" applyProtection="0"/>
    <xf numFmtId="0" fontId="5" fillId="28" borderId="153" applyNumberFormat="0" applyFont="0" applyAlignment="0" applyProtection="0"/>
    <xf numFmtId="0" fontId="61" fillId="0" borderId="213">
      <alignment horizontal="center" wrapText="1"/>
    </xf>
    <xf numFmtId="168" fontId="16" fillId="12" borderId="152" applyNumberFormat="0" applyAlignment="0" applyProtection="0"/>
    <xf numFmtId="0" fontId="31" fillId="24" borderId="154" applyNumberFormat="0" applyProtection="0">
      <alignment horizontal="left" vertical="center" indent="1"/>
    </xf>
    <xf numFmtId="0" fontId="5" fillId="28" borderId="182" applyNumberFormat="0" applyFont="0" applyAlignment="0" applyProtection="0"/>
    <xf numFmtId="0" fontId="5" fillId="28" borderId="153" applyNumberFormat="0" applyFont="0" applyAlignment="0" applyProtection="0"/>
    <xf numFmtId="168" fontId="5" fillId="28" borderId="153" applyNumberFormat="0" applyFont="0" applyAlignment="0" applyProtection="0"/>
    <xf numFmtId="0" fontId="5" fillId="28" borderId="153" applyNumberFormat="0" applyFont="0" applyAlignment="0" applyProtection="0"/>
    <xf numFmtId="0" fontId="5" fillId="28" borderId="153" applyNumberFormat="0" applyFont="0" applyAlignment="0" applyProtection="0"/>
    <xf numFmtId="168" fontId="28" fillId="0" borderId="156" applyNumberFormat="0" applyFill="0" applyAlignment="0" applyProtection="0"/>
    <xf numFmtId="168" fontId="14" fillId="7" borderId="152" applyNumberFormat="0" applyAlignment="0" applyProtection="0"/>
    <xf numFmtId="0" fontId="28" fillId="0" borderId="156" applyNumberFormat="0" applyFill="0" applyAlignment="0" applyProtection="0"/>
    <xf numFmtId="0" fontId="5" fillId="28" borderId="203" applyNumberFormat="0" applyFont="0" applyAlignment="0" applyProtection="0"/>
    <xf numFmtId="0" fontId="5" fillId="28" borderId="191" applyNumberFormat="0" applyFont="0" applyAlignment="0" applyProtection="0"/>
    <xf numFmtId="0" fontId="16" fillId="12" borderId="237" applyNumberFormat="0" applyAlignment="0" applyProtection="0"/>
    <xf numFmtId="0" fontId="5" fillId="28" borderId="254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216" applyNumberFormat="0" applyFont="0" applyAlignment="0" applyProtection="0"/>
    <xf numFmtId="168" fontId="5" fillId="28" borderId="163" applyNumberFormat="0" applyFont="0" applyAlignment="0" applyProtection="0"/>
    <xf numFmtId="0" fontId="5" fillId="32" borderId="213" applyNumberFormat="0" applyAlignment="0">
      <alignment horizontal="left"/>
    </xf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68" fontId="5" fillId="28" borderId="191" applyNumberFormat="0" applyFont="0" applyAlignment="0" applyProtection="0"/>
    <xf numFmtId="168" fontId="5" fillId="28" borderId="191" applyNumberFormat="0" applyFont="0" applyAlignment="0" applyProtection="0"/>
    <xf numFmtId="0" fontId="5" fillId="28" borderId="191" applyNumberFormat="0" applyFont="0" applyAlignment="0" applyProtection="0"/>
    <xf numFmtId="168" fontId="5" fillId="28" borderId="191" applyNumberFormat="0" applyFont="0" applyAlignment="0" applyProtection="0"/>
    <xf numFmtId="168" fontId="5" fillId="28" borderId="227" applyNumberFormat="0" applyFont="0" applyAlignment="0" applyProtection="0"/>
    <xf numFmtId="0" fontId="16" fillId="12" borderId="190" applyNumberFormat="0" applyAlignment="0" applyProtection="0"/>
    <xf numFmtId="168" fontId="28" fillId="0" borderId="194" applyNumberFormat="0" applyFill="0" applyAlignment="0" applyProtection="0"/>
    <xf numFmtId="168" fontId="16" fillId="12" borderId="190" applyNumberFormat="0" applyAlignment="0" applyProtection="0"/>
    <xf numFmtId="0" fontId="5" fillId="28" borderId="254" applyNumberFormat="0" applyFont="0" applyAlignment="0" applyProtection="0"/>
    <xf numFmtId="168" fontId="61" fillId="0" borderId="213">
      <alignment horizontal="center" wrapText="1"/>
    </xf>
    <xf numFmtId="0" fontId="28" fillId="0" borderId="194" applyNumberFormat="0" applyFill="0" applyAlignment="0" applyProtection="0"/>
    <xf numFmtId="0" fontId="5" fillId="28" borderId="191" applyNumberFormat="0" applyFont="0" applyAlignment="0" applyProtection="0"/>
    <xf numFmtId="0" fontId="16" fillId="12" borderId="190" applyNumberFormat="0" applyAlignment="0" applyProtection="0"/>
    <xf numFmtId="0" fontId="14" fillId="7" borderId="269" applyNumberFormat="0" applyAlignment="0" applyProtection="0"/>
    <xf numFmtId="168" fontId="28" fillId="0" borderId="283" applyNumberFormat="0" applyFill="0" applyAlignment="0" applyProtection="0"/>
    <xf numFmtId="176" fontId="42" fillId="25" borderId="213" applyNumberFormat="0" applyFont="0" applyAlignment="0">
      <protection locked="0"/>
    </xf>
    <xf numFmtId="168" fontId="28" fillId="0" borderId="199" applyNumberFormat="0" applyFill="0" applyAlignment="0" applyProtection="0"/>
    <xf numFmtId="0" fontId="5" fillId="28" borderId="232" applyNumberFormat="0" applyFont="0" applyAlignment="0" applyProtection="0"/>
    <xf numFmtId="176" fontId="42" fillId="25" borderId="213" applyNumberFormat="0" applyFont="0" applyAlignment="0">
      <protection locked="0"/>
    </xf>
    <xf numFmtId="0" fontId="15" fillId="12" borderId="286" applyNumberFormat="0" applyAlignment="0" applyProtection="0"/>
    <xf numFmtId="168" fontId="5" fillId="28" borderId="280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280" applyNumberFormat="0" applyFont="0" applyAlignment="0" applyProtection="0"/>
    <xf numFmtId="0" fontId="28" fillId="0" borderId="230" applyNumberFormat="0" applyFill="0" applyAlignment="0" applyProtection="0"/>
    <xf numFmtId="0" fontId="5" fillId="28" borderId="232" applyNumberFormat="0" applyFont="0" applyAlignment="0" applyProtection="0"/>
    <xf numFmtId="0" fontId="28" fillId="0" borderId="283" applyNumberFormat="0" applyFill="0" applyAlignment="0" applyProtection="0"/>
    <xf numFmtId="0" fontId="31" fillId="30" borderId="255" applyNumberFormat="0" applyProtection="0">
      <alignment horizontal="left" vertical="center" indent="1"/>
    </xf>
    <xf numFmtId="0" fontId="5" fillId="28" borderId="238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0" fontId="5" fillId="28" borderId="216" applyNumberFormat="0" applyFont="0" applyAlignment="0" applyProtection="0"/>
    <xf numFmtId="168" fontId="5" fillId="28" borderId="177" applyNumberFormat="0" applyFont="0" applyAlignment="0" applyProtection="0"/>
    <xf numFmtId="0" fontId="31" fillId="30" borderId="209" applyNumberFormat="0" applyProtection="0">
      <alignment horizontal="left" vertical="center" indent="1"/>
    </xf>
    <xf numFmtId="4" fontId="24" fillId="15" borderId="282" applyNumberFormat="0" applyProtection="0">
      <alignment horizontal="left" vertical="center" indent="1"/>
    </xf>
    <xf numFmtId="168" fontId="5" fillId="28" borderId="208" applyNumberFormat="0" applyFont="0" applyAlignment="0" applyProtection="0"/>
    <xf numFmtId="0" fontId="15" fillId="12" borderId="209" applyNumberFormat="0" applyAlignment="0" applyProtection="0"/>
    <xf numFmtId="168" fontId="14" fillId="7" borderId="207" applyNumberFormat="0" applyAlignment="0" applyProtection="0"/>
    <xf numFmtId="0" fontId="28" fillId="0" borderId="273" applyNumberFormat="0" applyFill="0" applyAlignment="0" applyProtection="0"/>
    <xf numFmtId="0" fontId="15" fillId="12" borderId="281" applyNumberFormat="0" applyAlignment="0" applyProtection="0"/>
    <xf numFmtId="0" fontId="5" fillId="28" borderId="221" applyNumberFormat="0" applyFont="0" applyAlignment="0" applyProtection="0"/>
    <xf numFmtId="168" fontId="5" fillId="28" borderId="238" applyNumberFormat="0" applyFont="0" applyAlignment="0" applyProtection="0"/>
    <xf numFmtId="168" fontId="16" fillId="12" borderId="220" applyNumberFormat="0" applyAlignment="0" applyProtection="0"/>
    <xf numFmtId="176" fontId="42" fillId="25" borderId="213" applyNumberFormat="0" applyFont="0" applyAlignment="0">
      <protection locked="0"/>
    </xf>
    <xf numFmtId="168" fontId="14" fillId="7" borderId="181" applyNumberFormat="0" applyAlignment="0" applyProtection="0"/>
    <xf numFmtId="176" fontId="42" fillId="25" borderId="213" applyNumberFormat="0" applyFont="0" applyAlignment="0">
      <protection locked="0"/>
    </xf>
    <xf numFmtId="168" fontId="14" fillId="7" borderId="176" applyNumberFormat="0" applyAlignment="0" applyProtection="0"/>
    <xf numFmtId="168" fontId="5" fillId="28" borderId="238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68" fontId="5" fillId="28" borderId="216" applyNumberFormat="0" applyFont="0" applyAlignment="0" applyProtection="0"/>
    <xf numFmtId="168" fontId="23" fillId="28" borderId="177" applyNumberFormat="0" applyFont="0" applyAlignment="0" applyProtection="0"/>
    <xf numFmtId="0" fontId="5" fillId="28" borderId="203" applyNumberFormat="0" applyFont="0" applyAlignment="0" applyProtection="0"/>
    <xf numFmtId="0" fontId="31" fillId="29" borderId="178" applyNumberFormat="0" applyProtection="0">
      <alignment horizontal="left" vertical="center" indent="1"/>
    </xf>
    <xf numFmtId="0" fontId="61" fillId="0" borderId="213">
      <alignment horizontal="center"/>
    </xf>
    <xf numFmtId="168" fontId="5" fillId="28" borderId="196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182" applyNumberFormat="0" applyFont="0" applyAlignment="0" applyProtection="0"/>
    <xf numFmtId="0" fontId="31" fillId="29" borderId="233" applyNumberFormat="0" applyProtection="0">
      <alignment horizontal="left" vertical="center" indent="1"/>
    </xf>
    <xf numFmtId="0" fontId="5" fillId="28" borderId="243" applyNumberFormat="0" applyFont="0" applyAlignment="0" applyProtection="0"/>
    <xf numFmtId="0" fontId="15" fillId="12" borderId="183" applyNumberFormat="0" applyAlignment="0" applyProtection="0"/>
    <xf numFmtId="0" fontId="5" fillId="28" borderId="238" applyNumberFormat="0" applyFont="0" applyAlignment="0" applyProtection="0"/>
    <xf numFmtId="168" fontId="15" fillId="12" borderId="281" applyNumberFormat="0" applyAlignment="0" applyProtection="0"/>
    <xf numFmtId="0" fontId="61" fillId="0" borderId="213">
      <alignment horizontal="center" wrapText="1"/>
    </xf>
    <xf numFmtId="168" fontId="5" fillId="28" borderId="221" applyNumberFormat="0" applyFont="0" applyAlignment="0" applyProtection="0"/>
    <xf numFmtId="168" fontId="23" fillId="28" borderId="216" applyNumberFormat="0" applyFont="0" applyAlignment="0" applyProtection="0"/>
    <xf numFmtId="0" fontId="5" fillId="28" borderId="221" applyNumberFormat="0" applyFont="0" applyAlignment="0" applyProtection="0"/>
    <xf numFmtId="168" fontId="61" fillId="0" borderId="213">
      <alignment horizontal="center" wrapText="1"/>
    </xf>
    <xf numFmtId="168" fontId="16" fillId="12" borderId="220" applyNumberFormat="0" applyAlignment="0" applyProtection="0"/>
    <xf numFmtId="168" fontId="5" fillId="28" borderId="254" applyNumberFormat="0" applyFont="0" applyAlignment="0" applyProtection="0"/>
    <xf numFmtId="168" fontId="5" fillId="28" borderId="221" applyNumberFormat="0" applyFont="0" applyAlignment="0" applyProtection="0"/>
    <xf numFmtId="168" fontId="5" fillId="28" borderId="227" applyNumberFormat="0" applyFont="0" applyAlignment="0" applyProtection="0"/>
    <xf numFmtId="168" fontId="23" fillId="28" borderId="177" applyNumberFormat="0" applyFont="0" applyAlignment="0" applyProtection="0"/>
    <xf numFmtId="168" fontId="23" fillId="28" borderId="158" applyNumberFormat="0" applyFont="0" applyAlignment="0" applyProtection="0"/>
    <xf numFmtId="168" fontId="23" fillId="28" borderId="158" applyNumberFormat="0" applyFont="0" applyAlignment="0" applyProtection="0"/>
    <xf numFmtId="0" fontId="23" fillId="28" borderId="158" applyNumberFormat="0" applyFont="0" applyAlignment="0" applyProtection="0"/>
    <xf numFmtId="0" fontId="5" fillId="28" borderId="158" applyNumberFormat="0" applyFont="0" applyAlignment="0" applyProtection="0"/>
    <xf numFmtId="168" fontId="5" fillId="28" borderId="158" applyNumberFormat="0" applyFont="0" applyAlignment="0" applyProtection="0"/>
    <xf numFmtId="168" fontId="5" fillId="28" borderId="158" applyNumberFormat="0" applyFont="0" applyAlignment="0" applyProtection="0"/>
    <xf numFmtId="0" fontId="5" fillId="28" borderId="158" applyNumberFormat="0" applyFont="0" applyAlignment="0" applyProtection="0"/>
    <xf numFmtId="0" fontId="5" fillId="28" borderId="158" applyNumberFormat="0" applyFont="0" applyAlignment="0" applyProtection="0"/>
    <xf numFmtId="168" fontId="5" fillId="28" borderId="158" applyNumberFormat="0" applyFont="0" applyAlignment="0" applyProtection="0"/>
    <xf numFmtId="168" fontId="5" fillId="28" borderId="158" applyNumberFormat="0" applyFont="0" applyAlignment="0" applyProtection="0"/>
    <xf numFmtId="0" fontId="5" fillId="28" borderId="158" applyNumberFormat="0" applyFont="0" applyAlignment="0" applyProtection="0"/>
    <xf numFmtId="0" fontId="5" fillId="28" borderId="158" applyNumberFormat="0" applyFont="0" applyAlignment="0" applyProtection="0"/>
    <xf numFmtId="168" fontId="5" fillId="28" borderId="158" applyNumberFormat="0" applyFont="0" applyAlignment="0" applyProtection="0"/>
    <xf numFmtId="168" fontId="5" fillId="28" borderId="158" applyNumberFormat="0" applyFont="0" applyAlignment="0" applyProtection="0"/>
    <xf numFmtId="0" fontId="5" fillId="28" borderId="158" applyNumberFormat="0" applyFont="0" applyAlignment="0" applyProtection="0"/>
    <xf numFmtId="0" fontId="5" fillId="28" borderId="158" applyNumberFormat="0" applyFont="0" applyAlignment="0" applyProtection="0"/>
    <xf numFmtId="168" fontId="5" fillId="28" borderId="158" applyNumberFormat="0" applyFont="0" applyAlignment="0" applyProtection="0"/>
    <xf numFmtId="168" fontId="5" fillId="28" borderId="158" applyNumberFormat="0" applyFont="0" applyAlignment="0" applyProtection="0"/>
    <xf numFmtId="0" fontId="5" fillId="28" borderId="158" applyNumberFormat="0" applyFont="0" applyAlignment="0" applyProtection="0"/>
    <xf numFmtId="0" fontId="5" fillId="28" borderId="158" applyNumberFormat="0" applyFont="0" applyAlignment="0" applyProtection="0"/>
    <xf numFmtId="168" fontId="5" fillId="28" borderId="158" applyNumberFormat="0" applyFont="0" applyAlignment="0" applyProtection="0"/>
    <xf numFmtId="168" fontId="5" fillId="28" borderId="158" applyNumberFormat="0" applyFont="0" applyAlignment="0" applyProtection="0"/>
    <xf numFmtId="0" fontId="5" fillId="28" borderId="158" applyNumberFormat="0" applyFont="0" applyAlignment="0" applyProtection="0"/>
    <xf numFmtId="0" fontId="5" fillId="28" borderId="158" applyNumberFormat="0" applyFont="0" applyAlignment="0" applyProtection="0"/>
    <xf numFmtId="168" fontId="5" fillId="28" borderId="158" applyNumberFormat="0" applyFont="0" applyAlignment="0" applyProtection="0"/>
    <xf numFmtId="168" fontId="5" fillId="28" borderId="158" applyNumberFormat="0" applyFont="0" applyAlignment="0" applyProtection="0"/>
    <xf numFmtId="0" fontId="5" fillId="28" borderId="158" applyNumberFormat="0" applyFont="0" applyAlignment="0" applyProtection="0"/>
    <xf numFmtId="0" fontId="5" fillId="28" borderId="158" applyNumberFormat="0" applyFont="0" applyAlignment="0" applyProtection="0"/>
    <xf numFmtId="168" fontId="5" fillId="28" borderId="158" applyNumberFormat="0" applyFont="0" applyAlignment="0" applyProtection="0"/>
    <xf numFmtId="168" fontId="5" fillId="28" borderId="158" applyNumberFormat="0" applyFont="0" applyAlignment="0" applyProtection="0"/>
    <xf numFmtId="0" fontId="5" fillId="28" borderId="158" applyNumberFormat="0" applyFont="0" applyAlignment="0" applyProtection="0"/>
    <xf numFmtId="0" fontId="5" fillId="28" borderId="264" applyNumberFormat="0" applyFont="0" applyAlignment="0" applyProtection="0"/>
    <xf numFmtId="0" fontId="31" fillId="30" borderId="228" applyNumberFormat="0" applyProtection="0">
      <alignment horizontal="left" vertical="center" indent="1"/>
    </xf>
    <xf numFmtId="168" fontId="15" fillId="12" borderId="173" applyNumberFormat="0" applyAlignment="0" applyProtection="0"/>
    <xf numFmtId="0" fontId="23" fillId="28" borderId="172" applyNumberFormat="0" applyFont="0" applyAlignment="0" applyProtection="0"/>
    <xf numFmtId="168" fontId="16" fillId="12" borderId="284" applyNumberFormat="0" applyAlignment="0" applyProtection="0"/>
    <xf numFmtId="0" fontId="5" fillId="28" borderId="172" applyNumberFormat="0" applyFont="0" applyAlignment="0" applyProtection="0"/>
    <xf numFmtId="168" fontId="5" fillId="28" borderId="196" applyNumberFormat="0" applyFont="0" applyAlignment="0" applyProtection="0"/>
    <xf numFmtId="0" fontId="5" fillId="28" borderId="243" applyNumberFormat="0" applyFont="0" applyAlignment="0" applyProtection="0"/>
    <xf numFmtId="0" fontId="5" fillId="28" borderId="163" applyNumberFormat="0" applyFont="0" applyAlignment="0" applyProtection="0"/>
    <xf numFmtId="168" fontId="28" fillId="0" borderId="211" applyNumberFormat="0" applyFill="0" applyAlignment="0" applyProtection="0"/>
    <xf numFmtId="0" fontId="5" fillId="28" borderId="208" applyNumberFormat="0" applyFont="0" applyAlignment="0" applyProtection="0"/>
    <xf numFmtId="0" fontId="5" fillId="28" borderId="208" applyNumberFormat="0" applyFont="0" applyAlignment="0" applyProtection="0"/>
    <xf numFmtId="10" fontId="24" fillId="26" borderId="213" applyNumberFormat="0" applyBorder="0" applyAlignment="0" applyProtection="0"/>
    <xf numFmtId="0" fontId="5" fillId="28" borderId="163" applyNumberFormat="0" applyFont="0" applyAlignment="0" applyProtection="0"/>
    <xf numFmtId="0" fontId="5" fillId="28" borderId="270" applyNumberFormat="0" applyFont="0" applyAlignment="0" applyProtection="0"/>
    <xf numFmtId="0" fontId="15" fillId="12" borderId="164" applyNumberFormat="0" applyAlignment="0" applyProtection="0"/>
    <xf numFmtId="0" fontId="5" fillId="28" borderId="196" applyNumberFormat="0" applyFont="0" applyAlignment="0" applyProtection="0"/>
    <xf numFmtId="168" fontId="5" fillId="28" borderId="232" applyNumberFormat="0" applyFont="0" applyAlignment="0" applyProtection="0"/>
    <xf numFmtId="168" fontId="14" fillId="7" borderId="284" applyNumberFormat="0" applyAlignment="0" applyProtection="0"/>
    <xf numFmtId="168" fontId="5" fillId="28" borderId="196" applyNumberFormat="0" applyFont="0" applyAlignment="0" applyProtection="0"/>
    <xf numFmtId="168" fontId="5" fillId="28" borderId="227" applyNumberFormat="0" applyFont="0" applyAlignment="0" applyProtection="0"/>
    <xf numFmtId="0" fontId="5" fillId="28" borderId="221" applyNumberFormat="0" applyFont="0" applyAlignment="0" applyProtection="0"/>
    <xf numFmtId="0" fontId="5" fillId="28" borderId="243" applyNumberFormat="0" applyFont="0" applyAlignment="0" applyProtection="0"/>
    <xf numFmtId="0" fontId="5" fillId="28" borderId="216" applyNumberFormat="0" applyFont="0" applyAlignment="0" applyProtection="0"/>
    <xf numFmtId="0" fontId="31" fillId="30" borderId="173" applyNumberFormat="0" applyProtection="0">
      <alignment horizontal="left" vertical="center" indent="1"/>
    </xf>
    <xf numFmtId="0" fontId="16" fillId="12" borderId="231" applyNumberFormat="0" applyAlignment="0" applyProtection="0"/>
    <xf numFmtId="0" fontId="5" fillId="28" borderId="243" applyNumberFormat="0" applyFont="0" applyAlignment="0" applyProtection="0"/>
    <xf numFmtId="0" fontId="5" fillId="28" borderId="172" applyNumberFormat="0" applyFont="0" applyAlignment="0" applyProtection="0"/>
    <xf numFmtId="168" fontId="5" fillId="28" borderId="172" applyNumberFormat="0" applyFont="0" applyAlignment="0" applyProtection="0"/>
    <xf numFmtId="0" fontId="28" fillId="0" borderId="175" applyNumberFormat="0" applyFill="0" applyAlignment="0" applyProtection="0"/>
    <xf numFmtId="0" fontId="5" fillId="28" borderId="163" applyNumberFormat="0" applyFont="0" applyAlignment="0" applyProtection="0"/>
    <xf numFmtId="0" fontId="16" fillId="12" borderId="162" applyNumberFormat="0" applyAlignment="0" applyProtection="0"/>
    <xf numFmtId="0" fontId="31" fillId="30" borderId="286" applyNumberFormat="0" applyProtection="0">
      <alignment horizontal="left" vertical="center" indent="1"/>
    </xf>
    <xf numFmtId="0" fontId="16" fillId="12" borderId="207" applyNumberFormat="0" applyAlignment="0" applyProtection="0"/>
    <xf numFmtId="168" fontId="5" fillId="28" borderId="208" applyNumberFormat="0" applyFont="0" applyAlignment="0" applyProtection="0"/>
    <xf numFmtId="168" fontId="5" fillId="28" borderId="208" applyNumberFormat="0" applyFont="0" applyAlignment="0" applyProtection="0"/>
    <xf numFmtId="176" fontId="42" fillId="25" borderId="213" applyNumberFormat="0" applyFont="0" applyAlignment="0">
      <protection locked="0"/>
    </xf>
    <xf numFmtId="0" fontId="15" fillId="12" borderId="271" applyNumberFormat="0" applyAlignment="0" applyProtection="0"/>
    <xf numFmtId="168" fontId="5" fillId="28" borderId="163" applyNumberFormat="0" applyFont="0" applyAlignment="0" applyProtection="0"/>
    <xf numFmtId="168" fontId="16" fillId="12" borderId="274" applyNumberFormat="0" applyAlignment="0" applyProtection="0"/>
    <xf numFmtId="176" fontId="42" fillId="25" borderId="213" applyNumberFormat="0" applyFont="0" applyAlignment="0">
      <protection locked="0"/>
    </xf>
    <xf numFmtId="168" fontId="5" fillId="28" borderId="254" applyNumberFormat="0" applyFont="0" applyAlignment="0" applyProtection="0"/>
    <xf numFmtId="0" fontId="5" fillId="28" borderId="275" applyNumberFormat="0" applyFont="0" applyAlignment="0" applyProtection="0"/>
    <xf numFmtId="0" fontId="5" fillId="28" borderId="243" applyNumberFormat="0" applyFont="0" applyAlignment="0" applyProtection="0"/>
    <xf numFmtId="0" fontId="5" fillId="32" borderId="213" applyNumberFormat="0" applyAlignment="0">
      <alignment horizontal="left"/>
    </xf>
    <xf numFmtId="0" fontId="28" fillId="0" borderId="166" applyNumberFormat="0" applyFill="0" applyAlignment="0" applyProtection="0"/>
    <xf numFmtId="168" fontId="5" fillId="28" borderId="216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227" applyNumberFormat="0" applyFont="0" applyAlignment="0" applyProtection="0"/>
    <xf numFmtId="0" fontId="16" fillId="12" borderId="274" applyNumberFormat="0" applyAlignment="0" applyProtection="0"/>
    <xf numFmtId="0" fontId="16" fillId="12" borderId="242" applyNumberFormat="0" applyAlignment="0" applyProtection="0"/>
    <xf numFmtId="176" fontId="42" fillId="25" borderId="213" applyNumberFormat="0" applyFont="0" applyAlignment="0">
      <protection locked="0"/>
    </xf>
    <xf numFmtId="168" fontId="5" fillId="28" borderId="172" applyNumberFormat="0" applyFont="0" applyAlignment="0" applyProtection="0"/>
    <xf numFmtId="0" fontId="5" fillId="28" borderId="172" applyNumberFormat="0" applyFont="0" applyAlignment="0" applyProtection="0"/>
    <xf numFmtId="168" fontId="5" fillId="28" borderId="280" applyNumberFormat="0" applyFont="0" applyAlignment="0" applyProtection="0"/>
    <xf numFmtId="168" fontId="5" fillId="28" borderId="270" applyNumberFormat="0" applyFont="0" applyAlignment="0" applyProtection="0"/>
    <xf numFmtId="168" fontId="5" fillId="28" borderId="163" applyNumberFormat="0" applyFont="0" applyAlignment="0" applyProtection="0"/>
    <xf numFmtId="168" fontId="14" fillId="7" borderId="162" applyNumberFormat="0" applyAlignment="0" applyProtection="0"/>
    <xf numFmtId="0" fontId="5" fillId="28" borderId="254" applyNumberFormat="0" applyFont="0" applyAlignment="0" applyProtection="0"/>
    <xf numFmtId="0" fontId="15" fillId="12" borderId="209" applyNumberFormat="0" applyAlignment="0" applyProtection="0"/>
    <xf numFmtId="0" fontId="23" fillId="28" borderId="208" applyNumberFormat="0" applyFont="0" applyAlignment="0" applyProtection="0"/>
    <xf numFmtId="0" fontId="5" fillId="28" borderId="208" applyNumberFormat="0" applyFont="0" applyAlignment="0" applyProtection="0"/>
    <xf numFmtId="0" fontId="5" fillId="28" borderId="280" applyNumberFormat="0" applyFont="0" applyAlignment="0" applyProtection="0"/>
    <xf numFmtId="168" fontId="61" fillId="0" borderId="213">
      <alignment horizontal="center"/>
    </xf>
    <xf numFmtId="0" fontId="23" fillId="28" borderId="163" applyNumberFormat="0" applyFont="0" applyAlignment="0" applyProtection="0"/>
    <xf numFmtId="168" fontId="5" fillId="28" borderId="254" applyNumberFormat="0" applyFont="0" applyAlignment="0" applyProtection="0"/>
    <xf numFmtId="168" fontId="15" fillId="12" borderId="255" applyNumberFormat="0" applyAlignment="0" applyProtection="0"/>
    <xf numFmtId="0" fontId="28" fillId="0" borderId="241" applyNumberFormat="0" applyFill="0" applyAlignment="0" applyProtection="0"/>
    <xf numFmtId="0" fontId="5" fillId="28" borderId="243" applyNumberFormat="0" applyFont="0" applyAlignment="0" applyProtection="0"/>
    <xf numFmtId="0" fontId="5" fillId="28" borderId="203" applyNumberFormat="0" applyFont="0" applyAlignment="0" applyProtection="0"/>
    <xf numFmtId="0" fontId="16" fillId="12" borderId="162" applyNumberFormat="0" applyAlignment="0" applyProtection="0"/>
    <xf numFmtId="168" fontId="5" fillId="28" borderId="254" applyNumberFormat="0" applyFont="0" applyAlignment="0" applyProtection="0"/>
    <xf numFmtId="0" fontId="5" fillId="28" borderId="203" applyNumberFormat="0" applyFont="0" applyAlignment="0" applyProtection="0"/>
    <xf numFmtId="0" fontId="5" fillId="28" borderId="254" applyNumberFormat="0" applyFont="0" applyAlignment="0" applyProtection="0"/>
    <xf numFmtId="0" fontId="5" fillId="28" borderId="196" applyNumberFormat="0" applyFont="0" applyAlignment="0" applyProtection="0"/>
    <xf numFmtId="0" fontId="5" fillId="28" borderId="280" applyNumberFormat="0" applyFont="0" applyAlignment="0" applyProtection="0"/>
    <xf numFmtId="168" fontId="5" fillId="28" borderId="232" applyNumberFormat="0" applyFont="0" applyAlignment="0" applyProtection="0"/>
    <xf numFmtId="168" fontId="5" fillId="28" borderId="191" applyNumberFormat="0" applyFont="0" applyAlignment="0" applyProtection="0"/>
    <xf numFmtId="168" fontId="14" fillId="7" borderId="242" applyNumberFormat="0" applyAlignment="0" applyProtection="0"/>
    <xf numFmtId="0" fontId="5" fillId="28" borderId="172" applyNumberFormat="0" applyFont="0" applyAlignment="0" applyProtection="0"/>
    <xf numFmtId="168" fontId="5" fillId="28" borderId="172" applyNumberFormat="0" applyFont="0" applyAlignment="0" applyProtection="0"/>
    <xf numFmtId="0" fontId="5" fillId="28" borderId="172" applyNumberFormat="0" applyFont="0" applyAlignment="0" applyProtection="0"/>
    <xf numFmtId="168" fontId="15" fillId="12" borderId="173" applyNumberFormat="0" applyAlignment="0" applyProtection="0"/>
    <xf numFmtId="0" fontId="5" fillId="28" borderId="196" applyNumberFormat="0" applyFont="0" applyAlignment="0" applyProtection="0"/>
    <xf numFmtId="168" fontId="5" fillId="28" borderId="163" applyNumberFormat="0" applyFont="0" applyAlignment="0" applyProtection="0"/>
    <xf numFmtId="168" fontId="15" fillId="12" borderId="164" applyNumberFormat="0" applyAlignment="0" applyProtection="0"/>
    <xf numFmtId="0" fontId="15" fillId="12" borderId="209" applyNumberFormat="0" applyAlignment="0" applyProtection="0"/>
    <xf numFmtId="168" fontId="5" fillId="28" borderId="208" applyNumberFormat="0" applyFont="0" applyAlignment="0" applyProtection="0"/>
    <xf numFmtId="168" fontId="5" fillId="28" borderId="208" applyNumberFormat="0" applyFont="0" applyAlignment="0" applyProtection="0"/>
    <xf numFmtId="176" fontId="42" fillId="25" borderId="213" applyNumberFormat="0" applyFont="0" applyAlignment="0">
      <protection locked="0"/>
    </xf>
    <xf numFmtId="168" fontId="15" fillId="12" borderId="244" applyNumberFormat="0" applyAlignment="0" applyProtection="0"/>
    <xf numFmtId="0" fontId="5" fillId="28" borderId="163" applyNumberFormat="0" applyFont="0" applyAlignment="0" applyProtection="0"/>
    <xf numFmtId="168" fontId="16" fillId="12" borderId="253" applyNumberFormat="0" applyAlignment="0" applyProtection="0"/>
    <xf numFmtId="176" fontId="42" fillId="25" borderId="213" applyNumberFormat="0" applyFont="0" applyAlignment="0">
      <protection locked="0"/>
    </xf>
    <xf numFmtId="168" fontId="5" fillId="28" borderId="285" applyNumberFormat="0" applyFont="0" applyAlignment="0" applyProtection="0"/>
    <xf numFmtId="0" fontId="31" fillId="29" borderId="286" applyNumberFormat="0" applyProtection="0">
      <alignment horizontal="left" vertical="center" indent="1"/>
    </xf>
    <xf numFmtId="0" fontId="5" fillId="28" borderId="227" applyNumberFormat="0" applyFont="0" applyAlignment="0" applyProtection="0"/>
    <xf numFmtId="0" fontId="5" fillId="28" borderId="203" applyNumberFormat="0" applyFont="0" applyAlignment="0" applyProtection="0"/>
    <xf numFmtId="0" fontId="16" fillId="12" borderId="226" applyNumberFormat="0" applyAlignment="0" applyProtection="0"/>
    <xf numFmtId="0" fontId="16" fillId="12" borderId="237" applyNumberFormat="0" applyAlignment="0" applyProtection="0"/>
    <xf numFmtId="0" fontId="28" fillId="0" borderId="257" applyNumberFormat="0" applyFill="0" applyAlignment="0" applyProtection="0"/>
    <xf numFmtId="0" fontId="61" fillId="0" borderId="213">
      <alignment horizontal="center"/>
    </xf>
    <xf numFmtId="0" fontId="15" fillId="12" borderId="183" applyNumberFormat="0" applyAlignment="0" applyProtection="0"/>
    <xf numFmtId="168" fontId="5" fillId="28" borderId="196" applyNumberFormat="0" applyFont="0" applyAlignment="0" applyProtection="0"/>
    <xf numFmtId="168" fontId="16" fillId="12" borderId="171" applyNumberFormat="0" applyAlignment="0" applyProtection="0"/>
    <xf numFmtId="168" fontId="5" fillId="28" borderId="203" applyNumberFormat="0" applyFont="0" applyAlignment="0" applyProtection="0"/>
    <xf numFmtId="0" fontId="5" fillId="28" borderId="172" applyNumberFormat="0" applyFont="0" applyAlignment="0" applyProtection="0"/>
    <xf numFmtId="168" fontId="23" fillId="28" borderId="172" applyNumberFormat="0" applyFont="0" applyAlignment="0" applyProtection="0"/>
    <xf numFmtId="168" fontId="15" fillId="12" borderId="173" applyNumberFormat="0" applyAlignment="0" applyProtection="0"/>
    <xf numFmtId="168" fontId="28" fillId="0" borderId="288" applyNumberFormat="0" applyFill="0" applyAlignment="0" applyProtection="0"/>
    <xf numFmtId="0" fontId="5" fillId="28" borderId="163" applyNumberFormat="0" applyFont="0" applyAlignment="0" applyProtection="0"/>
    <xf numFmtId="0" fontId="23" fillId="28" borderId="208" applyNumberFormat="0" applyFont="0" applyAlignment="0" applyProtection="0"/>
    <xf numFmtId="0" fontId="5" fillId="28" borderId="208" applyNumberFormat="0" applyFont="0" applyAlignment="0" applyProtection="0"/>
    <xf numFmtId="0" fontId="5" fillId="28" borderId="163" applyNumberFormat="0" applyFont="0" applyAlignment="0" applyProtection="0"/>
    <xf numFmtId="176" fontId="42" fillId="25" borderId="213" applyNumberFormat="0" applyFont="0" applyAlignment="0">
      <protection locked="0"/>
    </xf>
    <xf numFmtId="168" fontId="15" fillId="12" borderId="271" applyNumberFormat="0" applyAlignment="0" applyProtection="0"/>
    <xf numFmtId="0" fontId="16" fillId="12" borderId="162" applyNumberFormat="0" applyAlignment="0" applyProtection="0"/>
    <xf numFmtId="168" fontId="23" fillId="28" borderId="232" applyNumberFormat="0" applyFont="0" applyAlignment="0" applyProtection="0"/>
    <xf numFmtId="168" fontId="5" fillId="28" borderId="270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68" fontId="61" fillId="0" borderId="213">
      <alignment horizontal="center" wrapText="1"/>
    </xf>
    <xf numFmtId="168" fontId="5" fillId="28" borderId="232" applyNumberFormat="0" applyFont="0" applyAlignment="0" applyProtection="0"/>
    <xf numFmtId="168" fontId="5" fillId="28" borderId="238" applyNumberFormat="0" applyFont="0" applyAlignment="0" applyProtection="0"/>
    <xf numFmtId="0" fontId="28" fillId="0" borderId="224" applyNumberFormat="0" applyFill="0" applyAlignment="0" applyProtection="0"/>
    <xf numFmtId="176" fontId="42" fillId="25" borderId="213" applyNumberFormat="0" applyFont="0" applyAlignment="0">
      <protection locked="0"/>
    </xf>
    <xf numFmtId="168" fontId="15" fillId="12" borderId="204" applyNumberFormat="0" applyAlignment="0" applyProtection="0"/>
    <xf numFmtId="0" fontId="28" fillId="0" borderId="175" applyNumberFormat="0" applyFill="0" applyAlignment="0" applyProtection="0"/>
    <xf numFmtId="168" fontId="5" fillId="28" borderId="248" applyNumberFormat="0" applyFont="0" applyAlignment="0" applyProtection="0"/>
    <xf numFmtId="0" fontId="28" fillId="0" borderId="246" applyNumberFormat="0" applyFill="0" applyAlignment="0" applyProtection="0"/>
    <xf numFmtId="168" fontId="5" fillId="28" borderId="172" applyNumberFormat="0" applyFont="0" applyAlignment="0" applyProtection="0"/>
    <xf numFmtId="0" fontId="5" fillId="28" borderId="172" applyNumberFormat="0" applyFont="0" applyAlignment="0" applyProtection="0"/>
    <xf numFmtId="0" fontId="5" fillId="28" borderId="254" applyNumberFormat="0" applyFont="0" applyAlignment="0" applyProtection="0"/>
    <xf numFmtId="168" fontId="14" fillId="7" borderId="274" applyNumberFormat="0" applyAlignment="0" applyProtection="0"/>
    <xf numFmtId="168" fontId="5" fillId="28" borderId="163" applyNumberFormat="0" applyFont="0" applyAlignment="0" applyProtection="0"/>
    <xf numFmtId="168" fontId="28" fillId="0" borderId="166" applyNumberFormat="0" applyFill="0" applyAlignment="0" applyProtection="0"/>
    <xf numFmtId="0" fontId="16" fillId="12" borderId="207" applyNumberFormat="0" applyAlignment="0" applyProtection="0"/>
    <xf numFmtId="168" fontId="5" fillId="28" borderId="208" applyNumberFormat="0" applyFont="0" applyAlignment="0" applyProtection="0"/>
    <xf numFmtId="168" fontId="5" fillId="28" borderId="208" applyNumberFormat="0" applyFont="0" applyAlignment="0" applyProtection="0"/>
    <xf numFmtId="0" fontId="5" fillId="28" borderId="270" applyNumberFormat="0" applyFont="0" applyAlignment="0" applyProtection="0"/>
    <xf numFmtId="168" fontId="5" fillId="28" borderId="238" applyNumberFormat="0" applyFont="0" applyAlignment="0" applyProtection="0"/>
    <xf numFmtId="0" fontId="5" fillId="28" borderId="163" applyNumberFormat="0" applyFont="0" applyAlignment="0" applyProtection="0"/>
    <xf numFmtId="0" fontId="31" fillId="29" borderId="276" applyNumberFormat="0" applyProtection="0">
      <alignment horizontal="left" vertical="center" indent="1"/>
    </xf>
    <xf numFmtId="176" fontId="42" fillId="25" borderId="213" applyNumberFormat="0" applyFont="0" applyAlignment="0">
      <protection locked="0"/>
    </xf>
    <xf numFmtId="168" fontId="14" fillId="7" borderId="162" applyNumberFormat="0" applyAlignment="0" applyProtection="0"/>
    <xf numFmtId="0" fontId="5" fillId="28" borderId="238" applyNumberFormat="0" applyFont="0" applyAlignment="0" applyProtection="0"/>
    <xf numFmtId="0" fontId="28" fillId="0" borderId="166" applyNumberFormat="0" applyFill="0" applyAlignment="0" applyProtection="0"/>
    <xf numFmtId="168" fontId="5" fillId="28" borderId="216" applyNumberFormat="0" applyFont="0" applyAlignment="0" applyProtection="0"/>
    <xf numFmtId="0" fontId="5" fillId="28" borderId="248" applyNumberFormat="0" applyFont="0" applyAlignment="0" applyProtection="0"/>
    <xf numFmtId="168" fontId="14" fillId="7" borderId="226" applyNumberFormat="0" applyAlignment="0" applyProtection="0"/>
    <xf numFmtId="168" fontId="61" fillId="0" borderId="213">
      <alignment horizontal="center" wrapText="1"/>
    </xf>
    <xf numFmtId="0" fontId="5" fillId="28" borderId="196" applyNumberFormat="0" applyFont="0" applyAlignment="0" applyProtection="0"/>
    <xf numFmtId="0" fontId="5" fillId="28" borderId="221" applyNumberFormat="0" applyFont="0" applyAlignment="0" applyProtection="0"/>
    <xf numFmtId="0" fontId="5" fillId="28" borderId="208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232" applyNumberFormat="0" applyFont="0" applyAlignment="0" applyProtection="0"/>
    <xf numFmtId="0" fontId="5" fillId="28" borderId="254" applyNumberFormat="0" applyFont="0" applyAlignment="0" applyProtection="0"/>
    <xf numFmtId="176" fontId="42" fillId="25" borderId="213" applyNumberFormat="0" applyFont="0" applyAlignment="0">
      <protection locked="0"/>
    </xf>
    <xf numFmtId="168" fontId="16" fillId="12" borderId="242" applyNumberFormat="0" applyAlignment="0" applyProtection="0"/>
    <xf numFmtId="0" fontId="5" fillId="28" borderId="264" applyNumberFormat="0" applyFont="0" applyAlignment="0" applyProtection="0"/>
    <xf numFmtId="0" fontId="5" fillId="28" borderId="203" applyNumberFormat="0" applyFont="0" applyAlignment="0" applyProtection="0"/>
    <xf numFmtId="0" fontId="5" fillId="28" borderId="203" applyNumberFormat="0" applyFont="0" applyAlignment="0" applyProtection="0"/>
    <xf numFmtId="168" fontId="5" fillId="28" borderId="232" applyNumberFormat="0" applyFont="0" applyAlignment="0" applyProtection="0"/>
    <xf numFmtId="0" fontId="16" fillId="12" borderId="195" applyNumberFormat="0" applyAlignment="0" applyProtection="0"/>
    <xf numFmtId="168" fontId="5" fillId="28" borderId="172" applyNumberFormat="0" applyFont="0" applyAlignment="0" applyProtection="0"/>
    <xf numFmtId="0" fontId="5" fillId="28" borderId="172" applyNumberFormat="0" applyFont="0" applyAlignment="0" applyProtection="0"/>
    <xf numFmtId="168" fontId="23" fillId="28" borderId="172" applyNumberFormat="0" applyFont="0" applyAlignment="0" applyProtection="0"/>
    <xf numFmtId="168" fontId="5" fillId="28" borderId="172" applyNumberFormat="0" applyFont="0" applyAlignment="0" applyProtection="0"/>
    <xf numFmtId="168" fontId="28" fillId="0" borderId="175" applyNumberFormat="0" applyFill="0" applyAlignment="0" applyProtection="0"/>
    <xf numFmtId="0" fontId="14" fillId="7" borderId="171" applyNumberFormat="0" applyAlignment="0" applyProtection="0"/>
    <xf numFmtId="0" fontId="15" fillId="12" borderId="173" applyNumberFormat="0" applyAlignment="0" applyProtection="0"/>
    <xf numFmtId="168" fontId="5" fillId="28" borderId="221" applyNumberFormat="0" applyFont="0" applyAlignment="0" applyProtection="0"/>
    <xf numFmtId="0" fontId="5" fillId="28" borderId="172" applyNumberFormat="0" applyFont="0" applyAlignment="0" applyProtection="0"/>
    <xf numFmtId="168" fontId="5" fillId="28" borderId="172" applyNumberFormat="0" applyFont="0" applyAlignment="0" applyProtection="0"/>
    <xf numFmtId="0" fontId="5" fillId="28" borderId="172" applyNumberFormat="0" applyFont="0" applyAlignment="0" applyProtection="0"/>
    <xf numFmtId="0" fontId="5" fillId="28" borderId="172" applyNumberFormat="0" applyFont="0" applyAlignment="0" applyProtection="0"/>
    <xf numFmtId="168" fontId="16" fillId="12" borderId="171" applyNumberFormat="0" applyAlignment="0" applyProtection="0"/>
    <xf numFmtId="0" fontId="14" fillId="7" borderId="171" applyNumberFormat="0" applyAlignment="0" applyProtection="0"/>
    <xf numFmtId="0" fontId="31" fillId="24" borderId="173" applyNumberFormat="0" applyProtection="0">
      <alignment horizontal="left" vertical="center" indent="1"/>
    </xf>
    <xf numFmtId="168" fontId="16" fillId="12" borderId="171" applyNumberFormat="0" applyAlignment="0" applyProtection="0"/>
    <xf numFmtId="168" fontId="28" fillId="0" borderId="257" applyNumberFormat="0" applyFill="0" applyAlignment="0" applyProtection="0"/>
    <xf numFmtId="168" fontId="28" fillId="0" borderId="273" applyNumberFormat="0" applyFill="0" applyAlignment="0" applyProtection="0"/>
    <xf numFmtId="168" fontId="15" fillId="12" borderId="276" applyNumberFormat="0" applyAlignment="0" applyProtection="0"/>
    <xf numFmtId="0" fontId="15" fillId="12" borderId="265" applyNumberFormat="0" applyAlignment="0" applyProtection="0"/>
    <xf numFmtId="168" fontId="23" fillId="28" borderId="163" applyNumberFormat="0" applyFont="0" applyAlignment="0" applyProtection="0"/>
    <xf numFmtId="168" fontId="5" fillId="28" borderId="163" applyNumberFormat="0" applyFont="0" applyAlignment="0" applyProtection="0"/>
    <xf numFmtId="168" fontId="5" fillId="28" borderId="163" applyNumberFormat="0" applyFont="0" applyAlignment="0" applyProtection="0"/>
    <xf numFmtId="168" fontId="14" fillId="7" borderId="162" applyNumberFormat="0" applyAlignment="0" applyProtection="0"/>
    <xf numFmtId="0" fontId="5" fillId="28" borderId="163" applyNumberFormat="0" applyFont="0" applyAlignment="0" applyProtection="0"/>
    <xf numFmtId="168" fontId="5" fillId="28" borderId="163" applyNumberFormat="0" applyFont="0" applyAlignment="0" applyProtection="0"/>
    <xf numFmtId="168" fontId="16" fillId="12" borderId="162" applyNumberFormat="0" applyAlignment="0" applyProtection="0"/>
    <xf numFmtId="168" fontId="15" fillId="12" borderId="209" applyNumberFormat="0" applyAlignment="0" applyProtection="0"/>
    <xf numFmtId="168" fontId="5" fillId="28" borderId="208" applyNumberFormat="0" applyFont="0" applyAlignment="0" applyProtection="0"/>
    <xf numFmtId="0" fontId="5" fillId="28" borderId="208" applyNumberFormat="0" applyFont="0" applyAlignment="0" applyProtection="0"/>
    <xf numFmtId="0" fontId="5" fillId="28" borderId="208" applyNumberFormat="0" applyFont="0" applyAlignment="0" applyProtection="0"/>
    <xf numFmtId="168" fontId="5" fillId="28" borderId="208" applyNumberFormat="0" applyFont="0" applyAlignment="0" applyProtection="0"/>
    <xf numFmtId="168" fontId="5" fillId="28" borderId="208" applyNumberFormat="0" applyFont="0" applyAlignment="0" applyProtection="0"/>
    <xf numFmtId="0" fontId="5" fillId="28" borderId="208" applyNumberFormat="0" applyFont="0" applyAlignment="0" applyProtection="0"/>
    <xf numFmtId="0" fontId="5" fillId="28" borderId="208" applyNumberFormat="0" applyFont="0" applyAlignment="0" applyProtection="0"/>
    <xf numFmtId="168" fontId="5" fillId="28" borderId="243" applyNumberFormat="0" applyFont="0" applyAlignment="0" applyProtection="0"/>
    <xf numFmtId="0" fontId="5" fillId="28" borderId="208" applyNumberFormat="0" applyFont="0" applyAlignment="0" applyProtection="0"/>
    <xf numFmtId="0" fontId="15" fillId="12" borderId="217" applyNumberFormat="0" applyAlignment="0" applyProtection="0"/>
    <xf numFmtId="0" fontId="28" fillId="0" borderId="211" applyNumberFormat="0" applyFill="0" applyAlignment="0" applyProtection="0"/>
    <xf numFmtId="0" fontId="16" fillId="12" borderId="207" applyNumberFormat="0" applyAlignment="0" applyProtection="0"/>
    <xf numFmtId="168" fontId="5" fillId="28" borderId="216" applyNumberFormat="0" applyFont="0" applyAlignment="0" applyProtection="0"/>
    <xf numFmtId="168" fontId="23" fillId="28" borderId="227" applyNumberFormat="0" applyFont="0" applyAlignment="0" applyProtection="0"/>
    <xf numFmtId="168" fontId="5" fillId="28" borderId="243" applyNumberFormat="0" applyFont="0" applyAlignment="0" applyProtection="0"/>
    <xf numFmtId="168" fontId="5" fillId="28" borderId="163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163" applyNumberFormat="0" applyFont="0" applyAlignment="0" applyProtection="0"/>
    <xf numFmtId="0" fontId="5" fillId="28" borderId="163" applyNumberFormat="0" applyFont="0" applyAlignment="0" applyProtection="0"/>
    <xf numFmtId="0" fontId="5" fillId="28" borderId="163" applyNumberFormat="0" applyFont="0" applyAlignment="0" applyProtection="0"/>
    <xf numFmtId="168" fontId="5" fillId="28" borderId="163" applyNumberFormat="0" applyFont="0" applyAlignment="0" applyProtection="0"/>
    <xf numFmtId="0" fontId="14" fillId="7" borderId="226" applyNumberFormat="0" applyAlignment="0" applyProtection="0"/>
    <xf numFmtId="176" fontId="42" fillId="25" borderId="213" applyNumberFormat="0" applyFont="0" applyAlignment="0">
      <protection locked="0"/>
    </xf>
    <xf numFmtId="0" fontId="5" fillId="28" borderId="280" applyNumberFormat="0" applyFont="0" applyAlignment="0" applyProtection="0"/>
    <xf numFmtId="168" fontId="16" fillId="12" borderId="226" applyNumberFormat="0" applyAlignment="0" applyProtection="0"/>
    <xf numFmtId="168" fontId="5" fillId="28" borderId="270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254" applyNumberFormat="0" applyFont="0" applyAlignment="0" applyProtection="0"/>
    <xf numFmtId="168" fontId="23" fillId="28" borderId="275" applyNumberFormat="0" applyFont="0" applyAlignment="0" applyProtection="0"/>
    <xf numFmtId="176" fontId="42" fillId="25" borderId="213" applyNumberFormat="0" applyFont="0" applyAlignment="0">
      <protection locked="0"/>
    </xf>
    <xf numFmtId="10" fontId="24" fillId="26" borderId="213" applyNumberFormat="0" applyBorder="0" applyAlignment="0" applyProtection="0"/>
    <xf numFmtId="168" fontId="5" fillId="28" borderId="216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203" applyNumberFormat="0" applyFont="0" applyAlignment="0" applyProtection="0"/>
    <xf numFmtId="0" fontId="28" fillId="0" borderId="241" applyNumberFormat="0" applyFill="0" applyAlignment="0" applyProtection="0"/>
    <xf numFmtId="168" fontId="28" fillId="0" borderId="166" applyNumberFormat="0" applyFill="0" applyAlignment="0" applyProtection="0"/>
    <xf numFmtId="168" fontId="61" fillId="0" borderId="213">
      <alignment horizontal="center"/>
    </xf>
    <xf numFmtId="168" fontId="5" fillId="28" borderId="254" applyNumberFormat="0" applyFont="0" applyAlignment="0" applyProtection="0"/>
    <xf numFmtId="176" fontId="42" fillId="25" borderId="213" applyNumberFormat="0" applyFont="0" applyAlignment="0">
      <protection locked="0"/>
    </xf>
    <xf numFmtId="0" fontId="31" fillId="24" borderId="164" applyNumberFormat="0" applyProtection="0">
      <alignment horizontal="left" vertical="center" indent="1"/>
    </xf>
    <xf numFmtId="0" fontId="31" fillId="30" borderId="281" applyNumberFormat="0" applyProtection="0">
      <alignment horizontal="left" vertical="center" indent="1"/>
    </xf>
    <xf numFmtId="176" fontId="42" fillId="25" borderId="213" applyNumberFormat="0" applyFont="0" applyAlignment="0">
      <protection locked="0"/>
    </xf>
    <xf numFmtId="168" fontId="5" fillId="28" borderId="248" applyNumberFormat="0" applyFont="0" applyAlignment="0" applyProtection="0"/>
    <xf numFmtId="176" fontId="42" fillId="25" borderId="28" applyNumberFormat="0" applyFont="0" applyAlignment="0">
      <protection locked="0"/>
    </xf>
    <xf numFmtId="168" fontId="28" fillId="0" borderId="230" applyNumberFormat="0" applyFill="0" applyAlignment="0" applyProtection="0"/>
    <xf numFmtId="168" fontId="14" fillId="7" borderId="202" applyNumberFormat="0" applyAlignment="0" applyProtection="0"/>
    <xf numFmtId="0" fontId="5" fillId="28" borderId="196" applyNumberFormat="0" applyFont="0" applyAlignment="0" applyProtection="0"/>
    <xf numFmtId="168" fontId="14" fillId="7" borderId="195" applyNumberFormat="0" applyAlignment="0" applyProtection="0"/>
    <xf numFmtId="0" fontId="5" fillId="28" borderId="280" applyNumberFormat="0" applyFont="0" applyAlignment="0" applyProtection="0"/>
    <xf numFmtId="168" fontId="15" fillId="12" borderId="197" applyNumberFormat="0" applyAlignment="0" applyProtection="0"/>
    <xf numFmtId="0" fontId="28" fillId="0" borderId="288" applyNumberFormat="0" applyFill="0" applyAlignment="0" applyProtection="0"/>
    <xf numFmtId="0" fontId="5" fillId="28" borderId="248" applyNumberFormat="0" applyFont="0" applyAlignment="0" applyProtection="0"/>
    <xf numFmtId="0" fontId="16" fillId="12" borderId="195" applyNumberFormat="0" applyAlignment="0" applyProtection="0"/>
    <xf numFmtId="176" fontId="42" fillId="25" borderId="213" applyNumberFormat="0" applyFont="0" applyAlignment="0">
      <protection locked="0"/>
    </xf>
    <xf numFmtId="168" fontId="5" fillId="28" borderId="227" applyNumberFormat="0" applyFont="0" applyAlignment="0" applyProtection="0"/>
    <xf numFmtId="0" fontId="5" fillId="28" borderId="238" applyNumberFormat="0" applyFont="0" applyAlignment="0" applyProtection="0"/>
    <xf numFmtId="168" fontId="14" fillId="7" borderId="269" applyNumberFormat="0" applyAlignment="0" applyProtection="0"/>
    <xf numFmtId="0" fontId="5" fillId="28" borderId="203" applyNumberFormat="0" applyFont="0" applyAlignment="0" applyProtection="0"/>
    <xf numFmtId="0" fontId="51" fillId="0" borderId="252">
      <alignment horizontal="left" vertical="center"/>
    </xf>
    <xf numFmtId="168" fontId="5" fillId="28" borderId="203" applyNumberFormat="0" applyFont="0" applyAlignment="0" applyProtection="0"/>
    <xf numFmtId="168" fontId="5" fillId="28" borderId="232" applyNumberFormat="0" applyFont="0" applyAlignment="0" applyProtection="0"/>
    <xf numFmtId="168" fontId="5" fillId="28" borderId="243" applyNumberFormat="0" applyFont="0" applyAlignment="0" applyProtection="0"/>
    <xf numFmtId="0" fontId="31" fillId="29" borderId="244" applyNumberFormat="0" applyProtection="0">
      <alignment horizontal="left" vertical="center" indent="1"/>
    </xf>
    <xf numFmtId="0" fontId="15" fillId="12" borderId="244" applyNumberFormat="0" applyAlignment="0" applyProtection="0"/>
    <xf numFmtId="0" fontId="23" fillId="28" borderId="243" applyNumberFormat="0" applyFont="0" applyAlignment="0" applyProtection="0"/>
    <xf numFmtId="168" fontId="5" fillId="28" borderId="243" applyNumberFormat="0" applyFont="0" applyAlignment="0" applyProtection="0"/>
    <xf numFmtId="168" fontId="5" fillId="28" borderId="208" applyNumberFormat="0" applyFont="0" applyAlignment="0" applyProtection="0"/>
    <xf numFmtId="168" fontId="5" fillId="28" borderId="275" applyNumberFormat="0" applyFont="0" applyAlignment="0" applyProtection="0"/>
    <xf numFmtId="0" fontId="5" fillId="28" borderId="270" applyNumberFormat="0" applyFont="0" applyAlignment="0" applyProtection="0"/>
    <xf numFmtId="168" fontId="15" fillId="12" borderId="178" applyNumberFormat="0" applyAlignment="0" applyProtection="0"/>
    <xf numFmtId="168" fontId="5" fillId="28" borderId="177" applyNumberFormat="0" applyFont="0" applyAlignment="0" applyProtection="0"/>
    <xf numFmtId="168" fontId="5" fillId="28" borderId="177" applyNumberFormat="0" applyFont="0" applyAlignment="0" applyProtection="0"/>
    <xf numFmtId="168" fontId="28" fillId="0" borderId="185" applyNumberFormat="0" applyFill="0" applyAlignment="0" applyProtection="0"/>
    <xf numFmtId="168" fontId="5" fillId="28" borderId="280" applyNumberFormat="0" applyFont="0" applyAlignment="0" applyProtection="0"/>
    <xf numFmtId="0" fontId="5" fillId="28" borderId="203" applyNumberFormat="0" applyFont="0" applyAlignment="0" applyProtection="0"/>
    <xf numFmtId="0" fontId="5" fillId="28" borderId="182" applyNumberFormat="0" applyFont="0" applyAlignment="0" applyProtection="0"/>
    <xf numFmtId="0" fontId="5" fillId="28" borderId="221" applyNumberFormat="0" applyFont="0" applyAlignment="0" applyProtection="0"/>
    <xf numFmtId="168" fontId="15" fillId="12" borderId="222" applyNumberFormat="0" applyAlignment="0" applyProtection="0"/>
    <xf numFmtId="0" fontId="23" fillId="28" borderId="227" applyNumberFormat="0" applyFont="0" applyAlignment="0" applyProtection="0"/>
    <xf numFmtId="0" fontId="15" fillId="12" borderId="233" applyNumberFormat="0" applyAlignment="0" applyProtection="0"/>
    <xf numFmtId="0" fontId="5" fillId="28" borderId="285" applyNumberFormat="0" applyFont="0" applyAlignment="0" applyProtection="0"/>
    <xf numFmtId="0" fontId="23" fillId="28" borderId="243" applyNumberFormat="0" applyFont="0" applyAlignment="0" applyProtection="0"/>
    <xf numFmtId="168" fontId="28" fillId="0" borderId="278" applyNumberFormat="0" applyFill="0" applyAlignment="0" applyProtection="0"/>
    <xf numFmtId="0" fontId="31" fillId="29" borderId="217" applyNumberFormat="0" applyProtection="0">
      <alignment horizontal="left" vertical="center" indent="1"/>
    </xf>
    <xf numFmtId="176" fontId="42" fillId="25" borderId="213" applyNumberFormat="0" applyFont="0" applyAlignment="0">
      <protection locked="0"/>
    </xf>
    <xf numFmtId="0" fontId="5" fillId="28" borderId="264" applyNumberFormat="0" applyFont="0" applyAlignment="0" applyProtection="0"/>
    <xf numFmtId="168" fontId="16" fillId="12" borderId="215" applyNumberFormat="0" applyAlignment="0" applyProtection="0"/>
    <xf numFmtId="176" fontId="42" fillId="25" borderId="213" applyNumberFormat="0" applyFont="0" applyAlignment="0">
      <protection locked="0"/>
    </xf>
    <xf numFmtId="168" fontId="14" fillId="7" borderId="215" applyNumberFormat="0" applyAlignment="0" applyProtection="0"/>
    <xf numFmtId="168" fontId="5" fillId="28" borderId="232" applyNumberFormat="0" applyFont="0" applyAlignment="0" applyProtection="0"/>
    <xf numFmtId="168" fontId="28" fillId="0" borderId="278" applyNumberFormat="0" applyFill="0" applyAlignment="0" applyProtection="0"/>
    <xf numFmtId="168" fontId="15" fillId="12" borderId="178" applyNumberFormat="0" applyAlignment="0" applyProtection="0"/>
    <xf numFmtId="0" fontId="5" fillId="28" borderId="177" applyNumberFormat="0" applyFont="0" applyAlignment="0" applyProtection="0"/>
    <xf numFmtId="0" fontId="14" fillId="7" borderId="176" applyNumberFormat="0" applyAlignment="0" applyProtection="0"/>
    <xf numFmtId="168" fontId="5" fillId="28" borderId="177" applyNumberFormat="0" applyFont="0" applyAlignment="0" applyProtection="0"/>
    <xf numFmtId="0" fontId="5" fillId="28" borderId="182" applyNumberFormat="0" applyFont="0" applyAlignment="0" applyProtection="0"/>
    <xf numFmtId="4" fontId="24" fillId="15" borderId="218" applyNumberFormat="0" applyProtection="0">
      <alignment horizontal="left" vertical="center" indent="1"/>
    </xf>
    <xf numFmtId="168" fontId="5" fillId="28" borderId="182" applyNumberFormat="0" applyFont="0" applyAlignment="0" applyProtection="0"/>
    <xf numFmtId="0" fontId="5" fillId="28" borderId="221" applyNumberFormat="0" applyFont="0" applyAlignment="0" applyProtection="0"/>
    <xf numFmtId="0" fontId="5" fillId="28" borderId="221" applyNumberFormat="0" applyFont="0" applyAlignment="0" applyProtection="0"/>
    <xf numFmtId="168" fontId="28" fillId="0" borderId="224" applyNumberFormat="0" applyFill="0" applyAlignment="0" applyProtection="0"/>
    <xf numFmtId="0" fontId="5" fillId="28" borderId="285" applyNumberFormat="0" applyFont="0" applyAlignment="0" applyProtection="0"/>
    <xf numFmtId="168" fontId="5" fillId="28" borderId="221" applyNumberFormat="0" applyFont="0" applyAlignment="0" applyProtection="0"/>
    <xf numFmtId="168" fontId="5" fillId="28" borderId="238" applyNumberFormat="0" applyFont="0" applyAlignment="0" applyProtection="0"/>
    <xf numFmtId="0" fontId="5" fillId="28" borderId="238" applyNumberFormat="0" applyFont="0" applyAlignment="0" applyProtection="0"/>
    <xf numFmtId="168" fontId="14" fillId="7" borderId="226" applyNumberFormat="0" applyAlignment="0" applyProtection="0"/>
    <xf numFmtId="0" fontId="15" fillId="12" borderId="233" applyNumberFormat="0" applyAlignment="0" applyProtection="0"/>
    <xf numFmtId="0" fontId="23" fillId="28" borderId="280" applyNumberFormat="0" applyFont="0" applyAlignment="0" applyProtection="0"/>
    <xf numFmtId="0" fontId="5" fillId="28" borderId="270" applyNumberFormat="0" applyFont="0" applyAlignment="0" applyProtection="0"/>
    <xf numFmtId="168" fontId="5" fillId="28" borderId="285" applyNumberFormat="0" applyFont="0" applyAlignment="0" applyProtection="0"/>
    <xf numFmtId="176" fontId="42" fillId="25" borderId="213" applyNumberFormat="0" applyFont="0" applyAlignment="0">
      <protection locked="0"/>
    </xf>
    <xf numFmtId="168" fontId="14" fillId="7" borderId="242" applyNumberFormat="0" applyAlignment="0" applyProtection="0"/>
    <xf numFmtId="0" fontId="5" fillId="28" borderId="216" applyNumberFormat="0" applyFont="0" applyAlignment="0" applyProtection="0"/>
    <xf numFmtId="168" fontId="5" fillId="28" borderId="243" applyNumberFormat="0" applyFont="0" applyAlignment="0" applyProtection="0"/>
    <xf numFmtId="168" fontId="5" fillId="28" borderId="275" applyNumberFormat="0" applyFont="0" applyAlignment="0" applyProtection="0"/>
    <xf numFmtId="0" fontId="28" fillId="0" borderId="283" applyNumberFormat="0" applyFill="0" applyAlignment="0" applyProtection="0"/>
    <xf numFmtId="0" fontId="5" fillId="28" borderId="216" applyNumberFormat="0" applyFont="0" applyAlignment="0" applyProtection="0"/>
    <xf numFmtId="0" fontId="5" fillId="28" borderId="203" applyNumberFormat="0" applyFont="0" applyAlignment="0" applyProtection="0"/>
    <xf numFmtId="0" fontId="16" fillId="12" borderId="215" applyNumberFormat="0" applyAlignment="0" applyProtection="0"/>
    <xf numFmtId="168" fontId="5" fillId="28" borderId="177" applyNumberFormat="0" applyFont="0" applyAlignment="0" applyProtection="0"/>
    <xf numFmtId="168" fontId="5" fillId="28" borderId="177" applyNumberFormat="0" applyFont="0" applyAlignment="0" applyProtection="0"/>
    <xf numFmtId="168" fontId="5" fillId="28" borderId="177" applyNumberFormat="0" applyFont="0" applyAlignment="0" applyProtection="0"/>
    <xf numFmtId="168" fontId="15" fillId="12" borderId="183" applyNumberFormat="0" applyAlignment="0" applyProtection="0"/>
    <xf numFmtId="0" fontId="23" fillId="28" borderId="182" applyNumberFormat="0" applyFont="0" applyAlignment="0" applyProtection="0"/>
    <xf numFmtId="0" fontId="5" fillId="28" borderId="221" applyNumberFormat="0" applyFont="0" applyAlignment="0" applyProtection="0"/>
    <xf numFmtId="168" fontId="16" fillId="12" borderId="220" applyNumberFormat="0" applyAlignment="0" applyProtection="0"/>
    <xf numFmtId="176" fontId="42" fillId="25" borderId="213" applyNumberFormat="0" applyFont="0" applyAlignment="0">
      <protection locked="0"/>
    </xf>
    <xf numFmtId="0" fontId="14" fillId="7" borderId="263" applyNumberFormat="0" applyAlignment="0" applyProtection="0"/>
    <xf numFmtId="168" fontId="16" fillId="12" borderId="226" applyNumberFormat="0" applyAlignment="0" applyProtection="0"/>
    <xf numFmtId="0" fontId="5" fillId="28" borderId="227" applyNumberFormat="0" applyFont="0" applyAlignment="0" applyProtection="0"/>
    <xf numFmtId="0" fontId="14" fillId="7" borderId="231" applyNumberFormat="0" applyAlignment="0" applyProtection="0"/>
    <xf numFmtId="168" fontId="5" fillId="28" borderId="243" applyNumberFormat="0" applyFont="0" applyAlignment="0" applyProtection="0"/>
    <xf numFmtId="0" fontId="5" fillId="28" borderId="227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275" applyNumberFormat="0" applyFont="0" applyAlignment="0" applyProtection="0"/>
    <xf numFmtId="0" fontId="28" fillId="0" borderId="246" applyNumberFormat="0" applyFill="0" applyAlignment="0" applyProtection="0"/>
    <xf numFmtId="168" fontId="5" fillId="28" borderId="196" applyNumberFormat="0" applyFont="0" applyAlignment="0" applyProtection="0"/>
    <xf numFmtId="168" fontId="5" fillId="28" borderId="203" applyNumberFormat="0" applyFont="0" applyAlignment="0" applyProtection="0"/>
    <xf numFmtId="168" fontId="14" fillId="7" borderId="215" applyNumberFormat="0" applyAlignment="0" applyProtection="0"/>
    <xf numFmtId="0" fontId="5" fillId="28" borderId="264" applyNumberFormat="0" applyFont="0" applyAlignment="0" applyProtection="0"/>
    <xf numFmtId="168" fontId="5" fillId="28" borderId="275" applyNumberFormat="0" applyFont="0" applyAlignment="0" applyProtection="0"/>
    <xf numFmtId="168" fontId="5" fillId="28" borderId="177" applyNumberFormat="0" applyFont="0" applyAlignment="0" applyProtection="0"/>
    <xf numFmtId="0" fontId="5" fillId="28" borderId="177" applyNumberFormat="0" applyFont="0" applyAlignment="0" applyProtection="0"/>
    <xf numFmtId="168" fontId="5" fillId="28" borderId="177" applyNumberFormat="0" applyFont="0" applyAlignment="0" applyProtection="0"/>
    <xf numFmtId="168" fontId="5" fillId="28" borderId="177" applyNumberFormat="0" applyFont="0" applyAlignment="0" applyProtection="0"/>
    <xf numFmtId="168" fontId="5" fillId="28" borderId="177" applyNumberFormat="0" applyFont="0" applyAlignment="0" applyProtection="0"/>
    <xf numFmtId="0" fontId="15" fillId="12" borderId="178" applyNumberFormat="0" applyAlignment="0" applyProtection="0"/>
    <xf numFmtId="168" fontId="15" fillId="12" borderId="178" applyNumberFormat="0" applyAlignment="0" applyProtection="0"/>
    <xf numFmtId="0" fontId="23" fillId="28" borderId="254" applyNumberFormat="0" applyFont="0" applyAlignment="0" applyProtection="0"/>
    <xf numFmtId="168" fontId="5" fillId="28" borderId="177" applyNumberFormat="0" applyFont="0" applyAlignment="0" applyProtection="0"/>
    <xf numFmtId="0" fontId="5" fillId="28" borderId="177" applyNumberFormat="0" applyFont="0" applyAlignment="0" applyProtection="0"/>
    <xf numFmtId="168" fontId="5" fillId="28" borderId="177" applyNumberFormat="0" applyFont="0" applyAlignment="0" applyProtection="0"/>
    <xf numFmtId="168" fontId="5" fillId="28" borderId="177" applyNumberFormat="0" applyFont="0" applyAlignment="0" applyProtection="0"/>
    <xf numFmtId="168" fontId="16" fillId="12" borderId="176" applyNumberFormat="0" applyAlignment="0" applyProtection="0"/>
    <xf numFmtId="0" fontId="14" fillId="7" borderId="176" applyNumberFormat="0" applyAlignment="0" applyProtection="0"/>
    <xf numFmtId="0" fontId="31" fillId="24" borderId="178" applyNumberFormat="0" applyProtection="0">
      <alignment horizontal="left" vertical="center" indent="1"/>
    </xf>
    <xf numFmtId="0" fontId="31" fillId="29" borderId="183" applyNumberFormat="0" applyProtection="0">
      <alignment horizontal="left" vertical="center" indent="1"/>
    </xf>
    <xf numFmtId="0" fontId="5" fillId="28" borderId="227" applyNumberFormat="0" applyFont="0" applyAlignment="0" applyProtection="0"/>
    <xf numFmtId="168" fontId="16" fillId="12" borderId="176" applyNumberFormat="0" applyAlignment="0" applyProtection="0"/>
    <xf numFmtId="0" fontId="5" fillId="28" borderId="232" applyNumberFormat="0" applyFont="0" applyAlignment="0" applyProtection="0"/>
    <xf numFmtId="0" fontId="5" fillId="28" borderId="182" applyNumberFormat="0" applyFont="0" applyAlignment="0" applyProtection="0"/>
    <xf numFmtId="0" fontId="5" fillId="28" borderId="182" applyNumberFormat="0" applyFont="0" applyAlignment="0" applyProtection="0"/>
    <xf numFmtId="0" fontId="5" fillId="28" borderId="182" applyNumberFormat="0" applyFont="0" applyAlignment="0" applyProtection="0"/>
    <xf numFmtId="0" fontId="5" fillId="28" borderId="182" applyNumberFormat="0" applyFont="0" applyAlignment="0" applyProtection="0"/>
    <xf numFmtId="168" fontId="16" fillId="12" borderId="181" applyNumberFormat="0" applyAlignment="0" applyProtection="0"/>
    <xf numFmtId="168" fontId="14" fillId="7" borderId="181" applyNumberFormat="0" applyAlignment="0" applyProtection="0"/>
    <xf numFmtId="0" fontId="5" fillId="28" borderId="221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221" applyNumberFormat="0" applyFont="0" applyAlignment="0" applyProtection="0"/>
    <xf numFmtId="168" fontId="5" fillId="28" borderId="221" applyNumberFormat="0" applyFont="0" applyAlignment="0" applyProtection="0"/>
    <xf numFmtId="0" fontId="5" fillId="28" borderId="221" applyNumberFormat="0" applyFont="0" applyAlignment="0" applyProtection="0"/>
    <xf numFmtId="176" fontId="42" fillId="25" borderId="213" applyNumberFormat="0" applyFont="0" applyAlignment="0">
      <protection locked="0"/>
    </xf>
    <xf numFmtId="0" fontId="23" fillId="28" borderId="270" applyNumberFormat="0" applyFont="0" applyAlignment="0" applyProtection="0"/>
    <xf numFmtId="168" fontId="14" fillId="7" borderId="220" applyNumberFormat="0" applyAlignment="0" applyProtection="0"/>
    <xf numFmtId="0" fontId="16" fillId="12" borderId="220" applyNumberFormat="0" applyAlignment="0" applyProtection="0"/>
    <xf numFmtId="0" fontId="15" fillId="12" borderId="222" applyNumberFormat="0" applyAlignment="0" applyProtection="0"/>
    <xf numFmtId="168" fontId="15" fillId="12" borderId="222" applyNumberFormat="0" applyAlignment="0" applyProtection="0"/>
    <xf numFmtId="168" fontId="16" fillId="12" borderId="220" applyNumberFormat="0" applyAlignment="0" applyProtection="0"/>
    <xf numFmtId="0" fontId="61" fillId="0" borderId="213">
      <alignment horizontal="center" wrapText="1"/>
    </xf>
    <xf numFmtId="0" fontId="5" fillId="28" borderId="227" applyNumberFormat="0" applyFont="0" applyAlignment="0" applyProtection="0"/>
    <xf numFmtId="0" fontId="14" fillId="7" borderId="253" applyNumberFormat="0" applyAlignment="0" applyProtection="0"/>
    <xf numFmtId="168" fontId="5" fillId="28" borderId="270" applyNumberFormat="0" applyFont="0" applyAlignment="0" applyProtection="0"/>
    <xf numFmtId="176" fontId="42" fillId="25" borderId="213" applyNumberFormat="0" applyFont="0" applyAlignment="0">
      <protection locked="0"/>
    </xf>
    <xf numFmtId="168" fontId="28" fillId="0" borderId="230" applyNumberFormat="0" applyFill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0" fontId="5" fillId="28" borderId="275" applyNumberFormat="0" applyFont="0" applyAlignment="0" applyProtection="0"/>
    <xf numFmtId="0" fontId="15" fillId="12" borderId="233" applyNumberFormat="0" applyAlignment="0" applyProtection="0"/>
    <xf numFmtId="0" fontId="5" fillId="28" borderId="232" applyNumberFormat="0" applyFont="0" applyAlignment="0" applyProtection="0"/>
    <xf numFmtId="168" fontId="28" fillId="0" borderId="235" applyNumberFormat="0" applyFill="0" applyAlignment="0" applyProtection="0"/>
    <xf numFmtId="168" fontId="14" fillId="7" borderId="231" applyNumberFormat="0" applyAlignment="0" applyProtection="0"/>
    <xf numFmtId="4" fontId="24" fillId="15" borderId="272" applyNumberFormat="0" applyProtection="0">
      <alignment horizontal="left" vertical="center" indent="1"/>
    </xf>
    <xf numFmtId="176" fontId="42" fillId="25" borderId="213" applyNumberFormat="0" applyFont="0" applyAlignment="0">
      <protection locked="0"/>
    </xf>
    <xf numFmtId="168" fontId="5" fillId="28" borderId="238" applyNumberFormat="0" applyFont="0" applyAlignment="0" applyProtection="0"/>
    <xf numFmtId="0" fontId="31" fillId="30" borderId="286" applyNumberFormat="0" applyProtection="0">
      <alignment horizontal="left" vertical="center" indent="1"/>
    </xf>
    <xf numFmtId="176" fontId="42" fillId="25" borderId="213" applyNumberFormat="0" applyFont="0" applyAlignment="0">
      <protection locked="0"/>
    </xf>
    <xf numFmtId="0" fontId="5" fillId="28" borderId="238" applyNumberFormat="0" applyFont="0" applyAlignment="0" applyProtection="0"/>
    <xf numFmtId="0" fontId="5" fillId="28" borderId="216" applyNumberFormat="0" applyFont="0" applyAlignment="0" applyProtection="0"/>
    <xf numFmtId="0" fontId="5" fillId="28" borderId="285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243" applyNumberFormat="0" applyFont="0" applyAlignment="0" applyProtection="0"/>
    <xf numFmtId="0" fontId="15" fillId="12" borderId="239" applyNumberFormat="0" applyAlignment="0" applyProtection="0"/>
    <xf numFmtId="176" fontId="42" fillId="25" borderId="213" applyNumberFormat="0" applyFont="0" applyAlignment="0">
      <protection locked="0"/>
    </xf>
    <xf numFmtId="168" fontId="5" fillId="28" borderId="285" applyNumberFormat="0" applyFont="0" applyAlignment="0" applyProtection="0"/>
    <xf numFmtId="0" fontId="5" fillId="28" borderId="238" applyNumberFormat="0" applyFont="0" applyAlignment="0" applyProtection="0"/>
    <xf numFmtId="168" fontId="5" fillId="28" borderId="275" applyNumberFormat="0" applyFont="0" applyAlignment="0" applyProtection="0"/>
    <xf numFmtId="0" fontId="5" fillId="28" borderId="243" applyNumberFormat="0" applyFont="0" applyAlignment="0" applyProtection="0"/>
    <xf numFmtId="176" fontId="42" fillId="25" borderId="213" applyNumberFormat="0" applyFont="0" applyAlignment="0">
      <protection locked="0"/>
    </xf>
    <xf numFmtId="168" fontId="14" fillId="7" borderId="215" applyNumberFormat="0" applyAlignment="0" applyProtection="0"/>
    <xf numFmtId="168" fontId="5" fillId="28" borderId="285" applyNumberFormat="0" applyFont="0" applyAlignment="0" applyProtection="0"/>
    <xf numFmtId="0" fontId="15" fillId="12" borderId="271" applyNumberFormat="0" applyAlignment="0" applyProtection="0"/>
    <xf numFmtId="168" fontId="5" fillId="28" borderId="216" applyNumberFormat="0" applyFont="0" applyAlignment="0" applyProtection="0"/>
    <xf numFmtId="168" fontId="15" fillId="12" borderId="255" applyNumberFormat="0" applyAlignment="0" applyProtection="0"/>
    <xf numFmtId="0" fontId="15" fillId="12" borderId="276" applyNumberFormat="0" applyAlignment="0" applyProtection="0"/>
    <xf numFmtId="168" fontId="14" fillId="7" borderId="242" applyNumberFormat="0" applyAlignment="0" applyProtection="0"/>
    <xf numFmtId="0" fontId="5" fillId="28" borderId="280" applyNumberFormat="0" applyFont="0" applyAlignment="0" applyProtection="0"/>
    <xf numFmtId="168" fontId="5" fillId="28" borderId="216" applyNumberFormat="0" applyFont="0" applyAlignment="0" applyProtection="0"/>
    <xf numFmtId="168" fontId="5" fillId="28" borderId="191" applyNumberFormat="0" applyFont="0" applyAlignment="0" applyProtection="0"/>
    <xf numFmtId="168" fontId="5" fillId="28" borderId="191" applyNumberFormat="0" applyFont="0" applyAlignment="0" applyProtection="0"/>
    <xf numFmtId="0" fontId="5" fillId="28" borderId="191" applyNumberFormat="0" applyFont="0" applyAlignment="0" applyProtection="0"/>
    <xf numFmtId="168" fontId="23" fillId="28" borderId="191" applyNumberFormat="0" applyFont="0" applyAlignment="0" applyProtection="0"/>
    <xf numFmtId="168" fontId="23" fillId="28" borderId="191" applyNumberFormat="0" applyFont="0" applyAlignment="0" applyProtection="0"/>
    <xf numFmtId="0" fontId="23" fillId="28" borderId="191" applyNumberFormat="0" applyFont="0" applyAlignment="0" applyProtection="0"/>
    <xf numFmtId="0" fontId="5" fillId="28" borderId="191" applyNumberFormat="0" applyFont="0" applyAlignment="0" applyProtection="0"/>
    <xf numFmtId="168" fontId="5" fillId="28" borderId="191" applyNumberFormat="0" applyFont="0" applyAlignment="0" applyProtection="0"/>
    <xf numFmtId="168" fontId="5" fillId="28" borderId="191" applyNumberFormat="0" applyFont="0" applyAlignment="0" applyProtection="0"/>
    <xf numFmtId="0" fontId="5" fillId="28" borderId="191" applyNumberFormat="0" applyFont="0" applyAlignment="0" applyProtection="0"/>
    <xf numFmtId="0" fontId="5" fillId="28" borderId="191" applyNumberFormat="0" applyFont="0" applyAlignment="0" applyProtection="0"/>
    <xf numFmtId="168" fontId="5" fillId="28" borderId="191" applyNumberFormat="0" applyFont="0" applyAlignment="0" applyProtection="0"/>
    <xf numFmtId="168" fontId="5" fillId="28" borderId="191" applyNumberFormat="0" applyFont="0" applyAlignment="0" applyProtection="0"/>
    <xf numFmtId="0" fontId="5" fillId="28" borderId="191" applyNumberFormat="0" applyFont="0" applyAlignment="0" applyProtection="0"/>
    <xf numFmtId="0" fontId="5" fillId="28" borderId="191" applyNumberFormat="0" applyFont="0" applyAlignment="0" applyProtection="0"/>
    <xf numFmtId="168" fontId="5" fillId="28" borderId="191" applyNumberFormat="0" applyFont="0" applyAlignment="0" applyProtection="0"/>
    <xf numFmtId="168" fontId="5" fillId="28" borderId="191" applyNumberFormat="0" applyFont="0" applyAlignment="0" applyProtection="0"/>
    <xf numFmtId="0" fontId="5" fillId="28" borderId="191" applyNumberFormat="0" applyFont="0" applyAlignment="0" applyProtection="0"/>
    <xf numFmtId="0" fontId="5" fillId="28" borderId="191" applyNumberFormat="0" applyFont="0" applyAlignment="0" applyProtection="0"/>
    <xf numFmtId="168" fontId="5" fillId="28" borderId="191" applyNumberFormat="0" applyFont="0" applyAlignment="0" applyProtection="0"/>
    <xf numFmtId="168" fontId="5" fillId="28" borderId="191" applyNumberFormat="0" applyFont="0" applyAlignment="0" applyProtection="0"/>
    <xf numFmtId="0" fontId="5" fillId="28" borderId="191" applyNumberFormat="0" applyFont="0" applyAlignment="0" applyProtection="0"/>
    <xf numFmtId="0" fontId="5" fillId="28" borderId="191" applyNumberFormat="0" applyFont="0" applyAlignment="0" applyProtection="0"/>
    <xf numFmtId="168" fontId="5" fillId="28" borderId="191" applyNumberFormat="0" applyFont="0" applyAlignment="0" applyProtection="0"/>
    <xf numFmtId="168" fontId="5" fillId="28" borderId="191" applyNumberFormat="0" applyFont="0" applyAlignment="0" applyProtection="0"/>
    <xf numFmtId="0" fontId="5" fillId="28" borderId="191" applyNumberFormat="0" applyFont="0" applyAlignment="0" applyProtection="0"/>
    <xf numFmtId="0" fontId="5" fillId="28" borderId="191" applyNumberFormat="0" applyFont="0" applyAlignment="0" applyProtection="0"/>
    <xf numFmtId="168" fontId="5" fillId="28" borderId="191" applyNumberFormat="0" applyFont="0" applyAlignment="0" applyProtection="0"/>
    <xf numFmtId="168" fontId="5" fillId="28" borderId="191" applyNumberFormat="0" applyFont="0" applyAlignment="0" applyProtection="0"/>
    <xf numFmtId="0" fontId="5" fillId="28" borderId="191" applyNumberFormat="0" applyFont="0" applyAlignment="0" applyProtection="0"/>
    <xf numFmtId="0" fontId="5" fillId="28" borderId="191" applyNumberFormat="0" applyFont="0" applyAlignment="0" applyProtection="0"/>
    <xf numFmtId="168" fontId="5" fillId="28" borderId="191" applyNumberFormat="0" applyFont="0" applyAlignment="0" applyProtection="0"/>
    <xf numFmtId="168" fontId="5" fillId="28" borderId="191" applyNumberFormat="0" applyFont="0" applyAlignment="0" applyProtection="0"/>
    <xf numFmtId="0" fontId="5" fillId="28" borderId="191" applyNumberFormat="0" applyFont="0" applyAlignment="0" applyProtection="0"/>
    <xf numFmtId="168" fontId="28" fillId="0" borderId="230" applyNumberFormat="0" applyFill="0" applyAlignment="0" applyProtection="0"/>
    <xf numFmtId="0" fontId="14" fillId="7" borderId="274" applyNumberFormat="0" applyAlignment="0" applyProtection="0"/>
    <xf numFmtId="176" fontId="42" fillId="25" borderId="213" applyNumberFormat="0" applyFont="0" applyAlignment="0">
      <protection locked="0"/>
    </xf>
    <xf numFmtId="168" fontId="5" fillId="28" borderId="203" applyNumberFormat="0" applyFont="0" applyAlignment="0" applyProtection="0"/>
    <xf numFmtId="0" fontId="23" fillId="28" borderId="203" applyNumberFormat="0" applyFont="0" applyAlignment="0" applyProtection="0"/>
    <xf numFmtId="0" fontId="14" fillId="7" borderId="202" applyNumberFormat="0" applyAlignment="0" applyProtection="0"/>
    <xf numFmtId="0" fontId="5" fillId="28" borderId="196" applyNumberFormat="0" applyFont="0" applyAlignment="0" applyProtection="0"/>
    <xf numFmtId="0" fontId="5" fillId="28" borderId="264" applyNumberFormat="0" applyFont="0" applyAlignment="0" applyProtection="0"/>
    <xf numFmtId="0" fontId="5" fillId="28" borderId="232" applyNumberFormat="0" applyFont="0" applyAlignment="0" applyProtection="0"/>
    <xf numFmtId="0" fontId="5" fillId="28" borderId="232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285" applyNumberFormat="0" applyFont="0" applyAlignment="0" applyProtection="0"/>
    <xf numFmtId="168" fontId="5" fillId="28" borderId="196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0" fontId="5" fillId="28" borderId="280" applyNumberFormat="0" applyFont="0" applyAlignment="0" applyProtection="0"/>
    <xf numFmtId="0" fontId="23" fillId="28" borderId="264" applyNumberFormat="0" applyFont="0" applyAlignment="0" applyProtection="0"/>
    <xf numFmtId="0" fontId="5" fillId="28" borderId="264" applyNumberFormat="0" applyFont="0" applyAlignment="0" applyProtection="0"/>
    <xf numFmtId="168" fontId="5" fillId="28" borderId="203" applyNumberFormat="0" applyFont="0" applyAlignment="0" applyProtection="0"/>
    <xf numFmtId="0" fontId="5" fillId="28" borderId="203" applyNumberFormat="0" applyFont="0" applyAlignment="0" applyProtection="0"/>
    <xf numFmtId="0" fontId="15" fillId="12" borderId="204" applyNumberFormat="0" applyAlignment="0" applyProtection="0"/>
    <xf numFmtId="0" fontId="5" fillId="28" borderId="196" applyNumberFormat="0" applyFont="0" applyAlignment="0" applyProtection="0"/>
    <xf numFmtId="0" fontId="28" fillId="0" borderId="206" applyNumberFormat="0" applyFill="0" applyAlignment="0" applyProtection="0"/>
    <xf numFmtId="0" fontId="16" fillId="12" borderId="195" applyNumberFormat="0" applyAlignment="0" applyProtection="0"/>
    <xf numFmtId="168" fontId="16" fillId="12" borderId="279" applyNumberFormat="0" applyAlignment="0" applyProtection="0"/>
    <xf numFmtId="168" fontId="5" fillId="28" borderId="232" applyNumberFormat="0" applyFont="0" applyAlignment="0" applyProtection="0"/>
    <xf numFmtId="168" fontId="5" fillId="28" borderId="232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196" applyNumberFormat="0" applyFont="0" applyAlignment="0" applyProtection="0"/>
    <xf numFmtId="4" fontId="24" fillId="15" borderId="256" applyNumberFormat="0" applyProtection="0">
      <alignment horizontal="left" vertical="center" indent="1"/>
    </xf>
    <xf numFmtId="168" fontId="16" fillId="12" borderId="242" applyNumberFormat="0" applyAlignment="0" applyProtection="0"/>
    <xf numFmtId="168" fontId="61" fillId="0" borderId="213">
      <alignment horizontal="center"/>
    </xf>
    <xf numFmtId="168" fontId="5" fillId="28" borderId="227" applyNumberFormat="0" applyFont="0" applyAlignment="0" applyProtection="0"/>
    <xf numFmtId="0" fontId="5" fillId="28" borderId="203" applyNumberFormat="0" applyFont="0" applyAlignment="0" applyProtection="0"/>
    <xf numFmtId="168" fontId="5" fillId="28" borderId="203" applyNumberFormat="0" applyFont="0" applyAlignment="0" applyProtection="0"/>
    <xf numFmtId="168" fontId="23" fillId="28" borderId="196" applyNumberFormat="0" applyFont="0" applyAlignment="0" applyProtection="0"/>
    <xf numFmtId="168" fontId="5" fillId="28" borderId="238" applyNumberFormat="0" applyFont="0" applyAlignment="0" applyProtection="0"/>
    <xf numFmtId="168" fontId="14" fillId="7" borderId="195" applyNumberFormat="0" applyAlignment="0" applyProtection="0"/>
    <xf numFmtId="0" fontId="14" fillId="7" borderId="274" applyNumberFormat="0" applyAlignment="0" applyProtection="0"/>
    <xf numFmtId="168" fontId="5" fillId="28" borderId="238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68" fontId="23" fillId="28" borderId="232" applyNumberFormat="0" applyFont="0" applyAlignment="0" applyProtection="0"/>
    <xf numFmtId="0" fontId="5" fillId="28" borderId="232" applyNumberFormat="0" applyFont="0" applyAlignment="0" applyProtection="0"/>
    <xf numFmtId="0" fontId="23" fillId="28" borderId="285" applyNumberFormat="0" applyFont="0" applyAlignment="0" applyProtection="0"/>
    <xf numFmtId="0" fontId="23" fillId="28" borderId="196" applyNumberFormat="0" applyFont="0" applyAlignment="0" applyProtection="0"/>
    <xf numFmtId="168" fontId="16" fillId="12" borderId="242" applyNumberFormat="0" applyAlignment="0" applyProtection="0"/>
    <xf numFmtId="0" fontId="31" fillId="30" borderId="197" applyNumberFormat="0" applyProtection="0">
      <alignment horizontal="left" vertical="center" indent="1"/>
    </xf>
    <xf numFmtId="0" fontId="5" fillId="32" borderId="213" applyNumberFormat="0" applyAlignment="0">
      <alignment horizontal="left"/>
    </xf>
    <xf numFmtId="168" fontId="5" fillId="28" borderId="248" applyNumberFormat="0" applyFont="0" applyAlignment="0" applyProtection="0"/>
    <xf numFmtId="0" fontId="28" fillId="0" borderId="257" applyNumberFormat="0" applyFill="0" applyAlignment="0" applyProtection="0"/>
    <xf numFmtId="168" fontId="5" fillId="28" borderId="227" applyNumberFormat="0" applyFont="0" applyAlignment="0" applyProtection="0"/>
    <xf numFmtId="0" fontId="5" fillId="28" borderId="285" applyNumberFormat="0" applyFont="0" applyAlignment="0" applyProtection="0"/>
    <xf numFmtId="0" fontId="15" fillId="12" borderId="228" applyNumberFormat="0" applyAlignment="0" applyProtection="0"/>
    <xf numFmtId="0" fontId="5" fillId="28" borderId="254" applyNumberFormat="0" applyFont="0" applyAlignment="0" applyProtection="0"/>
    <xf numFmtId="0" fontId="15" fillId="12" borderId="255" applyNumberFormat="0" applyAlignment="0" applyProtection="0"/>
    <xf numFmtId="168" fontId="15" fillId="12" borderId="239" applyNumberFormat="0" applyAlignment="0" applyProtection="0"/>
    <xf numFmtId="0" fontId="28" fillId="0" borderId="273" applyNumberFormat="0" applyFill="0" applyAlignment="0" applyProtection="0"/>
    <xf numFmtId="168" fontId="5" fillId="28" borderId="216" applyNumberFormat="0" applyFont="0" applyAlignment="0" applyProtection="0"/>
    <xf numFmtId="0" fontId="5" fillId="28" borderId="203" applyNumberFormat="0" applyFont="0" applyAlignment="0" applyProtection="0"/>
    <xf numFmtId="168" fontId="5" fillId="28" borderId="203" applyNumberFormat="0" applyFont="0" applyAlignment="0" applyProtection="0"/>
    <xf numFmtId="168" fontId="16" fillId="12" borderId="202" applyNumberFormat="0" applyAlignment="0" applyProtection="0"/>
    <xf numFmtId="168" fontId="5" fillId="28" borderId="196" applyNumberFormat="0" applyFont="0" applyAlignment="0" applyProtection="0"/>
    <xf numFmtId="168" fontId="15" fillId="12" borderId="204" applyNumberFormat="0" applyAlignment="0" applyProtection="0"/>
    <xf numFmtId="168" fontId="5" fillId="28" borderId="270" applyNumberFormat="0" applyFont="0" applyAlignment="0" applyProtection="0"/>
    <xf numFmtId="168" fontId="15" fillId="12" borderId="197" applyNumberFormat="0" applyAlignment="0" applyProtection="0"/>
    <xf numFmtId="168" fontId="16" fillId="12" borderId="274" applyNumberFormat="0" applyAlignment="0" applyProtection="0"/>
    <xf numFmtId="168" fontId="23" fillId="28" borderId="275" applyNumberFormat="0" applyFont="0" applyAlignment="0" applyProtection="0"/>
    <xf numFmtId="0" fontId="23" fillId="28" borderId="238" applyNumberFormat="0" applyFont="0" applyAlignment="0" applyProtection="0"/>
    <xf numFmtId="168" fontId="23" fillId="28" borderId="232" applyNumberFormat="0" applyFont="0" applyAlignment="0" applyProtection="0"/>
    <xf numFmtId="168" fontId="5" fillId="28" borderId="232" applyNumberFormat="0" applyFont="0" applyAlignment="0" applyProtection="0"/>
    <xf numFmtId="168" fontId="28" fillId="0" borderId="257" applyNumberFormat="0" applyFill="0" applyAlignment="0" applyProtection="0"/>
    <xf numFmtId="0" fontId="5" fillId="28" borderId="196" applyNumberFormat="0" applyFont="0" applyAlignment="0" applyProtection="0"/>
    <xf numFmtId="168" fontId="5" fillId="28" borderId="285" applyNumberFormat="0" applyFont="0" applyAlignment="0" applyProtection="0"/>
    <xf numFmtId="168" fontId="5" fillId="28" borderId="285" applyNumberFormat="0" applyFont="0" applyAlignment="0" applyProtection="0"/>
    <xf numFmtId="0" fontId="15" fillId="12" borderId="228" applyNumberFormat="0" applyAlignment="0" applyProtection="0"/>
    <xf numFmtId="0" fontId="5" fillId="28" borderId="227" applyNumberFormat="0" applyFont="0" applyAlignment="0" applyProtection="0"/>
    <xf numFmtId="168" fontId="5" fillId="28" borderId="203" applyNumberFormat="0" applyFont="0" applyAlignment="0" applyProtection="0"/>
    <xf numFmtId="0" fontId="5" fillId="28" borderId="203" applyNumberFormat="0" applyFont="0" applyAlignment="0" applyProtection="0"/>
    <xf numFmtId="0" fontId="15" fillId="12" borderId="204" applyNumberFormat="0" applyAlignment="0" applyProtection="0"/>
    <xf numFmtId="168" fontId="15" fillId="12" borderId="204" applyNumberFormat="0" applyAlignment="0" applyProtection="0"/>
    <xf numFmtId="0" fontId="5" fillId="28" borderId="238" applyNumberFormat="0" applyFont="0" applyAlignment="0" applyProtection="0"/>
    <xf numFmtId="0" fontId="5" fillId="28" borderId="196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232" applyNumberFormat="0" applyFont="0" applyAlignment="0" applyProtection="0"/>
    <xf numFmtId="0" fontId="5" fillId="28" borderId="232" applyNumberFormat="0" applyFont="0" applyAlignment="0" applyProtection="0"/>
    <xf numFmtId="176" fontId="42" fillId="25" borderId="213" applyNumberFormat="0" applyFont="0" applyAlignment="0">
      <protection locked="0"/>
    </xf>
    <xf numFmtId="168" fontId="23" fillId="28" borderId="275" applyNumberFormat="0" applyFont="0" applyAlignment="0" applyProtection="0"/>
    <xf numFmtId="168" fontId="5" fillId="28" borderId="196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227" applyNumberFormat="0" applyFont="0" applyAlignment="0" applyProtection="0"/>
    <xf numFmtId="168" fontId="5" fillId="28" borderId="238" applyNumberFormat="0" applyFont="0" applyAlignment="0" applyProtection="0"/>
    <xf numFmtId="168" fontId="15" fillId="12" borderId="197" applyNumberFormat="0" applyAlignment="0" applyProtection="0"/>
    <xf numFmtId="168" fontId="14" fillId="7" borderId="247" applyNumberForma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0" fontId="31" fillId="30" borderId="276" applyNumberFormat="0" applyProtection="0">
      <alignment horizontal="left" vertical="center" indent="1"/>
    </xf>
    <xf numFmtId="168" fontId="16" fillId="12" borderId="231" applyNumberFormat="0" applyAlignment="0" applyProtection="0"/>
    <xf numFmtId="176" fontId="42" fillId="25" borderId="213" applyNumberFormat="0" applyFont="0" applyAlignment="0">
      <protection locked="0"/>
    </xf>
    <xf numFmtId="0" fontId="23" fillId="28" borderId="203" applyNumberFormat="0" applyFont="0" applyAlignment="0" applyProtection="0"/>
    <xf numFmtId="168" fontId="5" fillId="28" borderId="203" applyNumberFormat="0" applyFont="0" applyAlignment="0" applyProtection="0"/>
    <xf numFmtId="0" fontId="31" fillId="30" borderId="204" applyNumberFormat="0" applyProtection="0">
      <alignment horizontal="left" vertical="center" indent="1"/>
    </xf>
    <xf numFmtId="168" fontId="5" fillId="28" borderId="196" applyNumberFormat="0" applyFont="0" applyAlignment="0" applyProtection="0"/>
    <xf numFmtId="0" fontId="16" fillId="12" borderId="269" applyNumberFormat="0" applyAlignment="0" applyProtection="0"/>
    <xf numFmtId="176" fontId="42" fillId="25" borderId="213" applyNumberFormat="0" applyFont="0" applyAlignment="0">
      <protection locked="0"/>
    </xf>
    <xf numFmtId="168" fontId="28" fillId="0" borderId="199" applyNumberFormat="0" applyFill="0" applyAlignment="0" applyProtection="0"/>
    <xf numFmtId="0" fontId="28" fillId="0" borderId="278" applyNumberFormat="0" applyFill="0" applyAlignment="0" applyProtection="0"/>
    <xf numFmtId="168" fontId="5" fillId="28" borderId="232" applyNumberFormat="0" applyFont="0" applyAlignment="0" applyProtection="0"/>
    <xf numFmtId="168" fontId="5" fillId="28" borderId="232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196" applyNumberFormat="0" applyFont="0" applyAlignment="0" applyProtection="0"/>
    <xf numFmtId="168" fontId="14" fillId="7" borderId="284" applyNumberFormat="0" applyAlignment="0" applyProtection="0"/>
    <xf numFmtId="168" fontId="5" fillId="28" borderId="254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280" applyNumberFormat="0" applyFont="0" applyAlignment="0" applyProtection="0"/>
    <xf numFmtId="0" fontId="28" fillId="0" borderId="199" applyNumberFormat="0" applyFill="0" applyAlignment="0" applyProtection="0"/>
    <xf numFmtId="4" fontId="24" fillId="15" borderId="277" applyNumberFormat="0" applyProtection="0">
      <alignment horizontal="left" vertical="center" indent="1"/>
    </xf>
    <xf numFmtId="0" fontId="5" fillId="28" borderId="270" applyNumberFormat="0" applyFont="0" applyAlignment="0" applyProtection="0"/>
    <xf numFmtId="0" fontId="14" fillId="7" borderId="274" applyNumberFormat="0" applyAlignment="0" applyProtection="0"/>
    <xf numFmtId="176" fontId="42" fillId="25" borderId="213" applyNumberFormat="0" applyFont="0" applyAlignment="0">
      <protection locked="0"/>
    </xf>
    <xf numFmtId="0" fontId="5" fillId="28" borderId="254" applyNumberFormat="0" applyFont="0" applyAlignment="0" applyProtection="0"/>
    <xf numFmtId="168" fontId="28" fillId="0" borderId="235" applyNumberFormat="0" applyFill="0" applyAlignment="0" applyProtection="0"/>
    <xf numFmtId="0" fontId="31" fillId="24" borderId="271" applyNumberFormat="0" applyProtection="0">
      <alignment horizontal="left" vertical="center" indent="1"/>
    </xf>
    <xf numFmtId="168" fontId="15" fillId="12" borderId="276" applyNumberFormat="0" applyAlignment="0" applyProtection="0"/>
    <xf numFmtId="0" fontId="5" fillId="28" borderId="275" applyNumberFormat="0" applyFont="0" applyAlignment="0" applyProtection="0"/>
    <xf numFmtId="0" fontId="5" fillId="28" borderId="243" applyNumberFormat="0" applyFont="0" applyAlignment="0" applyProtection="0"/>
    <xf numFmtId="168" fontId="5" fillId="28" borderId="216" applyNumberFormat="0" applyFont="0" applyAlignment="0" applyProtection="0"/>
    <xf numFmtId="0" fontId="28" fillId="0" borderId="230" applyNumberFormat="0" applyFill="0" applyAlignment="0" applyProtection="0"/>
    <xf numFmtId="176" fontId="42" fillId="25" borderId="213" applyNumberFormat="0" applyFont="0" applyAlignment="0">
      <protection locked="0"/>
    </xf>
    <xf numFmtId="0" fontId="5" fillId="28" borderId="203" applyNumberFormat="0" applyFont="0" applyAlignment="0" applyProtection="0"/>
    <xf numFmtId="168" fontId="5" fillId="28" borderId="227" applyNumberFormat="0" applyFont="0" applyAlignment="0" applyProtection="0"/>
    <xf numFmtId="168" fontId="5" fillId="28" borderId="203" applyNumberFormat="0" applyFont="0" applyAlignment="0" applyProtection="0"/>
    <xf numFmtId="0" fontId="5" fillId="28" borderId="203" applyNumberFormat="0" applyFont="0" applyAlignment="0" applyProtection="0"/>
    <xf numFmtId="168" fontId="23" fillId="28" borderId="203" applyNumberFormat="0" applyFont="0" applyAlignment="0" applyProtection="0"/>
    <xf numFmtId="168" fontId="5" fillId="28" borderId="203" applyNumberFormat="0" applyFont="0" applyAlignment="0" applyProtection="0"/>
    <xf numFmtId="168" fontId="16" fillId="12" borderId="231" applyNumberFormat="0" applyAlignment="0" applyProtection="0"/>
    <xf numFmtId="0" fontId="16" fillId="12" borderId="202" applyNumberFormat="0" applyAlignment="0" applyProtection="0"/>
    <xf numFmtId="168" fontId="28" fillId="0" borderId="206" applyNumberFormat="0" applyFill="0" applyAlignment="0" applyProtection="0"/>
    <xf numFmtId="168" fontId="5" fillId="28" borderId="203" applyNumberFormat="0" applyFont="0" applyAlignment="0" applyProtection="0"/>
    <xf numFmtId="168" fontId="5" fillId="28" borderId="203" applyNumberFormat="0" applyFont="0" applyAlignment="0" applyProtection="0"/>
    <xf numFmtId="168" fontId="5" fillId="28" borderId="203" applyNumberFormat="0" applyFont="0" applyAlignment="0" applyProtection="0"/>
    <xf numFmtId="0" fontId="5" fillId="28" borderId="203" applyNumberFormat="0" applyFont="0" applyAlignment="0" applyProtection="0"/>
    <xf numFmtId="168" fontId="5" fillId="28" borderId="196" applyNumberFormat="0" applyFont="0" applyAlignment="0" applyProtection="0"/>
    <xf numFmtId="168" fontId="5" fillId="28" borderId="280" applyNumberFormat="0" applyFont="0" applyAlignment="0" applyProtection="0"/>
    <xf numFmtId="168" fontId="16" fillId="12" borderId="202" applyNumberFormat="0" applyAlignment="0" applyProtection="0"/>
    <xf numFmtId="0" fontId="14" fillId="7" borderId="202" applyNumberFormat="0" applyAlignment="0" applyProtection="0"/>
    <xf numFmtId="0" fontId="31" fillId="24" borderId="204" applyNumberFormat="0" applyProtection="0">
      <alignment horizontal="left" vertical="center" indent="1"/>
    </xf>
    <xf numFmtId="168" fontId="16" fillId="12" borderId="202" applyNumberFormat="0" applyAlignment="0" applyProtection="0"/>
    <xf numFmtId="176" fontId="42" fillId="25" borderId="213" applyNumberFormat="0" applyFont="0" applyAlignment="0">
      <protection locked="0"/>
    </xf>
    <xf numFmtId="0" fontId="31" fillId="24" borderId="255" applyNumberFormat="0" applyProtection="0">
      <alignment horizontal="left" vertical="center" indent="1"/>
    </xf>
    <xf numFmtId="0" fontId="5" fillId="28" borderId="238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243" applyNumberFormat="0" applyFont="0" applyAlignment="0" applyProtection="0"/>
    <xf numFmtId="168" fontId="5" fillId="28" borderId="196" applyNumberFormat="0" applyFont="0" applyAlignment="0" applyProtection="0"/>
    <xf numFmtId="168" fontId="5" fillId="28" borderId="196" applyNumberFormat="0" applyFont="0" applyAlignment="0" applyProtection="0"/>
    <xf numFmtId="168" fontId="14" fillId="7" borderId="195" applyNumberFormat="0" applyAlignment="0" applyProtection="0"/>
    <xf numFmtId="0" fontId="5" fillId="28" borderId="196" applyNumberFormat="0" applyFont="0" applyAlignment="0" applyProtection="0"/>
    <xf numFmtId="168" fontId="5" fillId="28" borderId="196" applyNumberFormat="0" applyFont="0" applyAlignment="0" applyProtection="0"/>
    <xf numFmtId="168" fontId="16" fillId="12" borderId="195" applyNumberFormat="0" applyAlignment="0" applyProtection="0"/>
    <xf numFmtId="168" fontId="5" fillId="28" borderId="275" applyNumberFormat="0" applyFont="0" applyAlignment="0" applyProtection="0"/>
    <xf numFmtId="176" fontId="42" fillId="25" borderId="213" applyNumberFormat="0" applyFont="0" applyAlignment="0">
      <protection locked="0"/>
    </xf>
    <xf numFmtId="0" fontId="5" fillId="32" borderId="213" applyNumberFormat="0" applyAlignment="0">
      <alignment horizontal="left"/>
    </xf>
    <xf numFmtId="0" fontId="5" fillId="28" borderId="275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275" applyNumberFormat="0" applyFont="0" applyAlignment="0" applyProtection="0"/>
    <xf numFmtId="0" fontId="5" fillId="28" borderId="238" applyNumberFormat="0" applyFont="0" applyAlignment="0" applyProtection="0"/>
    <xf numFmtId="0" fontId="23" fillId="28" borderId="232" applyNumberFormat="0" applyFont="0" applyAlignment="0" applyProtection="0"/>
    <xf numFmtId="0" fontId="5" fillId="28" borderId="232" applyNumberFormat="0" applyFont="0" applyAlignment="0" applyProtection="0"/>
    <xf numFmtId="0" fontId="5" fillId="28" borderId="232" applyNumberFormat="0" applyFont="0" applyAlignment="0" applyProtection="0"/>
    <xf numFmtId="0" fontId="23" fillId="28" borderId="232" applyNumberFormat="0" applyFont="0" applyAlignment="0" applyProtection="0"/>
    <xf numFmtId="168" fontId="5" fillId="28" borderId="232" applyNumberFormat="0" applyFont="0" applyAlignment="0" applyProtection="0"/>
    <xf numFmtId="0" fontId="5" fillId="28" borderId="232" applyNumberFormat="0" applyFont="0" applyAlignment="0" applyProtection="0"/>
    <xf numFmtId="0" fontId="5" fillId="28" borderId="232" applyNumberFormat="0" applyFont="0" applyAlignment="0" applyProtection="0"/>
    <xf numFmtId="0" fontId="5" fillId="28" borderId="232" applyNumberFormat="0" applyFont="0" applyAlignment="0" applyProtection="0"/>
    <xf numFmtId="168" fontId="5" fillId="28" borderId="238" applyNumberFormat="0" applyFont="0" applyAlignment="0" applyProtection="0"/>
    <xf numFmtId="0" fontId="15" fillId="12" borderId="249" applyNumberFormat="0" applyAlignment="0" applyProtection="0"/>
    <xf numFmtId="168" fontId="5" fillId="28" borderId="280" applyNumberFormat="0" applyFont="0" applyAlignment="0" applyProtection="0"/>
    <xf numFmtId="0" fontId="5" fillId="28" borderId="238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196" applyNumberFormat="0" applyFont="0" applyAlignment="0" applyProtection="0"/>
    <xf numFmtId="168" fontId="5" fillId="28" borderId="248" applyNumberFormat="0" applyFont="0" applyAlignment="0" applyProtection="0"/>
    <xf numFmtId="0" fontId="5" fillId="28" borderId="196" applyNumberFormat="0" applyFont="0" applyAlignment="0" applyProtection="0"/>
    <xf numFmtId="0" fontId="5" fillId="28" borderId="196" applyNumberFormat="0" applyFont="0" applyAlignment="0" applyProtection="0"/>
    <xf numFmtId="168" fontId="5" fillId="28" borderId="196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0" fontId="28" fillId="0" borderId="257" applyNumberFormat="0" applyFill="0" applyAlignment="0" applyProtection="0"/>
    <xf numFmtId="176" fontId="42" fillId="25" borderId="213" applyNumberFormat="0" applyFont="0" applyAlignment="0">
      <protection locked="0"/>
    </xf>
    <xf numFmtId="168" fontId="15" fillId="12" borderId="286" applyNumberFormat="0" applyAlignment="0" applyProtection="0"/>
    <xf numFmtId="0" fontId="5" fillId="28" borderId="254" applyNumberFormat="0" applyFont="0" applyAlignment="0" applyProtection="0"/>
    <xf numFmtId="168" fontId="16" fillId="12" borderId="247" applyNumberFormat="0" applyAlignment="0" applyProtection="0"/>
    <xf numFmtId="168" fontId="23" fillId="28" borderId="254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275" applyNumberFormat="0" applyFont="0" applyAlignment="0" applyProtection="0"/>
    <xf numFmtId="0" fontId="5" fillId="28" borderId="248" applyNumberFormat="0" applyFont="0" applyAlignment="0" applyProtection="0"/>
    <xf numFmtId="168" fontId="5" fillId="28" borderId="275" applyNumberFormat="0" applyFont="0" applyAlignment="0" applyProtection="0"/>
    <xf numFmtId="168" fontId="28" fillId="0" borderId="199" applyNumberFormat="0" applyFill="0" applyAlignment="0" applyProtection="0"/>
    <xf numFmtId="168" fontId="28" fillId="0" borderId="246" applyNumberFormat="0" applyFill="0" applyAlignment="0" applyProtection="0"/>
    <xf numFmtId="168" fontId="16" fillId="12" borderId="195" applyNumberFormat="0" applyAlignment="0" applyProtection="0"/>
    <xf numFmtId="0" fontId="14" fillId="7" borderId="195" applyNumberFormat="0" applyAlignment="0" applyProtection="0"/>
    <xf numFmtId="168" fontId="15" fillId="12" borderId="281" applyNumberFormat="0" applyAlignment="0" applyProtection="0"/>
    <xf numFmtId="168" fontId="16" fillId="12" borderId="274" applyNumberFormat="0" applyAlignment="0" applyProtection="0"/>
    <xf numFmtId="0" fontId="28" fillId="0" borderId="199" applyNumberFormat="0" applyFill="0" applyAlignment="0" applyProtection="0"/>
    <xf numFmtId="176" fontId="42" fillId="25" borderId="213" applyNumberFormat="0" applyFont="0" applyAlignment="0">
      <protection locked="0"/>
    </xf>
    <xf numFmtId="168" fontId="5" fillId="28" borderId="227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28" applyNumberFormat="0" applyFont="0" applyAlignment="0">
      <protection locked="0"/>
    </xf>
    <xf numFmtId="168" fontId="5" fillId="28" borderId="254" applyNumberFormat="0" applyFont="0" applyAlignment="0" applyProtection="0"/>
    <xf numFmtId="0" fontId="23" fillId="28" borderId="227" applyNumberFormat="0" applyFont="0" applyAlignment="0" applyProtection="0"/>
    <xf numFmtId="176" fontId="42" fillId="25" borderId="213" applyNumberFormat="0" applyFont="0" applyAlignment="0">
      <protection locked="0"/>
    </xf>
    <xf numFmtId="168" fontId="16" fillId="12" borderId="226" applyNumberFormat="0" applyAlignment="0" applyProtection="0"/>
    <xf numFmtId="168" fontId="14" fillId="7" borderId="263" applyNumberFormat="0" applyAlignment="0" applyProtection="0"/>
    <xf numFmtId="176" fontId="42" fillId="25" borderId="213" applyNumberFormat="0" applyFont="0" applyAlignment="0">
      <protection locked="0"/>
    </xf>
    <xf numFmtId="0" fontId="5" fillId="28" borderId="285" applyNumberFormat="0" applyFont="0" applyAlignment="0" applyProtection="0"/>
    <xf numFmtId="168" fontId="16" fillId="12" borderId="253" applyNumberFormat="0" applyAlignment="0" applyProtection="0"/>
    <xf numFmtId="176" fontId="42" fillId="25" borderId="213" applyNumberFormat="0" applyFont="0" applyAlignment="0">
      <protection locked="0"/>
    </xf>
    <xf numFmtId="168" fontId="15" fillId="12" borderId="217" applyNumberFormat="0" applyAlignment="0" applyProtection="0"/>
    <xf numFmtId="168" fontId="5" fillId="28" borderId="216" applyNumberFormat="0" applyFont="0" applyAlignment="0" applyProtection="0"/>
    <xf numFmtId="168" fontId="5" fillId="28" borderId="216" applyNumberFormat="0" applyFont="0" applyAlignment="0" applyProtection="0"/>
    <xf numFmtId="0" fontId="5" fillId="28" borderId="254" applyNumberFormat="0" applyFont="0" applyAlignment="0" applyProtection="0"/>
    <xf numFmtId="168" fontId="5" fillId="28" borderId="285" applyNumberFormat="0" applyFont="0" applyAlignment="0" applyProtection="0"/>
    <xf numFmtId="0" fontId="5" fillId="28" borderId="248" applyNumberFormat="0" applyFont="0" applyAlignment="0" applyProtection="0"/>
    <xf numFmtId="0" fontId="14" fillId="7" borderId="253" applyNumberFormat="0" applyAlignment="0" applyProtection="0"/>
    <xf numFmtId="168" fontId="5" fillId="28" borderId="243" applyNumberFormat="0" applyFont="0" applyAlignment="0" applyProtection="0"/>
    <xf numFmtId="0" fontId="5" fillId="28" borderId="243" applyNumberFormat="0" applyFont="0" applyAlignment="0" applyProtection="0"/>
    <xf numFmtId="168" fontId="5" fillId="28" borderId="243" applyNumberFormat="0" applyFont="0" applyAlignment="0" applyProtection="0"/>
    <xf numFmtId="0" fontId="5" fillId="28" borderId="285" applyNumberFormat="0" applyFont="0" applyAlignment="0" applyProtection="0"/>
    <xf numFmtId="0" fontId="28" fillId="0" borderId="267" applyNumberFormat="0" applyFill="0" applyAlignment="0" applyProtection="0"/>
    <xf numFmtId="0" fontId="31" fillId="29" borderId="286" applyNumberFormat="0" applyProtection="0">
      <alignment horizontal="left" vertical="center" indent="1"/>
    </xf>
    <xf numFmtId="168" fontId="5" fillId="28" borderId="275" applyNumberFormat="0" applyFont="0" applyAlignment="0" applyProtection="0"/>
    <xf numFmtId="168" fontId="5" fillId="28" borderId="216" applyNumberFormat="0" applyFont="0" applyAlignment="0" applyProtection="0"/>
    <xf numFmtId="176" fontId="42" fillId="25" borderId="213" applyNumberFormat="0" applyFont="0" applyAlignment="0">
      <protection locked="0"/>
    </xf>
    <xf numFmtId="0" fontId="16" fillId="12" borderId="215" applyNumberFormat="0" applyAlignment="0" applyProtection="0"/>
    <xf numFmtId="0" fontId="5" fillId="28" borderId="216" applyNumberFormat="0" applyFont="0" applyAlignment="0" applyProtection="0"/>
    <xf numFmtId="168" fontId="28" fillId="0" borderId="219" applyNumberFormat="0" applyFill="0" applyAlignment="0" applyProtection="0"/>
    <xf numFmtId="168" fontId="5" fillId="28" borderId="243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243" applyNumberFormat="0" applyFont="0" applyAlignment="0" applyProtection="0"/>
    <xf numFmtId="168" fontId="15" fillId="12" borderId="244" applyNumberFormat="0" applyAlignment="0" applyProtection="0"/>
    <xf numFmtId="168" fontId="5" fillId="28" borderId="254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0" fontId="5" fillId="28" borderId="238" applyNumberFormat="0" applyFont="0" applyAlignment="0" applyProtection="0"/>
    <xf numFmtId="0" fontId="5" fillId="28" borderId="238" applyNumberFormat="0" applyFont="0" applyAlignment="0" applyProtection="0"/>
    <xf numFmtId="0" fontId="5" fillId="28" borderId="238" applyNumberFormat="0" applyFont="0" applyAlignment="0" applyProtection="0"/>
    <xf numFmtId="0" fontId="5" fillId="28" borderId="238" applyNumberFormat="0" applyFont="0" applyAlignment="0" applyProtection="0"/>
    <xf numFmtId="0" fontId="14" fillId="7" borderId="237" applyNumberFormat="0" applyAlignment="0" applyProtection="0"/>
    <xf numFmtId="0" fontId="51" fillId="0" borderId="236">
      <alignment horizontal="left" vertical="center"/>
    </xf>
    <xf numFmtId="168" fontId="16" fillId="12" borderId="242" applyNumberFormat="0" applyAlignment="0" applyProtection="0"/>
    <xf numFmtId="0" fontId="5" fillId="28" borderId="264" applyNumberFormat="0" applyFont="0" applyAlignment="0" applyProtection="0"/>
    <xf numFmtId="0" fontId="5" fillId="28" borderId="216" applyNumberFormat="0" applyFont="0" applyAlignment="0" applyProtection="0"/>
    <xf numFmtId="0" fontId="5" fillId="28" borderId="216" applyNumberFormat="0" applyFont="0" applyAlignment="0" applyProtection="0"/>
    <xf numFmtId="0" fontId="5" fillId="28" borderId="216" applyNumberFormat="0" applyFont="0" applyAlignment="0" applyProtection="0"/>
    <xf numFmtId="0" fontId="31" fillId="30" borderId="244" applyNumberFormat="0" applyProtection="0">
      <alignment horizontal="left" vertical="center" indent="1"/>
    </xf>
    <xf numFmtId="0" fontId="5" fillId="28" borderId="270" applyNumberFormat="0" applyFont="0" applyAlignment="0" applyProtection="0"/>
    <xf numFmtId="0" fontId="51" fillId="0" borderId="236">
      <alignment horizontal="left" vertical="center"/>
    </xf>
    <xf numFmtId="0" fontId="5" fillId="28" borderId="243" applyNumberFormat="0" applyFont="0" applyAlignment="0" applyProtection="0"/>
    <xf numFmtId="168" fontId="5" fillId="28" borderId="243" applyNumberFormat="0" applyFont="0" applyAlignment="0" applyProtection="0"/>
    <xf numFmtId="0" fontId="16" fillId="12" borderId="242" applyNumberFormat="0" applyAlignment="0" applyProtection="0"/>
    <xf numFmtId="168" fontId="28" fillId="0" borderId="283" applyNumberFormat="0" applyFill="0" applyAlignment="0" applyProtection="0"/>
    <xf numFmtId="176" fontId="42" fillId="25" borderId="213" applyNumberFormat="0" applyFont="0" applyAlignment="0">
      <protection locked="0"/>
    </xf>
    <xf numFmtId="0" fontId="5" fillId="28" borderId="238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68" fontId="14" fillId="7" borderId="237" applyNumberFormat="0" applyAlignment="0" applyProtection="0"/>
    <xf numFmtId="176" fontId="42" fillId="25" borderId="213" applyNumberFormat="0" applyFont="0" applyAlignment="0">
      <protection locked="0"/>
    </xf>
    <xf numFmtId="0" fontId="5" fillId="28" borderId="238" applyNumberFormat="0" applyFont="0" applyAlignment="0" applyProtection="0"/>
    <xf numFmtId="168" fontId="5" fillId="28" borderId="216" applyNumberFormat="0" applyFont="0" applyAlignment="0" applyProtection="0"/>
    <xf numFmtId="0" fontId="31" fillId="30" borderId="217" applyNumberFormat="0" applyProtection="0">
      <alignment horizontal="left" vertical="center" indent="1"/>
    </xf>
    <xf numFmtId="168" fontId="5" fillId="28" borderId="216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275" applyNumberFormat="0" applyFont="0" applyAlignment="0" applyProtection="0"/>
    <xf numFmtId="176" fontId="42" fillId="25" borderId="213" applyNumberFormat="0" applyFont="0" applyAlignment="0">
      <protection locked="0"/>
    </xf>
    <xf numFmtId="168" fontId="28" fillId="0" borderId="246" applyNumberFormat="0" applyFill="0" applyAlignment="0" applyProtection="0"/>
    <xf numFmtId="0" fontId="5" fillId="28" borderId="243" applyNumberFormat="0" applyFont="0" applyAlignment="0" applyProtection="0"/>
    <xf numFmtId="0" fontId="5" fillId="28" borderId="243" applyNumberFormat="0" applyFont="0" applyAlignment="0" applyProtection="0"/>
    <xf numFmtId="176" fontId="42" fillId="25" borderId="213" applyNumberFormat="0" applyFont="0" applyAlignment="0">
      <protection locked="0"/>
    </xf>
    <xf numFmtId="0" fontId="16" fillId="12" borderId="253" applyNumberFormat="0" applyAlignment="0" applyProtection="0"/>
    <xf numFmtId="168" fontId="14" fillId="7" borderId="279" applyNumberForma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68" fontId="16" fillId="12" borderId="247" applyNumberFormat="0" applyAlignment="0" applyProtection="0"/>
    <xf numFmtId="176" fontId="42" fillId="25" borderId="213" applyNumberFormat="0" applyFont="0" applyAlignment="0">
      <protection locked="0"/>
    </xf>
    <xf numFmtId="0" fontId="14" fillId="7" borderId="263" applyNumberFormat="0" applyAlignment="0" applyProtection="0"/>
    <xf numFmtId="0" fontId="31" fillId="30" borderId="217" applyNumberFormat="0" applyProtection="0">
      <alignment horizontal="left" vertical="center" indent="1"/>
    </xf>
    <xf numFmtId="0" fontId="5" fillId="28" borderId="216" applyNumberFormat="0" applyFont="0" applyAlignment="0" applyProtection="0"/>
    <xf numFmtId="0" fontId="5" fillId="28" borderId="216" applyNumberFormat="0" applyFont="0" applyAlignment="0" applyProtection="0"/>
    <xf numFmtId="0" fontId="51" fillId="0" borderId="214">
      <alignment horizontal="left" vertical="center"/>
    </xf>
    <xf numFmtId="168" fontId="15" fillId="12" borderId="244" applyNumberFormat="0" applyAlignment="0" applyProtection="0"/>
    <xf numFmtId="0" fontId="23" fillId="28" borderId="243" applyNumberFormat="0" applyFont="0" applyAlignment="0" applyProtection="0"/>
    <xf numFmtId="168" fontId="5" fillId="28" borderId="243" applyNumberFormat="0" applyFont="0" applyAlignment="0" applyProtection="0"/>
    <xf numFmtId="0" fontId="5" fillId="28" borderId="275" applyNumberFormat="0" applyFont="0" applyAlignment="0" applyProtection="0"/>
    <xf numFmtId="0" fontId="5" fillId="28" borderId="264" applyNumberFormat="0" applyFont="0" applyAlignment="0" applyProtection="0"/>
    <xf numFmtId="168" fontId="5" fillId="28" borderId="216" applyNumberFormat="0" applyFont="0" applyAlignment="0" applyProtection="0"/>
    <xf numFmtId="168" fontId="5" fillId="28" borderId="248" applyNumberFormat="0" applyFont="0" applyAlignment="0" applyProtection="0"/>
    <xf numFmtId="176" fontId="42" fillId="25" borderId="213" applyNumberFormat="0" applyFont="0" applyAlignment="0">
      <protection locked="0"/>
    </xf>
    <xf numFmtId="168" fontId="28" fillId="0" borderId="246" applyNumberFormat="0" applyFill="0" applyAlignment="0" applyProtection="0"/>
    <xf numFmtId="168" fontId="5" fillId="28" borderId="275" applyNumberFormat="0" applyFont="0" applyAlignment="0" applyProtection="0"/>
    <xf numFmtId="168" fontId="5" fillId="28" borderId="238" applyNumberFormat="0" applyFont="0" applyAlignment="0" applyProtection="0"/>
    <xf numFmtId="168" fontId="23" fillId="28" borderId="285" applyNumberFormat="0" applyFont="0" applyAlignment="0" applyProtection="0"/>
    <xf numFmtId="0" fontId="5" fillId="28" borderId="254" applyNumberFormat="0" applyFont="0" applyAlignment="0" applyProtection="0"/>
    <xf numFmtId="0" fontId="28" fillId="0" borderId="278" applyNumberFormat="0" applyFill="0" applyAlignment="0" applyProtection="0"/>
    <xf numFmtId="0" fontId="28" fillId="0" borderId="219" applyNumberFormat="0" applyFill="0" applyAlignment="0" applyProtection="0"/>
    <xf numFmtId="168" fontId="5" fillId="28" borderId="216" applyNumberFormat="0" applyFont="0" applyAlignment="0" applyProtection="0"/>
    <xf numFmtId="0" fontId="5" fillId="28" borderId="216" applyNumberFormat="0" applyFont="0" applyAlignment="0" applyProtection="0"/>
    <xf numFmtId="0" fontId="5" fillId="28" borderId="216" applyNumberFormat="0" applyFont="0" applyAlignment="0" applyProtection="0"/>
    <xf numFmtId="0" fontId="5" fillId="28" borderId="216" applyNumberFormat="0" applyFont="0" applyAlignment="0" applyProtection="0"/>
    <xf numFmtId="168" fontId="14" fillId="7" borderId="215" applyNumberFormat="0" applyAlignment="0" applyProtection="0"/>
    <xf numFmtId="0" fontId="5" fillId="28" borderId="238" applyNumberFormat="0" applyFont="0" applyAlignment="0" applyProtection="0"/>
    <xf numFmtId="0" fontId="5" fillId="28" borderId="216" applyNumberFormat="0" applyFont="0" applyAlignment="0" applyProtection="0"/>
    <xf numFmtId="0" fontId="5" fillId="28" borderId="216" applyNumberFormat="0" applyFont="0" applyAlignment="0" applyProtection="0"/>
    <xf numFmtId="0" fontId="5" fillId="28" borderId="216" applyNumberFormat="0" applyFont="0" applyAlignment="0" applyProtection="0"/>
    <xf numFmtId="168" fontId="15" fillId="12" borderId="217" applyNumberFormat="0" applyAlignment="0" applyProtection="0"/>
    <xf numFmtId="0" fontId="28" fillId="0" borderId="219" applyNumberFormat="0" applyFill="0" applyAlignment="0" applyProtection="0"/>
    <xf numFmtId="0" fontId="5" fillId="28" borderId="216" applyNumberFormat="0" applyFont="0" applyAlignment="0" applyProtection="0"/>
    <xf numFmtId="0" fontId="5" fillId="28" borderId="275" applyNumberFormat="0" applyFont="0" applyAlignment="0" applyProtection="0"/>
    <xf numFmtId="0" fontId="5" fillId="28" borderId="280" applyNumberFormat="0" applyFont="0" applyAlignment="0" applyProtection="0"/>
    <xf numFmtId="176" fontId="42" fillId="25" borderId="213" applyNumberFormat="0" applyFont="0" applyAlignment="0">
      <protection locked="0"/>
    </xf>
    <xf numFmtId="168" fontId="15" fillId="12" borderId="255" applyNumberFormat="0" applyAlignment="0" applyProtection="0"/>
    <xf numFmtId="168" fontId="5" fillId="28" borderId="285" applyNumberFormat="0" applyFont="0" applyAlignment="0" applyProtection="0"/>
    <xf numFmtId="0" fontId="5" fillId="28" borderId="280" applyNumberFormat="0" applyFont="0" applyAlignment="0" applyProtection="0"/>
    <xf numFmtId="168" fontId="5" fillId="28" borderId="254" applyNumberFormat="0" applyFont="0" applyAlignment="0" applyProtection="0"/>
    <xf numFmtId="168" fontId="5" fillId="28" borderId="270" applyNumberFormat="0" applyFont="0" applyAlignment="0" applyProtection="0"/>
    <xf numFmtId="0" fontId="5" fillId="28" borderId="248" applyNumberFormat="0" applyFont="0" applyAlignment="0" applyProtection="0"/>
    <xf numFmtId="168" fontId="23" fillId="28" borderId="254" applyNumberFormat="0" applyFont="0" applyAlignment="0" applyProtection="0"/>
    <xf numFmtId="168" fontId="16" fillId="12" borderId="242" applyNumberFormat="0" applyAlignment="0" applyProtection="0"/>
    <xf numFmtId="168" fontId="5" fillId="28" borderId="243" applyNumberFormat="0" applyFont="0" applyAlignment="0" applyProtection="0"/>
    <xf numFmtId="0" fontId="5" fillId="28" borderId="243" applyNumberFormat="0" applyFont="0" applyAlignment="0" applyProtection="0"/>
    <xf numFmtId="168" fontId="5" fillId="28" borderId="243" applyNumberFormat="0" applyFont="0" applyAlignment="0" applyProtection="0"/>
    <xf numFmtId="0" fontId="5" fillId="28" borderId="243" applyNumberFormat="0" applyFont="0" applyAlignment="0" applyProtection="0"/>
    <xf numFmtId="0" fontId="5" fillId="28" borderId="243" applyNumberFormat="0" applyFont="0" applyAlignment="0" applyProtection="0"/>
    <xf numFmtId="0" fontId="5" fillId="28" borderId="243" applyNumberFormat="0" applyFont="0" applyAlignment="0" applyProtection="0"/>
    <xf numFmtId="0" fontId="5" fillId="28" borderId="243" applyNumberFormat="0" applyFont="0" applyAlignment="0" applyProtection="0"/>
    <xf numFmtId="0" fontId="15" fillId="12" borderId="244" applyNumberFormat="0" applyAlignment="0" applyProtection="0"/>
    <xf numFmtId="168" fontId="15" fillId="12" borderId="249" applyNumberFormat="0" applyAlignment="0" applyProtection="0"/>
    <xf numFmtId="168" fontId="28" fillId="0" borderId="246" applyNumberFormat="0" applyFill="0" applyAlignment="0" applyProtection="0"/>
    <xf numFmtId="168" fontId="14" fillId="7" borderId="242" applyNumberFormat="0" applyAlignment="0" applyProtection="0"/>
    <xf numFmtId="0" fontId="15" fillId="12" borderId="244" applyNumberForma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68" fontId="5" fillId="28" borderId="248" applyNumberFormat="0" applyFont="0" applyAlignment="0" applyProtection="0"/>
    <xf numFmtId="168" fontId="5" fillId="28" borderId="285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270" applyNumberFormat="0" applyFont="0" applyAlignment="0" applyProtection="0"/>
    <xf numFmtId="4" fontId="24" fillId="15" borderId="272" applyNumberFormat="0" applyProtection="0">
      <alignment horizontal="left" vertical="center" indent="1"/>
    </xf>
    <xf numFmtId="0" fontId="15" fillId="12" borderId="255" applyNumberFormat="0" applyAlignment="0" applyProtection="0"/>
    <xf numFmtId="168" fontId="28" fillId="0" borderId="241" applyNumberFormat="0" applyFill="0" applyAlignment="0" applyProtection="0"/>
    <xf numFmtId="0" fontId="5" fillId="28" borderId="285" applyNumberFormat="0" applyFont="0" applyAlignment="0" applyProtection="0"/>
    <xf numFmtId="168" fontId="5" fillId="28" borderId="270" applyNumberFormat="0" applyFont="0" applyAlignment="0" applyProtection="0"/>
    <xf numFmtId="176" fontId="42" fillId="25" borderId="213" applyNumberFormat="0" applyFont="0" applyAlignment="0">
      <protection locked="0"/>
    </xf>
    <xf numFmtId="0" fontId="16" fillId="12" borderId="274" applyNumberForma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68" fontId="23" fillId="28" borderId="285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68" fontId="5" fillId="28" borderId="275" applyNumberFormat="0" applyFont="0" applyAlignment="0" applyProtection="0"/>
    <xf numFmtId="168" fontId="5" fillId="28" borderId="264" applyNumberFormat="0" applyFont="0" applyAlignment="0" applyProtection="0"/>
    <xf numFmtId="0" fontId="61" fillId="0" borderId="213">
      <alignment horizontal="center"/>
    </xf>
    <xf numFmtId="168" fontId="5" fillId="28" borderId="264" applyNumberFormat="0" applyFont="0" applyAlignment="0" applyProtection="0"/>
    <xf numFmtId="0" fontId="16" fillId="12" borderId="274" applyNumberFormat="0" applyAlignment="0" applyProtection="0"/>
    <xf numFmtId="168" fontId="5" fillId="28" borderId="238" applyNumberFormat="0" applyFont="0" applyAlignment="0" applyProtection="0"/>
    <xf numFmtId="168" fontId="5" fillId="28" borderId="238" applyNumberFormat="0" applyFont="0" applyAlignment="0" applyProtection="0"/>
    <xf numFmtId="168" fontId="23" fillId="28" borderId="280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238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68" fontId="5" fillId="28" borderId="221" applyNumberFormat="0" applyFont="0" applyAlignment="0" applyProtection="0"/>
    <xf numFmtId="0" fontId="5" fillId="28" borderId="221" applyNumberFormat="0" applyFont="0" applyAlignment="0" applyProtection="0"/>
    <xf numFmtId="168" fontId="23" fillId="28" borderId="221" applyNumberFormat="0" applyFont="0" applyAlignment="0" applyProtection="0"/>
    <xf numFmtId="168" fontId="23" fillId="28" borderId="221" applyNumberFormat="0" applyFont="0" applyAlignment="0" applyProtection="0"/>
    <xf numFmtId="0" fontId="23" fillId="28" borderId="221" applyNumberFormat="0" applyFont="0" applyAlignment="0" applyProtection="0"/>
    <xf numFmtId="168" fontId="5" fillId="28" borderId="221" applyNumberFormat="0" applyFont="0" applyAlignment="0" applyProtection="0"/>
    <xf numFmtId="168" fontId="5" fillId="28" borderId="221" applyNumberFormat="0" applyFont="0" applyAlignment="0" applyProtection="0"/>
    <xf numFmtId="0" fontId="5" fillId="28" borderId="221" applyNumberFormat="0" applyFont="0" applyAlignment="0" applyProtection="0"/>
    <xf numFmtId="168" fontId="23" fillId="28" borderId="221" applyNumberFormat="0" applyFont="0" applyAlignment="0" applyProtection="0"/>
    <xf numFmtId="168" fontId="23" fillId="28" borderId="221" applyNumberFormat="0" applyFont="0" applyAlignment="0" applyProtection="0"/>
    <xf numFmtId="0" fontId="23" fillId="28" borderId="221" applyNumberFormat="0" applyFont="0" applyAlignment="0" applyProtection="0"/>
    <xf numFmtId="0" fontId="5" fillId="28" borderId="221" applyNumberFormat="0" applyFont="0" applyAlignment="0" applyProtection="0"/>
    <xf numFmtId="168" fontId="5" fillId="28" borderId="221" applyNumberFormat="0" applyFont="0" applyAlignment="0" applyProtection="0"/>
    <xf numFmtId="168" fontId="5" fillId="28" borderId="221" applyNumberFormat="0" applyFont="0" applyAlignment="0" applyProtection="0"/>
    <xf numFmtId="0" fontId="5" fillId="28" borderId="221" applyNumberFormat="0" applyFont="0" applyAlignment="0" applyProtection="0"/>
    <xf numFmtId="0" fontId="5" fillId="28" borderId="221" applyNumberFormat="0" applyFont="0" applyAlignment="0" applyProtection="0"/>
    <xf numFmtId="168" fontId="5" fillId="28" borderId="221" applyNumberFormat="0" applyFont="0" applyAlignment="0" applyProtection="0"/>
    <xf numFmtId="168" fontId="5" fillId="28" borderId="221" applyNumberFormat="0" applyFont="0" applyAlignment="0" applyProtection="0"/>
    <xf numFmtId="0" fontId="5" fillId="28" borderId="221" applyNumberFormat="0" applyFont="0" applyAlignment="0" applyProtection="0"/>
    <xf numFmtId="0" fontId="5" fillId="28" borderId="221" applyNumberFormat="0" applyFont="0" applyAlignment="0" applyProtection="0"/>
    <xf numFmtId="168" fontId="5" fillId="28" borderId="221" applyNumberFormat="0" applyFont="0" applyAlignment="0" applyProtection="0"/>
    <xf numFmtId="168" fontId="5" fillId="28" borderId="221" applyNumberFormat="0" applyFont="0" applyAlignment="0" applyProtection="0"/>
    <xf numFmtId="0" fontId="5" fillId="28" borderId="221" applyNumberFormat="0" applyFont="0" applyAlignment="0" applyProtection="0"/>
    <xf numFmtId="0" fontId="5" fillId="28" borderId="221" applyNumberFormat="0" applyFont="0" applyAlignment="0" applyProtection="0"/>
    <xf numFmtId="168" fontId="5" fillId="28" borderId="221" applyNumberFormat="0" applyFont="0" applyAlignment="0" applyProtection="0"/>
    <xf numFmtId="168" fontId="5" fillId="28" borderId="221" applyNumberFormat="0" applyFont="0" applyAlignment="0" applyProtection="0"/>
    <xf numFmtId="0" fontId="5" fillId="28" borderId="221" applyNumberFormat="0" applyFont="0" applyAlignment="0" applyProtection="0"/>
    <xf numFmtId="0" fontId="5" fillId="28" borderId="221" applyNumberFormat="0" applyFont="0" applyAlignment="0" applyProtection="0"/>
    <xf numFmtId="168" fontId="5" fillId="28" borderId="221" applyNumberFormat="0" applyFont="0" applyAlignment="0" applyProtection="0"/>
    <xf numFmtId="168" fontId="5" fillId="28" borderId="221" applyNumberFormat="0" applyFont="0" applyAlignment="0" applyProtection="0"/>
    <xf numFmtId="0" fontId="5" fillId="28" borderId="221" applyNumberFormat="0" applyFont="0" applyAlignment="0" applyProtection="0"/>
    <xf numFmtId="0" fontId="5" fillId="28" borderId="221" applyNumberFormat="0" applyFont="0" applyAlignment="0" applyProtection="0"/>
    <xf numFmtId="168" fontId="5" fillId="28" borderId="221" applyNumberFormat="0" applyFont="0" applyAlignment="0" applyProtection="0"/>
    <xf numFmtId="168" fontId="5" fillId="28" borderId="221" applyNumberFormat="0" applyFont="0" applyAlignment="0" applyProtection="0"/>
    <xf numFmtId="0" fontId="5" fillId="28" borderId="221" applyNumberFormat="0" applyFont="0" applyAlignment="0" applyProtection="0"/>
    <xf numFmtId="0" fontId="5" fillId="28" borderId="221" applyNumberFormat="0" applyFont="0" applyAlignment="0" applyProtection="0"/>
    <xf numFmtId="168" fontId="5" fillId="28" borderId="221" applyNumberFormat="0" applyFont="0" applyAlignment="0" applyProtection="0"/>
    <xf numFmtId="168" fontId="5" fillId="28" borderId="221" applyNumberFormat="0" applyFont="0" applyAlignment="0" applyProtection="0"/>
    <xf numFmtId="0" fontId="5" fillId="28" borderId="221" applyNumberFormat="0" applyFont="0" applyAlignment="0" applyProtection="0"/>
    <xf numFmtId="168" fontId="5" fillId="28" borderId="280" applyNumberFormat="0" applyFont="0" applyAlignment="0" applyProtection="0"/>
    <xf numFmtId="168" fontId="15" fillId="12" borderId="286" applyNumberFormat="0" applyAlignment="0" applyProtection="0"/>
    <xf numFmtId="0" fontId="15" fillId="12" borderId="228" applyNumberFormat="0" applyAlignment="0" applyProtection="0"/>
    <xf numFmtId="0" fontId="5" fillId="28" borderId="285" applyNumberFormat="0" applyFont="0" applyAlignment="0" applyProtection="0"/>
    <xf numFmtId="168" fontId="23" fillId="28" borderId="227" applyNumberFormat="0" applyFont="0" applyAlignment="0" applyProtection="0"/>
    <xf numFmtId="0" fontId="23" fillId="28" borderId="227" applyNumberFormat="0" applyFont="0" applyAlignment="0" applyProtection="0"/>
    <xf numFmtId="168" fontId="15" fillId="12" borderId="271" applyNumberFormat="0" applyAlignment="0" applyProtection="0"/>
    <xf numFmtId="0" fontId="16" fillId="12" borderId="274" applyNumberFormat="0" applyAlignment="0" applyProtection="0"/>
    <xf numFmtId="168" fontId="28" fillId="0" borderId="257" applyNumberFormat="0" applyFill="0" applyAlignment="0" applyProtection="0"/>
    <xf numFmtId="176" fontId="42" fillId="25" borderId="213" applyNumberFormat="0" applyFont="0" applyAlignment="0">
      <protection locked="0"/>
    </xf>
    <xf numFmtId="168" fontId="5" fillId="28" borderId="285" applyNumberFormat="0" applyFont="0" applyAlignment="0" applyProtection="0"/>
    <xf numFmtId="168" fontId="28" fillId="0" borderId="288" applyNumberFormat="0" applyFill="0" applyAlignment="0" applyProtection="0"/>
    <xf numFmtId="0" fontId="5" fillId="28" borderId="275" applyNumberFormat="0" applyFont="0" applyAlignment="0" applyProtection="0"/>
    <xf numFmtId="0" fontId="5" fillId="28" borderId="264" applyNumberFormat="0" applyFont="0" applyAlignment="0" applyProtection="0"/>
    <xf numFmtId="168" fontId="16" fillId="12" borderId="253" applyNumberFormat="0" applyAlignment="0" applyProtection="0"/>
    <xf numFmtId="0" fontId="31" fillId="24" borderId="228" applyNumberFormat="0" applyProtection="0">
      <alignment horizontal="left" vertical="center" indent="1"/>
    </xf>
    <xf numFmtId="168" fontId="5" fillId="28" borderId="227" applyNumberFormat="0" applyFont="0" applyAlignment="0" applyProtection="0"/>
    <xf numFmtId="0" fontId="5" fillId="28" borderId="227" applyNumberFormat="0" applyFont="0" applyAlignment="0" applyProtection="0"/>
    <xf numFmtId="4" fontId="24" fillId="15" borderId="229" applyNumberFormat="0" applyProtection="0">
      <alignment horizontal="left" vertical="center" indent="1"/>
    </xf>
    <xf numFmtId="0" fontId="5" fillId="28" borderId="280" applyNumberFormat="0" applyFont="0" applyAlignment="0" applyProtection="0"/>
    <xf numFmtId="0" fontId="5" fillId="28" borderId="270" applyNumberFormat="0" applyFont="0" applyAlignment="0" applyProtection="0"/>
    <xf numFmtId="0" fontId="14" fillId="7" borderId="269" applyNumberFormat="0" applyAlignment="0" applyProtection="0"/>
    <xf numFmtId="176" fontId="42" fillId="25" borderId="213" applyNumberFormat="0" applyFont="0" applyAlignment="0">
      <protection locked="0"/>
    </xf>
    <xf numFmtId="0" fontId="5" fillId="32" borderId="213" applyNumberFormat="0" applyAlignment="0">
      <alignment horizontal="left"/>
    </xf>
    <xf numFmtId="168" fontId="5" fillId="28" borderId="254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0" fontId="5" fillId="28" borderId="270" applyNumberFormat="0" applyFont="0" applyAlignment="0" applyProtection="0"/>
    <xf numFmtId="168" fontId="16" fillId="12" borderId="269" applyNumberFormat="0" applyAlignment="0" applyProtection="0"/>
    <xf numFmtId="168" fontId="5" fillId="28" borderId="285" applyNumberFormat="0" applyFont="0" applyAlignment="0" applyProtection="0"/>
    <xf numFmtId="0" fontId="5" fillId="28" borderId="227" applyNumberFormat="0" applyFont="0" applyAlignment="0" applyProtection="0"/>
    <xf numFmtId="0" fontId="61" fillId="0" borderId="213">
      <alignment horizontal="center" wrapText="1"/>
    </xf>
    <xf numFmtId="168" fontId="5" fillId="28" borderId="227" applyNumberFormat="0" applyFont="0" applyAlignment="0" applyProtection="0"/>
    <xf numFmtId="176" fontId="42" fillId="25" borderId="213" applyNumberFormat="0" applyFont="0" applyAlignment="0">
      <protection locked="0"/>
    </xf>
    <xf numFmtId="0" fontId="31" fillId="24" borderId="276" applyNumberFormat="0" applyProtection="0">
      <alignment horizontal="left" vertical="center" indent="1"/>
    </xf>
    <xf numFmtId="168" fontId="14" fillId="7" borderId="253" applyNumberFormat="0" applyAlignment="0" applyProtection="0"/>
    <xf numFmtId="176" fontId="42" fillId="25" borderId="213" applyNumberFormat="0" applyFont="0" applyAlignment="0">
      <protection locked="0"/>
    </xf>
    <xf numFmtId="0" fontId="5" fillId="28" borderId="254" applyNumberFormat="0" applyFont="0" applyAlignment="0" applyProtection="0"/>
    <xf numFmtId="0" fontId="5" fillId="28" borderId="248" applyNumberFormat="0" applyFont="0" applyAlignment="0" applyProtection="0"/>
    <xf numFmtId="0" fontId="5" fillId="28" borderId="275" applyNumberFormat="0" applyFont="0" applyAlignment="0" applyProtection="0"/>
    <xf numFmtId="168" fontId="5" fillId="28" borderId="280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227" applyNumberFormat="0" applyFont="0" applyAlignment="0" applyProtection="0"/>
    <xf numFmtId="0" fontId="5" fillId="28" borderId="227" applyNumberFormat="0" applyFont="0" applyAlignment="0" applyProtection="0"/>
    <xf numFmtId="168" fontId="5" fillId="28" borderId="227" applyNumberFormat="0" applyFont="0" applyAlignment="0" applyProtection="0"/>
    <xf numFmtId="0" fontId="15" fillId="12" borderId="228" applyNumberFormat="0" applyAlignment="0" applyProtection="0"/>
    <xf numFmtId="168" fontId="5" fillId="28" borderId="270" applyNumberFormat="0" applyFont="0" applyAlignment="0" applyProtection="0"/>
    <xf numFmtId="176" fontId="42" fillId="25" borderId="213" applyNumberFormat="0" applyFont="0" applyAlignment="0">
      <protection locked="0"/>
    </xf>
    <xf numFmtId="168" fontId="15" fillId="12" borderId="276" applyNumberFormat="0" applyAlignment="0" applyProtection="0"/>
    <xf numFmtId="176" fontId="42" fillId="25" borderId="213" applyNumberFormat="0" applyFont="0" applyAlignment="0">
      <protection locked="0"/>
    </xf>
    <xf numFmtId="168" fontId="5" fillId="28" borderId="285" applyNumberFormat="0" applyFont="0" applyAlignment="0" applyProtection="0"/>
    <xf numFmtId="0" fontId="5" fillId="28" borderId="254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238" applyNumberFormat="0" applyFont="0" applyAlignment="0" applyProtection="0"/>
    <xf numFmtId="0" fontId="16" fillId="12" borderId="226" applyNumberFormat="0" applyAlignment="0" applyProtection="0"/>
    <xf numFmtId="168" fontId="5" fillId="28" borderId="227" applyNumberFormat="0" applyFont="0" applyAlignment="0" applyProtection="0"/>
    <xf numFmtId="168" fontId="5" fillId="28" borderId="227" applyNumberFormat="0" applyFont="0" applyAlignment="0" applyProtection="0"/>
    <xf numFmtId="168" fontId="15" fillId="12" borderId="228" applyNumberFormat="0" applyAlignment="0" applyProtection="0"/>
    <xf numFmtId="0" fontId="5" fillId="28" borderId="254" applyNumberFormat="0" applyFont="0" applyAlignment="0" applyProtection="0"/>
    <xf numFmtId="176" fontId="42" fillId="25" borderId="213" applyNumberFormat="0" applyFont="0" applyAlignment="0">
      <protection locked="0"/>
    </xf>
    <xf numFmtId="168" fontId="14" fillId="7" borderId="274" applyNumberFormat="0" applyAlignment="0" applyProtection="0"/>
    <xf numFmtId="168" fontId="5" fillId="28" borderId="280" applyNumberFormat="0" applyFont="0" applyAlignment="0" applyProtection="0"/>
    <xf numFmtId="168" fontId="15" fillId="12" borderId="281" applyNumberFormat="0" applyAlignment="0" applyProtection="0"/>
    <xf numFmtId="0" fontId="61" fillId="0" borderId="213">
      <alignment horizontal="center" wrapText="1"/>
    </xf>
    <xf numFmtId="0" fontId="31" fillId="30" borderId="249" applyNumberFormat="0" applyProtection="0">
      <alignment horizontal="left" vertical="center" indent="1"/>
    </xf>
    <xf numFmtId="0" fontId="5" fillId="28" borderId="285" applyNumberFormat="0" applyFont="0" applyAlignment="0" applyProtection="0"/>
    <xf numFmtId="0" fontId="15" fillId="12" borderId="286" applyNumberFormat="0" applyAlignment="0" applyProtection="0"/>
    <xf numFmtId="168" fontId="5" fillId="28" borderId="254" applyNumberFormat="0" applyFont="0" applyAlignment="0" applyProtection="0"/>
    <xf numFmtId="168" fontId="28" fillId="0" borderId="230" applyNumberFormat="0" applyFill="0" applyAlignment="0" applyProtection="0"/>
    <xf numFmtId="168" fontId="16" fillId="12" borderId="284" applyNumberFormat="0" applyAlignment="0" applyProtection="0"/>
    <xf numFmtId="0" fontId="5" fillId="28" borderId="227" applyNumberFormat="0" applyFont="0" applyAlignment="0" applyProtection="0"/>
    <xf numFmtId="168" fontId="5" fillId="28" borderId="227" applyNumberFormat="0" applyFont="0" applyAlignment="0" applyProtection="0"/>
    <xf numFmtId="0" fontId="5" fillId="28" borderId="270" applyNumberFormat="0" applyFont="0" applyAlignment="0" applyProtection="0"/>
    <xf numFmtId="0" fontId="5" fillId="28" borderId="270" applyNumberFormat="0" applyFont="0" applyAlignment="0" applyProtection="0"/>
    <xf numFmtId="168" fontId="5" fillId="28" borderId="270" applyNumberFormat="0" applyFont="0" applyAlignment="0" applyProtection="0"/>
    <xf numFmtId="168" fontId="5" fillId="28" borderId="264" applyNumberFormat="0" applyFont="0" applyAlignment="0" applyProtection="0"/>
    <xf numFmtId="176" fontId="42" fillId="25" borderId="213" applyNumberFormat="0" applyFont="0" applyAlignment="0">
      <protection locked="0"/>
    </xf>
    <xf numFmtId="0" fontId="61" fillId="0" borderId="213">
      <alignment horizontal="center" wrapText="1"/>
    </xf>
    <xf numFmtId="168" fontId="5" fillId="28" borderId="248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68" fontId="14" fillId="7" borderId="269" applyNumberFormat="0" applyAlignment="0" applyProtection="0"/>
    <xf numFmtId="0" fontId="16" fillId="12" borderId="237" applyNumberFormat="0" applyAlignment="0" applyProtection="0"/>
    <xf numFmtId="168" fontId="5" fillId="28" borderId="270" applyNumberFormat="0" applyFont="0" applyAlignment="0" applyProtection="0"/>
    <xf numFmtId="168" fontId="5" fillId="28" borderId="285" applyNumberFormat="0" applyFont="0" applyAlignment="0" applyProtection="0"/>
    <xf numFmtId="0" fontId="28" fillId="0" borderId="273" applyNumberFormat="0" applyFill="0" applyAlignment="0" applyProtection="0"/>
    <xf numFmtId="168" fontId="5" fillId="28" borderId="275" applyNumberFormat="0" applyFont="0" applyAlignment="0" applyProtection="0"/>
    <xf numFmtId="168" fontId="5" fillId="28" borderId="238" applyNumberFormat="0" applyFont="0" applyAlignment="0" applyProtection="0"/>
    <xf numFmtId="0" fontId="5" fillId="28" borderId="254" applyNumberFormat="0" applyFont="0" applyAlignment="0" applyProtection="0"/>
    <xf numFmtId="0" fontId="5" fillId="28" borderId="254" applyNumberFormat="0" applyFont="0" applyAlignment="0" applyProtection="0"/>
    <xf numFmtId="0" fontId="5" fillId="28" borderId="227" applyNumberFormat="0" applyFont="0" applyAlignment="0" applyProtection="0"/>
    <xf numFmtId="168" fontId="5" fillId="28" borderId="227" applyNumberFormat="0" applyFont="0" applyAlignment="0" applyProtection="0"/>
    <xf numFmtId="0" fontId="5" fillId="28" borderId="227" applyNumberFormat="0" applyFont="0" applyAlignment="0" applyProtection="0"/>
    <xf numFmtId="0" fontId="5" fillId="28" borderId="227" applyNumberFormat="0" applyFont="0" applyAlignment="0" applyProtection="0"/>
    <xf numFmtId="0" fontId="28" fillId="0" borderId="230" applyNumberFormat="0" applyFill="0" applyAlignment="0" applyProtection="0"/>
    <xf numFmtId="168" fontId="14" fillId="7" borderId="226" applyNumberFormat="0" applyAlignment="0" applyProtection="0"/>
    <xf numFmtId="168" fontId="15" fillId="12" borderId="228" applyNumberFormat="0" applyAlignment="0" applyProtection="0"/>
    <xf numFmtId="168" fontId="5" fillId="28" borderId="227" applyNumberFormat="0" applyFont="0" applyAlignment="0" applyProtection="0"/>
    <xf numFmtId="0" fontId="5" fillId="28" borderId="227" applyNumberFormat="0" applyFont="0" applyAlignment="0" applyProtection="0"/>
    <xf numFmtId="168" fontId="5" fillId="28" borderId="227" applyNumberFormat="0" applyFont="0" applyAlignment="0" applyProtection="0"/>
    <xf numFmtId="168" fontId="5" fillId="28" borderId="227" applyNumberFormat="0" applyFont="0" applyAlignment="0" applyProtection="0"/>
    <xf numFmtId="168" fontId="16" fillId="12" borderId="226" applyNumberFormat="0" applyAlignment="0" applyProtection="0"/>
    <xf numFmtId="0" fontId="31" fillId="29" borderId="228" applyNumberFormat="0" applyProtection="0">
      <alignment horizontal="left" vertical="center" indent="1"/>
    </xf>
    <xf numFmtId="0" fontId="16" fillId="12" borderId="226" applyNumberFormat="0" applyAlignment="0" applyProtection="0"/>
    <xf numFmtId="168" fontId="5" fillId="28" borderId="275" applyNumberFormat="0" applyFont="0" applyAlignment="0" applyProtection="0"/>
    <xf numFmtId="176" fontId="42" fillId="25" borderId="213" applyNumberFormat="0" applyFont="0" applyAlignment="0">
      <protection locked="0"/>
    </xf>
    <xf numFmtId="168" fontId="5" fillId="28" borderId="270" applyNumberFormat="0" applyFont="0" applyAlignment="0" applyProtection="0"/>
    <xf numFmtId="0" fontId="5" fillId="28" borderId="280" applyNumberFormat="0" applyFont="0" applyAlignment="0" applyProtection="0"/>
    <xf numFmtId="0" fontId="5" fillId="28" borderId="270" applyNumberFormat="0" applyFont="0" applyAlignment="0" applyProtection="0"/>
    <xf numFmtId="0" fontId="5" fillId="28" borderId="270" applyNumberFormat="0" applyFont="0" applyAlignment="0" applyProtection="0"/>
    <xf numFmtId="168" fontId="5" fillId="28" borderId="280" applyNumberFormat="0" applyFont="0" applyAlignment="0" applyProtection="0"/>
    <xf numFmtId="168" fontId="15" fillId="12" borderId="271" applyNumberFormat="0" applyAlignment="0" applyProtection="0"/>
    <xf numFmtId="168" fontId="23" fillId="28" borderId="270" applyNumberFormat="0" applyFont="0" applyAlignment="0" applyProtection="0"/>
    <xf numFmtId="176" fontId="42" fillId="25" borderId="213" applyNumberFormat="0" applyFont="0" applyAlignment="0">
      <protection locked="0"/>
    </xf>
    <xf numFmtId="0" fontId="31" fillId="29" borderId="276" applyNumberFormat="0" applyProtection="0">
      <alignment horizontal="left" vertical="center" indent="1"/>
    </xf>
    <xf numFmtId="0" fontId="51" fillId="0" borderId="268">
      <alignment horizontal="left" vertical="center"/>
    </xf>
    <xf numFmtId="0" fontId="5" fillId="28" borderId="275" applyNumberFormat="0" applyFont="0" applyAlignment="0" applyProtection="0"/>
    <xf numFmtId="0" fontId="28" fillId="0" borderId="278" applyNumberFormat="0" applyFill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0" fontId="61" fillId="0" borderId="213">
      <alignment horizontal="center"/>
    </xf>
    <xf numFmtId="0" fontId="61" fillId="0" borderId="213">
      <alignment horizontal="center"/>
    </xf>
    <xf numFmtId="168" fontId="5" fillId="32" borderId="213" applyNumberFormat="0" applyAlignment="0">
      <alignment horizontal="left"/>
    </xf>
    <xf numFmtId="168" fontId="14" fillId="7" borderId="253" applyNumberFormat="0" applyAlignment="0" applyProtection="0"/>
    <xf numFmtId="168" fontId="5" fillId="28" borderId="285" applyNumberFormat="0" applyFont="0" applyAlignment="0" applyProtection="0"/>
    <xf numFmtId="168" fontId="5" fillId="28" borderId="254" applyNumberFormat="0" applyFont="0" applyAlignment="0" applyProtection="0"/>
    <xf numFmtId="0" fontId="5" fillId="28" borderId="285" applyNumberFormat="0" applyFont="0" applyAlignment="0" applyProtection="0"/>
    <xf numFmtId="0" fontId="15" fillId="12" borderId="286" applyNumberFormat="0" applyAlignment="0" applyProtection="0"/>
    <xf numFmtId="176" fontId="42" fillId="25" borderId="213" applyNumberFormat="0" applyFont="0" applyAlignment="0">
      <protection locked="0"/>
    </xf>
    <xf numFmtId="0" fontId="28" fillId="0" borderId="288" applyNumberFormat="0" applyFill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0" fontId="5" fillId="28" borderId="254" applyNumberFormat="0" applyFont="0" applyAlignment="0" applyProtection="0"/>
    <xf numFmtId="168" fontId="5" fillId="28" borderId="270" applyNumberFormat="0" applyFont="0" applyAlignment="0" applyProtection="0"/>
    <xf numFmtId="168" fontId="5" fillId="28" borderId="285" applyNumberFormat="0" applyFont="0" applyAlignment="0" applyProtection="0"/>
    <xf numFmtId="168" fontId="5" fillId="28" borderId="248" applyNumberFormat="0" applyFont="0" applyAlignment="0" applyProtection="0"/>
    <xf numFmtId="4" fontId="24" fillId="15" borderId="256" applyNumberFormat="0" applyProtection="0">
      <alignment horizontal="left" vertical="center" indent="1"/>
    </xf>
    <xf numFmtId="0" fontId="5" fillId="28" borderId="270" applyNumberFormat="0" applyFont="0" applyAlignment="0" applyProtection="0"/>
    <xf numFmtId="168" fontId="5" fillId="28" borderId="270" applyNumberFormat="0" applyFont="0" applyAlignment="0" applyProtection="0"/>
    <xf numFmtId="0" fontId="5" fillId="28" borderId="254" applyNumberFormat="0" applyFont="0" applyAlignment="0" applyProtection="0"/>
    <xf numFmtId="168" fontId="61" fillId="0" borderId="213">
      <alignment horizontal="center" wrapText="1"/>
    </xf>
    <xf numFmtId="176" fontId="42" fillId="25" borderId="213" applyNumberFormat="0" applyFont="0" applyAlignment="0">
      <protection locked="0"/>
    </xf>
    <xf numFmtId="0" fontId="5" fillId="28" borderId="238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68" fontId="5" fillId="28" borderId="238" applyNumberFormat="0" applyFont="0" applyAlignment="0" applyProtection="0"/>
    <xf numFmtId="0" fontId="5" fillId="28" borderId="285" applyNumberFormat="0" applyFont="0" applyAlignment="0" applyProtection="0"/>
    <xf numFmtId="0" fontId="5" fillId="28" borderId="238" applyNumberFormat="0" applyFont="0" applyAlignment="0" applyProtection="0"/>
    <xf numFmtId="168" fontId="15" fillId="12" borderId="239" applyNumberFormat="0" applyAlignment="0" applyProtection="0"/>
    <xf numFmtId="10" fontId="24" fillId="26" borderId="213" applyNumberFormat="0" applyBorder="0" applyAlignment="0" applyProtection="0"/>
    <xf numFmtId="168" fontId="15" fillId="12" borderId="276" applyNumberFormat="0" applyAlignment="0" applyProtection="0"/>
    <xf numFmtId="0" fontId="5" fillId="28" borderId="275" applyNumberFormat="0" applyFont="0" applyAlignment="0" applyProtection="0"/>
    <xf numFmtId="0" fontId="5" fillId="28" borderId="275" applyNumberFormat="0" applyFont="0" applyAlignment="0" applyProtection="0"/>
    <xf numFmtId="168" fontId="5" fillId="28" borderId="270" applyNumberFormat="0" applyFont="0" applyAlignment="0" applyProtection="0"/>
    <xf numFmtId="176" fontId="42" fillId="25" borderId="213" applyNumberFormat="0" applyFont="0" applyAlignment="0">
      <protection locked="0"/>
    </xf>
    <xf numFmtId="0" fontId="5" fillId="28" borderId="248" applyNumberFormat="0" applyFont="0" applyAlignment="0" applyProtection="0"/>
    <xf numFmtId="176" fontId="42" fillId="25" borderId="213" applyNumberFormat="0" applyFont="0" applyAlignment="0">
      <protection locked="0"/>
    </xf>
    <xf numFmtId="168" fontId="16" fillId="12" borderId="237" applyNumberForma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0" fontId="5" fillId="28" borderId="238" applyNumberFormat="0" applyFont="0" applyAlignment="0" applyProtection="0"/>
    <xf numFmtId="168" fontId="23" fillId="28" borderId="238" applyNumberFormat="0" applyFont="0" applyAlignment="0" applyProtection="0"/>
    <xf numFmtId="168" fontId="15" fillId="12" borderId="239" applyNumberFormat="0" applyAlignment="0" applyProtection="0"/>
    <xf numFmtId="176" fontId="42" fillId="25" borderId="213" applyNumberFormat="0" applyFont="0" applyAlignment="0">
      <protection locked="0"/>
    </xf>
    <xf numFmtId="0" fontId="5" fillId="28" borderId="275" applyNumberFormat="0" applyFont="0" applyAlignment="0" applyProtection="0"/>
    <xf numFmtId="168" fontId="5" fillId="28" borderId="275" applyNumberFormat="0" applyFont="0" applyAlignment="0" applyProtection="0"/>
    <xf numFmtId="168" fontId="5" fillId="28" borderId="285" applyNumberFormat="0" applyFont="0" applyAlignment="0" applyProtection="0"/>
    <xf numFmtId="168" fontId="5" fillId="32" borderId="213" applyNumberFormat="0" applyAlignment="0">
      <alignment horizontal="left"/>
    </xf>
    <xf numFmtId="176" fontId="42" fillId="25" borderId="213" applyNumberFormat="0" applyFont="0" applyAlignment="0">
      <protection locked="0"/>
    </xf>
    <xf numFmtId="0" fontId="28" fillId="0" borderId="241" applyNumberFormat="0" applyFill="0" applyAlignment="0" applyProtection="0"/>
    <xf numFmtId="168" fontId="61" fillId="0" borderId="213">
      <alignment horizontal="center"/>
    </xf>
    <xf numFmtId="176" fontId="42" fillId="25" borderId="213" applyNumberFormat="0" applyFont="0" applyAlignment="0">
      <protection locked="0"/>
    </xf>
    <xf numFmtId="168" fontId="5" fillId="28" borderId="238" applyNumberFormat="0" applyFont="0" applyAlignment="0" applyProtection="0"/>
    <xf numFmtId="0" fontId="5" fillId="28" borderId="238" applyNumberFormat="0" applyFont="0" applyAlignment="0" applyProtection="0"/>
    <xf numFmtId="168" fontId="61" fillId="0" borderId="213">
      <alignment horizontal="center"/>
    </xf>
    <xf numFmtId="176" fontId="42" fillId="25" borderId="213" applyNumberFormat="0" applyFont="0" applyAlignment="0">
      <protection locked="0"/>
    </xf>
    <xf numFmtId="168" fontId="16" fillId="12" borderId="274" applyNumberFormat="0" applyAlignment="0" applyProtection="0"/>
    <xf numFmtId="0" fontId="5" fillId="28" borderId="275" applyNumberFormat="0" applyFont="0" applyAlignment="0" applyProtection="0"/>
    <xf numFmtId="0" fontId="5" fillId="28" borderId="275" applyNumberFormat="0" applyFont="0" applyAlignment="0" applyProtection="0"/>
    <xf numFmtId="168" fontId="5" fillId="28" borderId="280" applyNumberFormat="0" applyFont="0" applyAlignment="0" applyProtection="0"/>
    <xf numFmtId="168" fontId="5" fillId="28" borderId="270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68" fontId="5" fillId="28" borderId="280" applyNumberFormat="0" applyFont="0" applyAlignment="0" applyProtection="0"/>
    <xf numFmtId="168" fontId="61" fillId="0" borderId="213">
      <alignment horizontal="center"/>
    </xf>
    <xf numFmtId="0" fontId="28" fillId="0" borderId="251" applyNumberFormat="0" applyFill="0" applyAlignment="0" applyProtection="0"/>
    <xf numFmtId="168" fontId="5" fillId="32" borderId="213" applyNumberFormat="0" applyAlignment="0">
      <alignment horizontal="left"/>
    </xf>
    <xf numFmtId="168" fontId="61" fillId="0" borderId="213">
      <alignment horizontal="center" wrapText="1"/>
    </xf>
    <xf numFmtId="168" fontId="5" fillId="28" borderId="275" applyNumberFormat="0" applyFon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0" fontId="61" fillId="0" borderId="213">
      <alignment horizontal="center"/>
    </xf>
    <xf numFmtId="0" fontId="61" fillId="0" borderId="213">
      <alignment horizontal="center"/>
    </xf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0" fontId="24" fillId="26" borderId="213" applyNumberFormat="0" applyBorder="0" applyAlignment="0" applyProtection="0"/>
    <xf numFmtId="176" fontId="42" fillId="25" borderId="213" applyNumberFormat="0" applyFont="0" applyAlignment="0">
      <protection locked="0"/>
    </xf>
    <xf numFmtId="168" fontId="5" fillId="28" borderId="238" applyNumberFormat="0" applyFont="0" applyAlignment="0" applyProtection="0"/>
    <xf numFmtId="0" fontId="5" fillId="28" borderId="238" applyNumberFormat="0" applyFont="0" applyAlignment="0" applyProtection="0"/>
    <xf numFmtId="168" fontId="23" fillId="28" borderId="238" applyNumberFormat="0" applyFont="0" applyAlignment="0" applyProtection="0"/>
    <xf numFmtId="168" fontId="5" fillId="28" borderId="238" applyNumberFormat="0" applyFont="0" applyAlignment="0" applyProtection="0"/>
    <xf numFmtId="168" fontId="28" fillId="0" borderId="241" applyNumberFormat="0" applyFill="0" applyAlignment="0" applyProtection="0"/>
    <xf numFmtId="0" fontId="14" fillId="7" borderId="237" applyNumberFormat="0" applyAlignment="0" applyProtection="0"/>
    <xf numFmtId="0" fontId="15" fillId="12" borderId="239" applyNumberFormat="0" applyAlignment="0" applyProtection="0"/>
    <xf numFmtId="0" fontId="31" fillId="29" borderId="249" applyNumberFormat="0" applyProtection="0">
      <alignment horizontal="left" vertical="center" indent="1"/>
    </xf>
    <xf numFmtId="0" fontId="5" fillId="28" borderId="238" applyNumberFormat="0" applyFont="0" applyAlignment="0" applyProtection="0"/>
    <xf numFmtId="168" fontId="5" fillId="28" borderId="238" applyNumberFormat="0" applyFont="0" applyAlignment="0" applyProtection="0"/>
    <xf numFmtId="0" fontId="5" fillId="28" borderId="238" applyNumberFormat="0" applyFont="0" applyAlignment="0" applyProtection="0"/>
    <xf numFmtId="0" fontId="5" fillId="28" borderId="238" applyNumberFormat="0" applyFont="0" applyAlignment="0" applyProtection="0"/>
    <xf numFmtId="176" fontId="42" fillId="25" borderId="213" applyNumberFormat="0" applyFont="0" applyAlignment="0">
      <protection locked="0"/>
    </xf>
    <xf numFmtId="168" fontId="16" fillId="12" borderId="237" applyNumberFormat="0" applyAlignment="0" applyProtection="0"/>
    <xf numFmtId="0" fontId="14" fillId="7" borderId="237" applyNumberFormat="0" applyAlignment="0" applyProtection="0"/>
    <xf numFmtId="0" fontId="31" fillId="24" borderId="239" applyNumberFormat="0" applyProtection="0">
      <alignment horizontal="left" vertical="center" indent="1"/>
    </xf>
    <xf numFmtId="168" fontId="16" fillId="12" borderId="237" applyNumberFormat="0" applyAlignment="0" applyProtection="0"/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176" fontId="42" fillId="25" borderId="213" applyNumberFormat="0" applyFont="0" applyAlignment="0">
      <protection locked="0"/>
    </xf>
    <xf numFmtId="0" fontId="15" fillId="12" borderId="276" applyNumberFormat="0" applyAlignment="0" applyProtection="0"/>
    <xf numFmtId="0" fontId="23" fillId="28" borderId="275" applyNumberFormat="0" applyFont="0" applyAlignment="0" applyProtection="0"/>
    <xf numFmtId="168" fontId="5" fillId="28" borderId="275" applyNumberFormat="0" applyFont="0" applyAlignment="0" applyProtection="0"/>
    <xf numFmtId="168" fontId="5" fillId="28" borderId="275" applyNumberFormat="0" applyFont="0" applyAlignment="0" applyProtection="0"/>
    <xf numFmtId="0" fontId="5" fillId="28" borderId="275" applyNumberFormat="0" applyFont="0" applyAlignment="0" applyProtection="0"/>
    <xf numFmtId="0" fontId="23" fillId="28" borderId="275" applyNumberFormat="0" applyFont="0" applyAlignment="0" applyProtection="0"/>
    <xf numFmtId="168" fontId="5" fillId="28" borderId="275" applyNumberFormat="0" applyFont="0" applyAlignment="0" applyProtection="0"/>
    <xf numFmtId="168" fontId="5" fillId="28" borderId="275" applyNumberFormat="0" applyFont="0" applyAlignment="0" applyProtection="0"/>
    <xf numFmtId="168" fontId="5" fillId="28" borderId="275" applyNumberFormat="0" applyFont="0" applyAlignment="0" applyProtection="0"/>
    <xf numFmtId="0" fontId="16" fillId="12" borderId="274" applyNumberFormat="0" applyAlignment="0" applyProtection="0"/>
    <xf numFmtId="0" fontId="15" fillId="12" borderId="276" applyNumberFormat="0" applyAlignment="0" applyProtection="0"/>
    <xf numFmtId="0" fontId="5" fillId="28" borderId="280" applyNumberFormat="0" applyFont="0" applyAlignment="0" applyProtection="0"/>
    <xf numFmtId="168" fontId="15" fillId="12" borderId="281" applyNumberFormat="0" applyAlignment="0" applyProtection="0"/>
    <xf numFmtId="168" fontId="5" fillId="28" borderId="270" applyNumberFormat="0" applyFont="0" applyAlignment="0" applyProtection="0"/>
    <xf numFmtId="168" fontId="5" fillId="28" borderId="264" applyNumberFormat="0" applyFont="0" applyAlignment="0" applyProtection="0"/>
    <xf numFmtId="168" fontId="16" fillId="12" borderId="263" applyNumberFormat="0" applyAlignment="0" applyProtection="0"/>
    <xf numFmtId="168" fontId="23" fillId="28" borderId="270" applyNumberFormat="0" applyFont="0" applyAlignment="0" applyProtection="0"/>
    <xf numFmtId="176" fontId="42" fillId="25" borderId="28" applyNumberFormat="0" applyFont="0" applyAlignment="0">
      <protection locked="0"/>
    </xf>
    <xf numFmtId="168" fontId="5" fillId="28" borderId="270" applyNumberFormat="0" applyFont="0" applyAlignment="0" applyProtection="0"/>
    <xf numFmtId="4" fontId="24" fillId="15" borderId="266" applyNumberFormat="0" applyProtection="0">
      <alignment horizontal="left" vertical="center" indent="1"/>
    </xf>
    <xf numFmtId="168" fontId="5" fillId="28" borderId="280" applyNumberFormat="0" applyFont="0" applyAlignment="0" applyProtection="0"/>
    <xf numFmtId="0" fontId="15" fillId="12" borderId="265" applyNumberFormat="0" applyAlignment="0" applyProtection="0"/>
    <xf numFmtId="0" fontId="16" fillId="12" borderId="269" applyNumberFormat="0" applyAlignment="0" applyProtection="0"/>
    <xf numFmtId="0" fontId="15" fillId="12" borderId="281" applyNumberFormat="0" applyAlignment="0" applyProtection="0"/>
    <xf numFmtId="0" fontId="5" fillId="28" borderId="275" applyNumberFormat="0" applyFont="0" applyAlignment="0" applyProtection="0"/>
    <xf numFmtId="0" fontId="5" fillId="28" borderId="254" applyNumberFormat="0" applyFont="0" applyAlignment="0" applyProtection="0"/>
    <xf numFmtId="168" fontId="5" fillId="28" borderId="254" applyNumberFormat="0" applyFont="0" applyAlignment="0" applyProtection="0"/>
    <xf numFmtId="168" fontId="23" fillId="28" borderId="248" applyNumberFormat="0" applyFont="0" applyAlignment="0" applyProtection="0"/>
    <xf numFmtId="168" fontId="5" fillId="28" borderId="254" applyNumberFormat="0" applyFont="0" applyAlignment="0" applyProtection="0"/>
    <xf numFmtId="168" fontId="51" fillId="0" borderId="252">
      <alignment horizontal="left" vertical="center"/>
    </xf>
    <xf numFmtId="168" fontId="5" fillId="28" borderId="264" applyNumberFormat="0" applyFont="0" applyAlignment="0" applyProtection="0"/>
    <xf numFmtId="168" fontId="15" fillId="12" borderId="249" applyNumberFormat="0" applyAlignment="0" applyProtection="0"/>
    <xf numFmtId="0" fontId="5" fillId="28" borderId="285" applyNumberFormat="0" applyFont="0" applyAlignment="0" applyProtection="0"/>
    <xf numFmtId="168" fontId="5" fillId="28" borderId="285" applyNumberFormat="0" applyFont="0" applyAlignment="0" applyProtection="0"/>
    <xf numFmtId="0" fontId="15" fillId="12" borderId="286" applyNumberFormat="0" applyAlignment="0" applyProtection="0"/>
    <xf numFmtId="168" fontId="5" fillId="28" borderId="280" applyNumberFormat="0" applyFont="0" applyAlignment="0" applyProtection="0"/>
    <xf numFmtId="0" fontId="5" fillId="28" borderId="270" applyNumberFormat="0" applyFont="0" applyAlignment="0" applyProtection="0"/>
    <xf numFmtId="168" fontId="5" fillId="28" borderId="254" applyNumberFormat="0" applyFont="0" applyAlignment="0" applyProtection="0"/>
    <xf numFmtId="0" fontId="5" fillId="28" borderId="254" applyNumberFormat="0" applyFont="0" applyAlignment="0" applyProtection="0"/>
    <xf numFmtId="0" fontId="15" fillId="12" borderId="255" applyNumberFormat="0" applyAlignment="0" applyProtection="0"/>
    <xf numFmtId="0" fontId="15" fillId="12" borderId="255" applyNumberFormat="0" applyAlignment="0" applyProtection="0"/>
    <xf numFmtId="0" fontId="5" fillId="28" borderId="248" applyNumberFormat="0" applyFont="0" applyAlignment="0" applyProtection="0"/>
    <xf numFmtId="0" fontId="31" fillId="24" borderId="286" applyNumberFormat="0" applyProtection="0">
      <alignment horizontal="left" vertical="center" indent="1"/>
    </xf>
    <xf numFmtId="0" fontId="5" fillId="28" borderId="285" applyNumberFormat="0" applyFont="0" applyAlignment="0" applyProtection="0"/>
    <xf numFmtId="168" fontId="28" fillId="0" borderId="288" applyNumberFormat="0" applyFill="0" applyAlignment="0" applyProtection="0"/>
    <xf numFmtId="168" fontId="5" fillId="28" borderId="280" applyNumberFormat="0" applyFont="0" applyAlignment="0" applyProtection="0"/>
    <xf numFmtId="0" fontId="23" fillId="28" borderId="254" applyNumberFormat="0" applyFont="0" applyAlignment="0" applyProtection="0"/>
    <xf numFmtId="168" fontId="5" fillId="28" borderId="254" applyNumberFormat="0" applyFont="0" applyAlignment="0" applyProtection="0"/>
    <xf numFmtId="0" fontId="31" fillId="29" borderId="255" applyNumberFormat="0" applyProtection="0">
      <alignment horizontal="left" vertical="center" indent="1"/>
    </xf>
    <xf numFmtId="168" fontId="5" fillId="28" borderId="248" applyNumberFormat="0" applyFont="0" applyAlignment="0" applyProtection="0"/>
    <xf numFmtId="168" fontId="28" fillId="0" borderId="257" applyNumberFormat="0" applyFill="0" applyAlignment="0" applyProtection="0"/>
    <xf numFmtId="168" fontId="28" fillId="0" borderId="251" applyNumberFormat="0" applyFill="0" applyAlignment="0" applyProtection="0"/>
    <xf numFmtId="0" fontId="5" fillId="28" borderId="285" applyNumberFormat="0" applyFont="0" applyAlignment="0" applyProtection="0"/>
    <xf numFmtId="168" fontId="5" fillId="28" borderId="285" applyNumberFormat="0" applyFont="0" applyAlignment="0" applyProtection="0"/>
    <xf numFmtId="168" fontId="5" fillId="28" borderId="285" applyNumberFormat="0" applyFont="0" applyAlignment="0" applyProtection="0"/>
    <xf numFmtId="0" fontId="16" fillId="12" borderId="284" applyNumberFormat="0" applyAlignment="0" applyProtection="0"/>
    <xf numFmtId="0" fontId="5" fillId="28" borderId="280" applyNumberFormat="0" applyFont="0" applyAlignment="0" applyProtection="0"/>
    <xf numFmtId="0" fontId="31" fillId="24" borderId="265" applyNumberFormat="0" applyProtection="0">
      <alignment horizontal="left" vertical="center" indent="1"/>
    </xf>
    <xf numFmtId="0" fontId="5" fillId="28" borderId="254" applyNumberFormat="0" applyFont="0" applyAlignment="0" applyProtection="0"/>
    <xf numFmtId="168" fontId="5" fillId="28" borderId="254" applyNumberFormat="0" applyFont="0" applyAlignment="0" applyProtection="0"/>
    <xf numFmtId="0" fontId="5" fillId="28" borderId="254" applyNumberFormat="0" applyFont="0" applyAlignment="0" applyProtection="0"/>
    <xf numFmtId="168" fontId="5" fillId="28" borderId="254" applyNumberFormat="0" applyFont="0" applyAlignment="0" applyProtection="0"/>
    <xf numFmtId="168" fontId="5" fillId="28" borderId="254" applyNumberFormat="0" applyFont="0" applyAlignment="0" applyProtection="0"/>
    <xf numFmtId="0" fontId="16" fillId="12" borderId="253" applyNumberFormat="0" applyAlignment="0" applyProtection="0"/>
    <xf numFmtId="0" fontId="31" fillId="30" borderId="255" applyNumberFormat="0" applyProtection="0">
      <alignment horizontal="left" vertical="center" indent="1"/>
    </xf>
    <xf numFmtId="168" fontId="16" fillId="12" borderId="253" applyNumberFormat="0" applyAlignment="0" applyProtection="0"/>
    <xf numFmtId="168" fontId="5" fillId="28" borderId="254" applyNumberFormat="0" applyFont="0" applyAlignment="0" applyProtection="0"/>
    <xf numFmtId="0" fontId="23" fillId="28" borderId="254" applyNumberFormat="0" applyFont="0" applyAlignment="0" applyProtection="0"/>
    <xf numFmtId="0" fontId="5" fillId="28" borderId="254" applyNumberFormat="0" applyFont="0" applyAlignment="0" applyProtection="0"/>
    <xf numFmtId="168" fontId="23" fillId="28" borderId="248" applyNumberFormat="0" applyFont="0" applyAlignment="0" applyProtection="0"/>
    <xf numFmtId="0" fontId="16" fillId="12" borderId="253" applyNumberFormat="0" applyAlignment="0" applyProtection="0"/>
    <xf numFmtId="168" fontId="15" fillId="12" borderId="255" applyNumberFormat="0" applyAlignment="0" applyProtection="0"/>
    <xf numFmtId="0" fontId="5" fillId="28" borderId="270" applyNumberFormat="0" applyFont="0" applyAlignment="0" applyProtection="0"/>
    <xf numFmtId="168" fontId="5" fillId="28" borderId="248" applyNumberFormat="0" applyFont="0" applyAlignment="0" applyProtection="0"/>
    <xf numFmtId="168" fontId="5" fillId="28" borderId="248" applyNumberFormat="0" applyFont="0" applyAlignment="0" applyProtection="0"/>
    <xf numFmtId="168" fontId="14" fillId="7" borderId="247" applyNumberFormat="0" applyAlignment="0" applyProtection="0"/>
    <xf numFmtId="0" fontId="5" fillId="28" borderId="248" applyNumberFormat="0" applyFont="0" applyAlignment="0" applyProtection="0"/>
    <xf numFmtId="168" fontId="28" fillId="0" borderId="251" applyNumberFormat="0" applyFill="0" applyAlignment="0" applyProtection="0"/>
    <xf numFmtId="168" fontId="15" fillId="12" borderId="249" applyNumberFormat="0" applyAlignment="0" applyProtection="0"/>
    <xf numFmtId="0" fontId="16" fillId="12" borderId="247" applyNumberFormat="0" applyAlignment="0" applyProtection="0"/>
    <xf numFmtId="0" fontId="5" fillId="28" borderId="285" applyNumberFormat="0" applyFont="0" applyAlignment="0" applyProtection="0"/>
    <xf numFmtId="168" fontId="5" fillId="28" borderId="285" applyNumberFormat="0" applyFont="0" applyAlignment="0" applyProtection="0"/>
    <xf numFmtId="168" fontId="5" fillId="28" borderId="285" applyNumberFormat="0" applyFont="0" applyAlignment="0" applyProtection="0"/>
    <xf numFmtId="168" fontId="5" fillId="28" borderId="285" applyNumberFormat="0" applyFont="0" applyAlignment="0" applyProtection="0"/>
    <xf numFmtId="0" fontId="23" fillId="28" borderId="285" applyNumberFormat="0" applyFont="0" applyAlignment="0" applyProtection="0"/>
    <xf numFmtId="0" fontId="5" fillId="28" borderId="285" applyNumberFormat="0" applyFont="0" applyAlignment="0" applyProtection="0"/>
    <xf numFmtId="0" fontId="5" fillId="28" borderId="285" applyNumberFormat="0" applyFont="0" applyAlignment="0" applyProtection="0"/>
    <xf numFmtId="0" fontId="5" fillId="28" borderId="285" applyNumberFormat="0" applyFont="0" applyAlignment="0" applyProtection="0"/>
    <xf numFmtId="0" fontId="14" fillId="7" borderId="284" applyNumberFormat="0" applyAlignment="0" applyProtection="0"/>
    <xf numFmtId="0" fontId="28" fillId="0" borderId="288" applyNumberFormat="0" applyFill="0" applyAlignment="0" applyProtection="0"/>
    <xf numFmtId="168" fontId="16" fillId="12" borderId="284" applyNumberFormat="0" applyAlignment="0" applyProtection="0"/>
    <xf numFmtId="168" fontId="15" fillId="12" borderId="286" applyNumberFormat="0" applyAlignment="0" applyProtection="0"/>
    <xf numFmtId="4" fontId="24" fillId="15" borderId="287" applyNumberFormat="0" applyProtection="0">
      <alignment horizontal="left" vertical="center" indent="1"/>
    </xf>
    <xf numFmtId="0" fontId="5" fillId="28" borderId="285" applyNumberFormat="0" applyFont="0" applyAlignment="0" applyProtection="0"/>
    <xf numFmtId="0" fontId="16" fillId="12" borderId="284" applyNumberFormat="0" applyAlignment="0" applyProtection="0"/>
    <xf numFmtId="0" fontId="5" fillId="28" borderId="280" applyNumberFormat="0" applyFont="0" applyAlignment="0" applyProtection="0"/>
    <xf numFmtId="4" fontId="24" fillId="15" borderId="282" applyNumberFormat="0" applyProtection="0">
      <alignment horizontal="left" vertical="center" indent="1"/>
    </xf>
    <xf numFmtId="0" fontId="5" fillId="28" borderId="280" applyNumberFormat="0" applyFont="0" applyAlignment="0" applyProtection="0"/>
    <xf numFmtId="0" fontId="5" fillId="28" borderId="280" applyNumberFormat="0" applyFont="0" applyAlignment="0" applyProtection="0"/>
    <xf numFmtId="168" fontId="5" fillId="28" borderId="280" applyNumberFormat="0" applyFont="0" applyAlignment="0" applyProtection="0"/>
    <xf numFmtId="0" fontId="15" fillId="12" borderId="281" applyNumberFormat="0" applyAlignment="0" applyProtection="0"/>
    <xf numFmtId="0" fontId="31" fillId="24" borderId="281" applyNumberFormat="0" applyProtection="0">
      <alignment horizontal="left" vertical="center" indent="1"/>
    </xf>
    <xf numFmtId="168" fontId="16" fillId="12" borderId="263" applyNumberFormat="0" applyAlignment="0" applyProtection="0"/>
    <xf numFmtId="0" fontId="5" fillId="28" borderId="270" applyNumberFormat="0" applyFont="0" applyAlignment="0" applyProtection="0"/>
    <xf numFmtId="168" fontId="23" fillId="28" borderId="270" applyNumberFormat="0" applyFont="0" applyAlignment="0" applyProtection="0"/>
    <xf numFmtId="168" fontId="14" fillId="7" borderId="269" applyNumberFormat="0" applyAlignment="0" applyProtection="0"/>
    <xf numFmtId="168" fontId="5" fillId="28" borderId="264" applyNumberFormat="0" applyFont="0" applyAlignment="0" applyProtection="0"/>
    <xf numFmtId="168" fontId="5" fillId="28" borderId="280" applyNumberFormat="0" applyFont="0" applyAlignment="0" applyProtection="0"/>
    <xf numFmtId="0" fontId="16" fillId="12" borderId="258" applyNumberFormat="0" applyAlignment="0" applyProtection="0"/>
    <xf numFmtId="168" fontId="16" fillId="12" borderId="258" applyNumberFormat="0" applyAlignment="0" applyProtection="0"/>
    <xf numFmtId="168" fontId="16" fillId="12" borderId="258" applyNumberFormat="0" applyAlignment="0" applyProtection="0"/>
    <xf numFmtId="0" fontId="16" fillId="12" borderId="258" applyNumberFormat="0" applyAlignment="0" applyProtection="0"/>
    <xf numFmtId="168" fontId="51" fillId="0" borderId="252">
      <alignment horizontal="left" vertical="center"/>
    </xf>
    <xf numFmtId="0" fontId="51" fillId="0" borderId="252">
      <alignment horizontal="left" vertical="center"/>
    </xf>
    <xf numFmtId="0" fontId="5" fillId="28" borderId="259" applyNumberFormat="0" applyFont="0" applyAlignment="0" applyProtection="0"/>
    <xf numFmtId="168" fontId="5" fillId="28" borderId="259" applyNumberFormat="0" applyFont="0" applyAlignment="0" applyProtection="0"/>
    <xf numFmtId="168" fontId="5" fillId="28" borderId="259" applyNumberFormat="0" applyFont="0" applyAlignment="0" applyProtection="0"/>
    <xf numFmtId="0" fontId="5" fillId="28" borderId="259" applyNumberFormat="0" applyFont="0" applyAlignment="0" applyProtection="0"/>
    <xf numFmtId="0" fontId="15" fillId="12" borderId="260" applyNumberFormat="0" applyAlignment="0" applyProtection="0"/>
    <xf numFmtId="168" fontId="15" fillId="12" borderId="260" applyNumberFormat="0" applyAlignment="0" applyProtection="0"/>
    <xf numFmtId="168" fontId="15" fillId="12" borderId="260" applyNumberFormat="0" applyAlignment="0" applyProtection="0"/>
    <xf numFmtId="0" fontId="15" fillId="12" borderId="260" applyNumberFormat="0" applyAlignment="0" applyProtection="0"/>
    <xf numFmtId="0" fontId="31" fillId="29" borderId="260" applyNumberFormat="0" applyProtection="0">
      <alignment horizontal="left" vertical="center" indent="1"/>
    </xf>
    <xf numFmtId="0" fontId="31" fillId="29" borderId="260" applyNumberFormat="0" applyProtection="0">
      <alignment horizontal="left" vertical="center" indent="1"/>
    </xf>
    <xf numFmtId="0" fontId="31" fillId="24" borderId="260" applyNumberFormat="0" applyProtection="0">
      <alignment horizontal="left" vertical="center" indent="1"/>
    </xf>
    <xf numFmtId="0" fontId="31" fillId="24" borderId="260" applyNumberFormat="0" applyProtection="0">
      <alignment horizontal="left" vertical="center" indent="1"/>
    </xf>
    <xf numFmtId="0" fontId="31" fillId="30" borderId="260" applyNumberFormat="0" applyProtection="0">
      <alignment horizontal="left" vertical="center" indent="1"/>
    </xf>
    <xf numFmtId="0" fontId="31" fillId="30" borderId="260" applyNumberFormat="0" applyProtection="0">
      <alignment horizontal="left" vertical="center" indent="1"/>
    </xf>
    <xf numFmtId="4" fontId="24" fillId="15" borderId="261" applyNumberFormat="0" applyProtection="0">
      <alignment horizontal="left" vertical="center" indent="1"/>
    </xf>
    <xf numFmtId="4" fontId="24" fillId="15" borderId="261" applyNumberFormat="0" applyProtection="0">
      <alignment horizontal="left" vertical="center" indent="1"/>
    </xf>
    <xf numFmtId="0" fontId="28" fillId="0" borderId="262" applyNumberFormat="0" applyFill="0" applyAlignment="0" applyProtection="0"/>
    <xf numFmtId="168" fontId="28" fillId="0" borderId="262" applyNumberFormat="0" applyFill="0" applyAlignment="0" applyProtection="0"/>
    <xf numFmtId="168" fontId="28" fillId="0" borderId="262" applyNumberFormat="0" applyFill="0" applyAlignment="0" applyProtection="0"/>
    <xf numFmtId="0" fontId="28" fillId="0" borderId="262" applyNumberFormat="0" applyFill="0" applyAlignment="0" applyProtection="0"/>
    <xf numFmtId="0" fontId="14" fillId="7" borderId="258" applyNumberFormat="0" applyAlignment="0" applyProtection="0"/>
    <xf numFmtId="0" fontId="14" fillId="7" borderId="258" applyNumberFormat="0" applyAlignment="0" applyProtection="0"/>
    <xf numFmtId="168" fontId="14" fillId="7" borderId="258" applyNumberFormat="0" applyAlignment="0" applyProtection="0"/>
    <xf numFmtId="168" fontId="14" fillId="7" borderId="258" applyNumberFormat="0" applyAlignment="0" applyProtection="0"/>
    <xf numFmtId="0" fontId="14" fillId="7" borderId="258" applyNumberFormat="0" applyAlignment="0" applyProtection="0"/>
    <xf numFmtId="168" fontId="14" fillId="7" borderId="258" applyNumberFormat="0" applyAlignment="0" applyProtection="0"/>
    <xf numFmtId="168" fontId="14" fillId="7" borderId="258" applyNumberFormat="0" applyAlignment="0" applyProtection="0"/>
    <xf numFmtId="0" fontId="14" fillId="7" borderId="258" applyNumberFormat="0" applyAlignment="0" applyProtection="0"/>
    <xf numFmtId="0" fontId="15" fillId="12" borderId="260" applyNumberFormat="0" applyAlignment="0" applyProtection="0"/>
    <xf numFmtId="0" fontId="15" fillId="12" borderId="260" applyNumberFormat="0" applyAlignment="0" applyProtection="0"/>
    <xf numFmtId="168" fontId="15" fillId="12" borderId="260" applyNumberFormat="0" applyAlignment="0" applyProtection="0"/>
    <xf numFmtId="168" fontId="15" fillId="12" borderId="260" applyNumberFormat="0" applyAlignment="0" applyProtection="0"/>
    <xf numFmtId="0" fontId="15" fillId="12" borderId="260" applyNumberFormat="0" applyAlignment="0" applyProtection="0"/>
    <xf numFmtId="168" fontId="15" fillId="12" borderId="260" applyNumberFormat="0" applyAlignment="0" applyProtection="0"/>
    <xf numFmtId="168" fontId="15" fillId="12" borderId="260" applyNumberFormat="0" applyAlignment="0" applyProtection="0"/>
    <xf numFmtId="0" fontId="15" fillId="12" borderId="260" applyNumberFormat="0" applyAlignment="0" applyProtection="0"/>
    <xf numFmtId="0" fontId="16" fillId="12" borderId="258" applyNumberFormat="0" applyAlignment="0" applyProtection="0"/>
    <xf numFmtId="0" fontId="16" fillId="12" borderId="258" applyNumberFormat="0" applyAlignment="0" applyProtection="0"/>
    <xf numFmtId="168" fontId="16" fillId="12" borderId="258" applyNumberFormat="0" applyAlignment="0" applyProtection="0"/>
    <xf numFmtId="168" fontId="16" fillId="12" borderId="258" applyNumberFormat="0" applyAlignment="0" applyProtection="0"/>
    <xf numFmtId="0" fontId="16" fillId="12" borderId="258" applyNumberFormat="0" applyAlignment="0" applyProtection="0"/>
    <xf numFmtId="168" fontId="16" fillId="12" borderId="258" applyNumberFormat="0" applyAlignment="0" applyProtection="0"/>
    <xf numFmtId="168" fontId="16" fillId="12" borderId="258" applyNumberFormat="0" applyAlignment="0" applyProtection="0"/>
    <xf numFmtId="0" fontId="16" fillId="12" borderId="258" applyNumberFormat="0" applyAlignment="0" applyProtection="0"/>
    <xf numFmtId="0" fontId="28" fillId="0" borderId="262" applyNumberFormat="0" applyFill="0" applyAlignment="0" applyProtection="0"/>
    <xf numFmtId="0" fontId="28" fillId="0" borderId="262" applyNumberFormat="0" applyFill="0" applyAlignment="0" applyProtection="0"/>
    <xf numFmtId="168" fontId="28" fillId="0" borderId="262" applyNumberFormat="0" applyFill="0" applyAlignment="0" applyProtection="0"/>
    <xf numFmtId="168" fontId="28" fillId="0" borderId="262" applyNumberFormat="0" applyFill="0" applyAlignment="0" applyProtection="0"/>
    <xf numFmtId="0" fontId="28" fillId="0" borderId="262" applyNumberFormat="0" applyFill="0" applyAlignment="0" applyProtection="0"/>
    <xf numFmtId="168" fontId="28" fillId="0" borderId="262" applyNumberFormat="0" applyFill="0" applyAlignment="0" applyProtection="0"/>
    <xf numFmtId="168" fontId="28" fillId="0" borderId="262" applyNumberFormat="0" applyFill="0" applyAlignment="0" applyProtection="0"/>
    <xf numFmtId="0" fontId="28" fillId="0" borderId="262" applyNumberFormat="0" applyFill="0" applyAlignment="0" applyProtection="0"/>
    <xf numFmtId="168" fontId="5" fillId="28" borderId="270" applyNumberFormat="0" applyFont="0" applyAlignment="0" applyProtection="0"/>
    <xf numFmtId="168" fontId="28" fillId="0" borderId="273" applyNumberFormat="0" applyFill="0" applyAlignment="0" applyProtection="0"/>
    <xf numFmtId="168" fontId="28" fillId="0" borderId="273" applyNumberFormat="0" applyFill="0" applyAlignment="0" applyProtection="0"/>
    <xf numFmtId="168" fontId="5" fillId="28" borderId="264" applyNumberFormat="0" applyFont="0" applyAlignment="0" applyProtection="0"/>
    <xf numFmtId="168" fontId="15" fillId="12" borderId="265" applyNumberFormat="0" applyAlignment="0" applyProtection="0"/>
    <xf numFmtId="0" fontId="5" fillId="28" borderId="259" applyNumberFormat="0" applyFont="0" applyAlignment="0" applyProtection="0"/>
    <xf numFmtId="168" fontId="5" fillId="28" borderId="259" applyNumberFormat="0" applyFont="0" applyAlignment="0" applyProtection="0"/>
    <xf numFmtId="168" fontId="5" fillId="28" borderId="259" applyNumberFormat="0" applyFont="0" applyAlignment="0" applyProtection="0"/>
    <xf numFmtId="0" fontId="5" fillId="28" borderId="259" applyNumberFormat="0" applyFont="0" applyAlignment="0" applyProtection="0"/>
    <xf numFmtId="0" fontId="5" fillId="28" borderId="259" applyNumberFormat="0" applyFont="0" applyAlignment="0" applyProtection="0"/>
    <xf numFmtId="168" fontId="5" fillId="28" borderId="259" applyNumberFormat="0" applyFont="0" applyAlignment="0" applyProtection="0"/>
    <xf numFmtId="168" fontId="5" fillId="28" borderId="259" applyNumberFormat="0" applyFont="0" applyAlignment="0" applyProtection="0"/>
    <xf numFmtId="0" fontId="5" fillId="28" borderId="259" applyNumberFormat="0" applyFont="0" applyAlignment="0" applyProtection="0"/>
    <xf numFmtId="0" fontId="5" fillId="28" borderId="259" applyNumberFormat="0" applyFont="0" applyAlignment="0" applyProtection="0"/>
    <xf numFmtId="168" fontId="5" fillId="28" borderId="259" applyNumberFormat="0" applyFont="0" applyAlignment="0" applyProtection="0"/>
    <xf numFmtId="168" fontId="5" fillId="28" borderId="259" applyNumberFormat="0" applyFont="0" applyAlignment="0" applyProtection="0"/>
    <xf numFmtId="0" fontId="5" fillId="28" borderId="259" applyNumberFormat="0" applyFont="0" applyAlignment="0" applyProtection="0"/>
    <xf numFmtId="0" fontId="5" fillId="28" borderId="259" applyNumberFormat="0" applyFont="0" applyAlignment="0" applyProtection="0"/>
    <xf numFmtId="168" fontId="5" fillId="28" borderId="259" applyNumberFormat="0" applyFont="0" applyAlignment="0" applyProtection="0"/>
    <xf numFmtId="168" fontId="5" fillId="28" borderId="259" applyNumberFormat="0" applyFont="0" applyAlignment="0" applyProtection="0"/>
    <xf numFmtId="0" fontId="5" fillId="28" borderId="259" applyNumberFormat="0" applyFont="0" applyAlignment="0" applyProtection="0"/>
    <xf numFmtId="0" fontId="5" fillId="28" borderId="259" applyNumberFormat="0" applyFont="0" applyAlignment="0" applyProtection="0"/>
    <xf numFmtId="168" fontId="5" fillId="28" borderId="259" applyNumberFormat="0" applyFont="0" applyAlignment="0" applyProtection="0"/>
    <xf numFmtId="168" fontId="5" fillId="28" borderId="259" applyNumberFormat="0" applyFont="0" applyAlignment="0" applyProtection="0"/>
    <xf numFmtId="0" fontId="5" fillId="28" borderId="259" applyNumberFormat="0" applyFont="0" applyAlignment="0" applyProtection="0"/>
    <xf numFmtId="0" fontId="5" fillId="28" borderId="259" applyNumberFormat="0" applyFont="0" applyAlignment="0" applyProtection="0"/>
    <xf numFmtId="168" fontId="5" fillId="28" borderId="259" applyNumberFormat="0" applyFont="0" applyAlignment="0" applyProtection="0"/>
    <xf numFmtId="168" fontId="5" fillId="28" borderId="259" applyNumberFormat="0" applyFont="0" applyAlignment="0" applyProtection="0"/>
    <xf numFmtId="0" fontId="5" fillId="28" borderId="259" applyNumberFormat="0" applyFont="0" applyAlignment="0" applyProtection="0"/>
    <xf numFmtId="0" fontId="5" fillId="28" borderId="259" applyNumberFormat="0" applyFont="0" applyAlignment="0" applyProtection="0"/>
    <xf numFmtId="168" fontId="5" fillId="28" borderId="259" applyNumberFormat="0" applyFont="0" applyAlignment="0" applyProtection="0"/>
    <xf numFmtId="168" fontId="5" fillId="28" borderId="259" applyNumberFormat="0" applyFont="0" applyAlignment="0" applyProtection="0"/>
    <xf numFmtId="0" fontId="5" fillId="28" borderId="259" applyNumberFormat="0" applyFont="0" applyAlignment="0" applyProtection="0"/>
    <xf numFmtId="0" fontId="5" fillId="28" borderId="259" applyNumberFormat="0" applyFont="0" applyAlignment="0" applyProtection="0"/>
    <xf numFmtId="168" fontId="5" fillId="28" borderId="259" applyNumberFormat="0" applyFont="0" applyAlignment="0" applyProtection="0"/>
    <xf numFmtId="168" fontId="5" fillId="28" borderId="259" applyNumberFormat="0" applyFont="0" applyAlignment="0" applyProtection="0"/>
    <xf numFmtId="0" fontId="5" fillId="28" borderId="259" applyNumberFormat="0" applyFont="0" applyAlignment="0" applyProtection="0"/>
    <xf numFmtId="0" fontId="5" fillId="28" borderId="259" applyNumberFormat="0" applyFont="0" applyAlignment="0" applyProtection="0"/>
    <xf numFmtId="168" fontId="5" fillId="28" borderId="259" applyNumberFormat="0" applyFont="0" applyAlignment="0" applyProtection="0"/>
    <xf numFmtId="168" fontId="5" fillId="28" borderId="259" applyNumberFormat="0" applyFont="0" applyAlignment="0" applyProtection="0"/>
    <xf numFmtId="0" fontId="5" fillId="28" borderId="259" applyNumberFormat="0" applyFont="0" applyAlignment="0" applyProtection="0"/>
    <xf numFmtId="0" fontId="5" fillId="28" borderId="259" applyNumberFormat="0" applyFont="0" applyAlignment="0" applyProtection="0"/>
    <xf numFmtId="168" fontId="5" fillId="28" borderId="259" applyNumberFormat="0" applyFont="0" applyAlignment="0" applyProtection="0"/>
    <xf numFmtId="168" fontId="5" fillId="28" borderId="259" applyNumberFormat="0" applyFont="0" applyAlignment="0" applyProtection="0"/>
    <xf numFmtId="0" fontId="5" fillId="28" borderId="259" applyNumberFormat="0" applyFont="0" applyAlignment="0" applyProtection="0"/>
    <xf numFmtId="0" fontId="23" fillId="28" borderId="259" applyNumberFormat="0" applyFont="0" applyAlignment="0" applyProtection="0"/>
    <xf numFmtId="0" fontId="5" fillId="28" borderId="259" applyNumberFormat="0" applyFont="0" applyAlignment="0" applyProtection="0"/>
    <xf numFmtId="0" fontId="23" fillId="28" borderId="259" applyNumberFormat="0" applyFont="0" applyAlignment="0" applyProtection="0"/>
    <xf numFmtId="0" fontId="5" fillId="28" borderId="259" applyNumberFormat="0" applyFont="0" applyAlignment="0" applyProtection="0"/>
    <xf numFmtId="168" fontId="5" fillId="28" borderId="259" applyNumberFormat="0" applyFont="0" applyAlignment="0" applyProtection="0"/>
    <xf numFmtId="168" fontId="5" fillId="28" borderId="259" applyNumberFormat="0" applyFont="0" applyAlignment="0" applyProtection="0"/>
    <xf numFmtId="0" fontId="5" fillId="28" borderId="259" applyNumberFormat="0" applyFont="0" applyAlignment="0" applyProtection="0"/>
    <xf numFmtId="168" fontId="23" fillId="28" borderId="259" applyNumberFormat="0" applyFont="0" applyAlignment="0" applyProtection="0"/>
    <xf numFmtId="168" fontId="23" fillId="28" borderId="259" applyNumberFormat="0" applyFont="0" applyAlignment="0" applyProtection="0"/>
    <xf numFmtId="0" fontId="23" fillId="28" borderId="259" applyNumberFormat="0" applyFont="0" applyAlignment="0" applyProtection="0"/>
    <xf numFmtId="168" fontId="5" fillId="28" borderId="259" applyNumberFormat="0" applyFont="0" applyAlignment="0" applyProtection="0"/>
    <xf numFmtId="168" fontId="5" fillId="28" borderId="259" applyNumberFormat="0" applyFont="0" applyAlignment="0" applyProtection="0"/>
    <xf numFmtId="0" fontId="5" fillId="28" borderId="259" applyNumberFormat="0" applyFont="0" applyAlignment="0" applyProtection="0"/>
    <xf numFmtId="168" fontId="23" fillId="28" borderId="259" applyNumberFormat="0" applyFont="0" applyAlignment="0" applyProtection="0"/>
    <xf numFmtId="168" fontId="23" fillId="28" borderId="259" applyNumberFormat="0" applyFont="0" applyAlignment="0" applyProtection="0"/>
    <xf numFmtId="0" fontId="23" fillId="28" borderId="259" applyNumberFormat="0" applyFont="0" applyAlignment="0" applyProtection="0"/>
    <xf numFmtId="0" fontId="5" fillId="28" borderId="259" applyNumberFormat="0" applyFont="0" applyAlignment="0" applyProtection="0"/>
    <xf numFmtId="168" fontId="5" fillId="28" borderId="259" applyNumberFormat="0" applyFont="0" applyAlignment="0" applyProtection="0"/>
    <xf numFmtId="168" fontId="5" fillId="28" borderId="259" applyNumberFormat="0" applyFont="0" applyAlignment="0" applyProtection="0"/>
    <xf numFmtId="0" fontId="5" fillId="28" borderId="259" applyNumberFormat="0" applyFont="0" applyAlignment="0" applyProtection="0"/>
    <xf numFmtId="0" fontId="5" fillId="28" borderId="259" applyNumberFormat="0" applyFont="0" applyAlignment="0" applyProtection="0"/>
    <xf numFmtId="168" fontId="5" fillId="28" borderId="259" applyNumberFormat="0" applyFont="0" applyAlignment="0" applyProtection="0"/>
    <xf numFmtId="168" fontId="5" fillId="28" borderId="259" applyNumberFormat="0" applyFont="0" applyAlignment="0" applyProtection="0"/>
    <xf numFmtId="0" fontId="5" fillId="28" borderId="259" applyNumberFormat="0" applyFont="0" applyAlignment="0" applyProtection="0"/>
    <xf numFmtId="0" fontId="5" fillId="28" borderId="259" applyNumberFormat="0" applyFont="0" applyAlignment="0" applyProtection="0"/>
    <xf numFmtId="168" fontId="5" fillId="28" borderId="259" applyNumberFormat="0" applyFont="0" applyAlignment="0" applyProtection="0"/>
    <xf numFmtId="168" fontId="5" fillId="28" borderId="259" applyNumberFormat="0" applyFont="0" applyAlignment="0" applyProtection="0"/>
    <xf numFmtId="0" fontId="5" fillId="28" borderId="259" applyNumberFormat="0" applyFont="0" applyAlignment="0" applyProtection="0"/>
    <xf numFmtId="0" fontId="5" fillId="28" borderId="259" applyNumberFormat="0" applyFont="0" applyAlignment="0" applyProtection="0"/>
    <xf numFmtId="168" fontId="5" fillId="28" borderId="259" applyNumberFormat="0" applyFont="0" applyAlignment="0" applyProtection="0"/>
    <xf numFmtId="168" fontId="5" fillId="28" borderId="259" applyNumberFormat="0" applyFont="0" applyAlignment="0" applyProtection="0"/>
    <xf numFmtId="0" fontId="5" fillId="28" borderId="259" applyNumberFormat="0" applyFont="0" applyAlignment="0" applyProtection="0"/>
    <xf numFmtId="0" fontId="5" fillId="28" borderId="259" applyNumberFormat="0" applyFont="0" applyAlignment="0" applyProtection="0"/>
    <xf numFmtId="168" fontId="5" fillId="28" borderId="259" applyNumberFormat="0" applyFont="0" applyAlignment="0" applyProtection="0"/>
    <xf numFmtId="168" fontId="5" fillId="28" borderId="259" applyNumberFormat="0" applyFont="0" applyAlignment="0" applyProtection="0"/>
    <xf numFmtId="0" fontId="5" fillId="28" borderId="259" applyNumberFormat="0" applyFont="0" applyAlignment="0" applyProtection="0"/>
    <xf numFmtId="0" fontId="5" fillId="28" borderId="259" applyNumberFormat="0" applyFont="0" applyAlignment="0" applyProtection="0"/>
    <xf numFmtId="168" fontId="5" fillId="28" borderId="259" applyNumberFormat="0" applyFont="0" applyAlignment="0" applyProtection="0"/>
    <xf numFmtId="168" fontId="5" fillId="28" borderId="259" applyNumberFormat="0" applyFont="0" applyAlignment="0" applyProtection="0"/>
    <xf numFmtId="0" fontId="5" fillId="28" borderId="259" applyNumberFormat="0" applyFont="0" applyAlignment="0" applyProtection="0"/>
    <xf numFmtId="0" fontId="5" fillId="28" borderId="259" applyNumberFormat="0" applyFont="0" applyAlignment="0" applyProtection="0"/>
    <xf numFmtId="168" fontId="5" fillId="28" borderId="259" applyNumberFormat="0" applyFont="0" applyAlignment="0" applyProtection="0"/>
    <xf numFmtId="168" fontId="5" fillId="28" borderId="259" applyNumberFormat="0" applyFont="0" applyAlignment="0" applyProtection="0"/>
    <xf numFmtId="0" fontId="5" fillId="28" borderId="259" applyNumberFormat="0" applyFont="0" applyAlignment="0" applyProtection="0"/>
    <xf numFmtId="168" fontId="23" fillId="28" borderId="270" applyNumberFormat="0" applyFont="0" applyAlignment="0" applyProtection="0"/>
    <xf numFmtId="0" fontId="5" fillId="28" borderId="270" applyNumberFormat="0" applyFont="0" applyAlignment="0" applyProtection="0"/>
    <xf numFmtId="0" fontId="14" fillId="7" borderId="269" applyNumberFormat="0" applyAlignment="0" applyProtection="0"/>
    <xf numFmtId="0" fontId="5" fillId="28" borderId="264" applyNumberFormat="0" applyFont="0" applyAlignment="0" applyProtection="0"/>
    <xf numFmtId="168" fontId="14" fillId="7" borderId="269" applyNumberFormat="0" applyAlignment="0" applyProtection="0"/>
    <xf numFmtId="0" fontId="5" fillId="28" borderId="264" applyNumberFormat="0" applyFont="0" applyAlignment="0" applyProtection="0"/>
    <xf numFmtId="168" fontId="5" fillId="28" borderId="270" applyNumberFormat="0" applyFont="0" applyAlignment="0" applyProtection="0"/>
    <xf numFmtId="0" fontId="5" fillId="28" borderId="270" applyNumberFormat="0" applyFont="0" applyAlignment="0" applyProtection="0"/>
    <xf numFmtId="0" fontId="5" fillId="28" borderId="270" applyNumberFormat="0" applyFont="0" applyAlignment="0" applyProtection="0"/>
    <xf numFmtId="0" fontId="5" fillId="28" borderId="264" applyNumberFormat="0" applyFont="0" applyAlignment="0" applyProtection="0"/>
    <xf numFmtId="0" fontId="31" fillId="30" borderId="271" applyNumberFormat="0" applyProtection="0">
      <alignment horizontal="left" vertical="center" indent="1"/>
    </xf>
    <xf numFmtId="0" fontId="16" fillId="12" borderId="263" applyNumberFormat="0" applyAlignment="0" applyProtection="0"/>
    <xf numFmtId="0" fontId="5" fillId="28" borderId="270" applyNumberFormat="0" applyFont="0" applyAlignment="0" applyProtection="0"/>
    <xf numFmtId="168" fontId="5" fillId="28" borderId="270" applyNumberFormat="0" applyFont="0" applyAlignment="0" applyProtection="0"/>
    <xf numFmtId="168" fontId="5" fillId="28" borderId="264" applyNumberFormat="0" applyFont="0" applyAlignment="0" applyProtection="0"/>
    <xf numFmtId="168" fontId="5" fillId="28" borderId="280" applyNumberFormat="0" applyFont="0" applyAlignment="0" applyProtection="0"/>
    <xf numFmtId="168" fontId="28" fillId="0" borderId="267" applyNumberFormat="0" applyFill="0" applyAlignment="0" applyProtection="0"/>
    <xf numFmtId="0" fontId="5" fillId="28" borderId="285" applyNumberFormat="0" applyFont="0" applyAlignment="0" applyProtection="0"/>
    <xf numFmtId="0" fontId="5" fillId="28" borderId="270" applyNumberFormat="0" applyFont="0" applyAlignment="0" applyProtection="0"/>
    <xf numFmtId="168" fontId="5" fillId="28" borderId="270" applyNumberFormat="0" applyFont="0" applyAlignment="0" applyProtection="0"/>
    <xf numFmtId="168" fontId="23" fillId="28" borderId="264" applyNumberFormat="0" applyFont="0" applyAlignment="0" applyProtection="0"/>
    <xf numFmtId="168" fontId="5" fillId="28" borderId="270" applyNumberFormat="0" applyFont="0" applyAlignment="0" applyProtection="0"/>
    <xf numFmtId="168" fontId="51" fillId="0" borderId="268">
      <alignment horizontal="left" vertical="center"/>
    </xf>
    <xf numFmtId="168" fontId="15" fillId="12" borderId="265" applyNumberFormat="0" applyAlignment="0" applyProtection="0"/>
    <xf numFmtId="0" fontId="5" fillId="28" borderId="280" applyNumberFormat="0" applyFont="0" applyAlignment="0" applyProtection="0"/>
    <xf numFmtId="168" fontId="5" fillId="28" borderId="270" applyNumberFormat="0" applyFont="0" applyAlignment="0" applyProtection="0"/>
    <xf numFmtId="0" fontId="5" fillId="28" borderId="270" applyNumberFormat="0" applyFont="0" applyAlignment="0" applyProtection="0"/>
    <xf numFmtId="0" fontId="15" fillId="12" borderId="271" applyNumberFormat="0" applyAlignment="0" applyProtection="0"/>
    <xf numFmtId="0" fontId="15" fillId="12" borderId="271" applyNumberFormat="0" applyAlignment="0" applyProtection="0"/>
    <xf numFmtId="0" fontId="5" fillId="28" borderId="264" applyNumberFormat="0" applyFont="0" applyAlignment="0" applyProtection="0"/>
    <xf numFmtId="0" fontId="23" fillId="28" borderId="270" applyNumberFormat="0" applyFont="0" applyAlignment="0" applyProtection="0"/>
    <xf numFmtId="168" fontId="5" fillId="28" borderId="270" applyNumberFormat="0" applyFont="0" applyAlignment="0" applyProtection="0"/>
    <xf numFmtId="0" fontId="31" fillId="29" borderId="271" applyNumberFormat="0" applyProtection="0">
      <alignment horizontal="left" vertical="center" indent="1"/>
    </xf>
    <xf numFmtId="168" fontId="5" fillId="28" borderId="264" applyNumberFormat="0" applyFont="0" applyAlignment="0" applyProtection="0"/>
    <xf numFmtId="168" fontId="28" fillId="0" borderId="273" applyNumberFormat="0" applyFill="0" applyAlignment="0" applyProtection="0"/>
    <xf numFmtId="168" fontId="28" fillId="0" borderId="267" applyNumberFormat="0" applyFill="0" applyAlignment="0" applyProtection="0"/>
    <xf numFmtId="0" fontId="16" fillId="12" borderId="279" applyNumberFormat="0" applyAlignment="0" applyProtection="0"/>
    <xf numFmtId="0" fontId="5" fillId="28" borderId="270" applyNumberFormat="0" applyFont="0" applyAlignment="0" applyProtection="0"/>
    <xf numFmtId="168" fontId="5" fillId="28" borderId="270" applyNumberFormat="0" applyFont="0" applyAlignment="0" applyProtection="0"/>
    <xf numFmtId="0" fontId="5" fillId="28" borderId="270" applyNumberFormat="0" applyFont="0" applyAlignment="0" applyProtection="0"/>
    <xf numFmtId="168" fontId="5" fillId="28" borderId="270" applyNumberFormat="0" applyFont="0" applyAlignment="0" applyProtection="0"/>
    <xf numFmtId="168" fontId="5" fillId="28" borderId="270" applyNumberFormat="0" applyFont="0" applyAlignment="0" applyProtection="0"/>
    <xf numFmtId="0" fontId="16" fillId="12" borderId="269" applyNumberFormat="0" applyAlignment="0" applyProtection="0"/>
    <xf numFmtId="0" fontId="31" fillId="30" borderId="271" applyNumberFormat="0" applyProtection="0">
      <alignment horizontal="left" vertical="center" indent="1"/>
    </xf>
    <xf numFmtId="168" fontId="16" fillId="12" borderId="269" applyNumberFormat="0" applyAlignment="0" applyProtection="0"/>
    <xf numFmtId="168" fontId="5" fillId="28" borderId="270" applyNumberFormat="0" applyFont="0" applyAlignment="0" applyProtection="0"/>
    <xf numFmtId="0" fontId="23" fillId="28" borderId="270" applyNumberFormat="0" applyFont="0" applyAlignment="0" applyProtection="0"/>
    <xf numFmtId="0" fontId="5" fillId="28" borderId="270" applyNumberFormat="0" applyFont="0" applyAlignment="0" applyProtection="0"/>
    <xf numFmtId="168" fontId="23" fillId="28" borderId="264" applyNumberFormat="0" applyFont="0" applyAlignment="0" applyProtection="0"/>
    <xf numFmtId="0" fontId="16" fillId="12" borderId="269" applyNumberFormat="0" applyAlignment="0" applyProtection="0"/>
    <xf numFmtId="168" fontId="15" fillId="12" borderId="271" applyNumberFormat="0" applyAlignment="0" applyProtection="0"/>
    <xf numFmtId="0" fontId="5" fillId="28" borderId="280" applyNumberFormat="0" applyFont="0" applyAlignment="0" applyProtection="0"/>
    <xf numFmtId="168" fontId="5" fillId="28" borderId="264" applyNumberFormat="0" applyFont="0" applyAlignment="0" applyProtection="0"/>
    <xf numFmtId="168" fontId="5" fillId="28" borderId="264" applyNumberFormat="0" applyFont="0" applyAlignment="0" applyProtection="0"/>
    <xf numFmtId="168" fontId="14" fillId="7" borderId="263" applyNumberFormat="0" applyAlignment="0" applyProtection="0"/>
    <xf numFmtId="0" fontId="5" fillId="28" borderId="264" applyNumberFormat="0" applyFont="0" applyAlignment="0" applyProtection="0"/>
    <xf numFmtId="168" fontId="28" fillId="0" borderId="267" applyNumberFormat="0" applyFill="0" applyAlignment="0" applyProtection="0"/>
    <xf numFmtId="168" fontId="15" fillId="12" borderId="265" applyNumberFormat="0" applyAlignment="0" applyProtection="0"/>
    <xf numFmtId="0" fontId="16" fillId="12" borderId="263" applyNumberFormat="0" applyAlignment="0" applyProtection="0"/>
    <xf numFmtId="168" fontId="5" fillId="28" borderId="280" applyNumberFormat="0" applyFont="0" applyAlignment="0" applyProtection="0"/>
    <xf numFmtId="0" fontId="5" fillId="28" borderId="280" applyNumberFormat="0" applyFont="0" applyAlignment="0" applyProtection="0"/>
    <xf numFmtId="0" fontId="15" fillId="12" borderId="281" applyNumberFormat="0" applyAlignment="0" applyProtection="0"/>
    <xf numFmtId="0" fontId="28" fillId="0" borderId="283" applyNumberFormat="0" applyFill="0" applyAlignment="0" applyProtection="0"/>
    <xf numFmtId="0" fontId="5" fillId="28" borderId="280" applyNumberFormat="0" applyFont="0" applyAlignment="0" applyProtection="0"/>
    <xf numFmtId="168" fontId="5" fillId="28" borderId="280" applyNumberFormat="0" applyFont="0" applyAlignment="0" applyProtection="0"/>
    <xf numFmtId="0" fontId="5" fillId="28" borderId="280" applyNumberFormat="0" applyFont="0" applyAlignment="0" applyProtection="0"/>
    <xf numFmtId="168" fontId="5" fillId="28" borderId="280" applyNumberFormat="0" applyFont="0" applyAlignment="0" applyProtection="0"/>
    <xf numFmtId="168" fontId="16" fillId="12" borderId="279" applyNumberFormat="0" applyAlignment="0" applyProtection="0"/>
    <xf numFmtId="168" fontId="15" fillId="12" borderId="281" applyNumberFormat="0" applyAlignment="0" applyProtection="0"/>
    <xf numFmtId="168" fontId="5" fillId="28" borderId="280" applyNumberFormat="0" applyFont="0" applyAlignment="0" applyProtection="0"/>
    <xf numFmtId="0" fontId="5" fillId="28" borderId="280" applyNumberFormat="0" applyFont="0" applyAlignment="0" applyProtection="0"/>
    <xf numFmtId="0" fontId="15" fillId="12" borderId="281" applyNumberFormat="0" applyAlignment="0" applyProtection="0"/>
    <xf numFmtId="168" fontId="15" fillId="12" borderId="281" applyNumberFormat="0" applyAlignment="0" applyProtection="0"/>
    <xf numFmtId="0" fontId="23" fillId="28" borderId="280" applyNumberFormat="0" applyFont="0" applyAlignment="0" applyProtection="0"/>
    <xf numFmtId="168" fontId="5" fillId="28" borderId="280" applyNumberFormat="0" applyFont="0" applyAlignment="0" applyProtection="0"/>
    <xf numFmtId="0" fontId="31" fillId="30" borderId="281" applyNumberFormat="0" applyProtection="0">
      <alignment horizontal="left" vertical="center" indent="1"/>
    </xf>
    <xf numFmtId="0" fontId="5" fillId="28" borderId="280" applyNumberFormat="0" applyFont="0" applyAlignment="0" applyProtection="0"/>
    <xf numFmtId="168" fontId="5" fillId="28" borderId="280" applyNumberFormat="0" applyFont="0" applyAlignment="0" applyProtection="0"/>
    <xf numFmtId="0" fontId="5" fillId="28" borderId="280" applyNumberFormat="0" applyFont="0" applyAlignment="0" applyProtection="0"/>
    <xf numFmtId="168" fontId="23" fillId="28" borderId="280" applyNumberFormat="0" applyFont="0" applyAlignment="0" applyProtection="0"/>
    <xf numFmtId="168" fontId="5" fillId="28" borderId="280" applyNumberFormat="0" applyFont="0" applyAlignment="0" applyProtection="0"/>
    <xf numFmtId="0" fontId="16" fillId="12" borderId="279" applyNumberFormat="0" applyAlignment="0" applyProtection="0"/>
    <xf numFmtId="168" fontId="28" fillId="0" borderId="283" applyNumberFormat="0" applyFill="0" applyAlignment="0" applyProtection="0"/>
    <xf numFmtId="168" fontId="5" fillId="28" borderId="280" applyNumberFormat="0" applyFont="0" applyAlignment="0" applyProtection="0"/>
    <xf numFmtId="168" fontId="5" fillId="28" borderId="280" applyNumberFormat="0" applyFont="0" applyAlignment="0" applyProtection="0"/>
    <xf numFmtId="168" fontId="5" fillId="28" borderId="280" applyNumberFormat="0" applyFont="0" applyAlignment="0" applyProtection="0"/>
    <xf numFmtId="0" fontId="5" fillId="28" borderId="280" applyNumberFormat="0" applyFont="0" applyAlignment="0" applyProtection="0"/>
    <xf numFmtId="168" fontId="16" fillId="12" borderId="279" applyNumberFormat="0" applyAlignment="0" applyProtection="0"/>
    <xf numFmtId="0" fontId="14" fillId="7" borderId="279" applyNumberFormat="0" applyAlignment="0" applyProtection="0"/>
    <xf numFmtId="0" fontId="31" fillId="24" borderId="281" applyNumberFormat="0" applyProtection="0">
      <alignment horizontal="left" vertical="center" indent="1"/>
    </xf>
    <xf numFmtId="168" fontId="16" fillId="12" borderId="279" applyNumberFormat="0" applyAlignment="0" applyProtection="0"/>
    <xf numFmtId="176" fontId="42" fillId="25" borderId="28" applyNumberFormat="0" applyFont="0" applyAlignment="0">
      <protection locked="0"/>
    </xf>
    <xf numFmtId="0" fontId="16" fillId="12" borderId="293" applyNumberFormat="0" applyAlignment="0" applyProtection="0"/>
    <xf numFmtId="168" fontId="16" fillId="12" borderId="293" applyNumberFormat="0" applyAlignment="0" applyProtection="0"/>
    <xf numFmtId="176" fontId="42" fillId="25" borderId="28" applyNumberFormat="0" applyFont="0" applyAlignment="0">
      <protection locked="0"/>
    </xf>
    <xf numFmtId="0" fontId="5" fillId="28" borderId="294" applyNumberFormat="0" applyFont="0" applyAlignment="0" applyProtection="0"/>
    <xf numFmtId="168" fontId="5" fillId="28" borderId="294" applyNumberFormat="0" applyFont="0" applyAlignment="0" applyProtection="0"/>
    <xf numFmtId="0" fontId="15" fillId="12" borderId="295" applyNumberFormat="0" applyAlignment="0" applyProtection="0"/>
    <xf numFmtId="168" fontId="15" fillId="12" borderId="295" applyNumberFormat="0" applyAlignment="0" applyProtection="0"/>
    <xf numFmtId="0" fontId="31" fillId="29" borderId="295" applyNumberFormat="0" applyProtection="0">
      <alignment horizontal="left" vertical="center" indent="1"/>
    </xf>
    <xf numFmtId="0" fontId="31" fillId="24" borderId="295" applyNumberFormat="0" applyProtection="0">
      <alignment horizontal="left" vertical="center" indent="1"/>
    </xf>
    <xf numFmtId="0" fontId="31" fillId="30" borderId="295" applyNumberFormat="0" applyProtection="0">
      <alignment horizontal="left" vertical="center" indent="1"/>
    </xf>
    <xf numFmtId="4" fontId="24" fillId="15" borderId="296" applyNumberFormat="0" applyProtection="0">
      <alignment horizontal="left" vertical="center" indent="1"/>
    </xf>
    <xf numFmtId="0" fontId="28" fillId="0" borderId="297" applyNumberFormat="0" applyFill="0" applyAlignment="0" applyProtection="0"/>
    <xf numFmtId="168" fontId="28" fillId="0" borderId="297" applyNumberFormat="0" applyFill="0" applyAlignment="0" applyProtection="0"/>
    <xf numFmtId="0" fontId="14" fillId="7" borderId="293" applyNumberFormat="0" applyAlignment="0" applyProtection="0"/>
    <xf numFmtId="0" fontId="14" fillId="7" borderId="293" applyNumberFormat="0" applyAlignment="0" applyProtection="0"/>
    <xf numFmtId="168" fontId="14" fillId="7" borderId="293" applyNumberFormat="0" applyAlignment="0" applyProtection="0"/>
    <xf numFmtId="168" fontId="14" fillId="7" borderId="293" applyNumberFormat="0" applyAlignment="0" applyProtection="0"/>
    <xf numFmtId="0" fontId="15" fillId="12" borderId="295" applyNumberFormat="0" applyAlignment="0" applyProtection="0"/>
    <xf numFmtId="0" fontId="15" fillId="12" borderId="295" applyNumberFormat="0" applyAlignment="0" applyProtection="0"/>
    <xf numFmtId="168" fontId="15" fillId="12" borderId="295" applyNumberFormat="0" applyAlignment="0" applyProtection="0"/>
    <xf numFmtId="168" fontId="15" fillId="12" borderId="295" applyNumberFormat="0" applyAlignment="0" applyProtection="0"/>
    <xf numFmtId="0" fontId="16" fillId="12" borderId="293" applyNumberFormat="0" applyAlignment="0" applyProtection="0"/>
    <xf numFmtId="0" fontId="16" fillId="12" borderId="293" applyNumberFormat="0" applyAlignment="0" applyProtection="0"/>
    <xf numFmtId="168" fontId="16" fillId="12" borderId="293" applyNumberFormat="0" applyAlignment="0" applyProtection="0"/>
    <xf numFmtId="168" fontId="16" fillId="12" borderId="293" applyNumberFormat="0" applyAlignment="0" applyProtection="0"/>
    <xf numFmtId="0" fontId="28" fillId="0" borderId="297" applyNumberFormat="0" applyFill="0" applyAlignment="0" applyProtection="0"/>
    <xf numFmtId="0" fontId="28" fillId="0" borderId="297" applyNumberFormat="0" applyFill="0" applyAlignment="0" applyProtection="0"/>
    <xf numFmtId="168" fontId="28" fillId="0" borderId="297" applyNumberFormat="0" applyFill="0" applyAlignment="0" applyProtection="0"/>
    <xf numFmtId="168" fontId="28" fillId="0" borderId="297" applyNumberFormat="0" applyFill="0" applyAlignment="0" applyProtection="0"/>
    <xf numFmtId="0" fontId="5" fillId="28" borderId="294" applyNumberFormat="0" applyFont="0" applyAlignment="0" applyProtection="0"/>
    <xf numFmtId="168" fontId="5" fillId="28" borderId="294" applyNumberFormat="0" applyFont="0" applyAlignment="0" applyProtection="0"/>
    <xf numFmtId="0" fontId="5" fillId="28" borderId="294" applyNumberFormat="0" applyFont="0" applyAlignment="0" applyProtection="0"/>
    <xf numFmtId="168" fontId="5" fillId="28" borderId="294" applyNumberFormat="0" applyFont="0" applyAlignment="0" applyProtection="0"/>
    <xf numFmtId="0" fontId="5" fillId="28" borderId="294" applyNumberFormat="0" applyFont="0" applyAlignment="0" applyProtection="0"/>
    <xf numFmtId="168" fontId="5" fillId="28" borderId="294" applyNumberFormat="0" applyFont="0" applyAlignment="0" applyProtection="0"/>
    <xf numFmtId="0" fontId="5" fillId="28" borderId="294" applyNumberFormat="0" applyFont="0" applyAlignment="0" applyProtection="0"/>
    <xf numFmtId="168" fontId="5" fillId="28" borderId="294" applyNumberFormat="0" applyFont="0" applyAlignment="0" applyProtection="0"/>
    <xf numFmtId="0" fontId="5" fillId="28" borderId="294" applyNumberFormat="0" applyFont="0" applyAlignment="0" applyProtection="0"/>
    <xf numFmtId="168" fontId="5" fillId="28" borderId="294" applyNumberFormat="0" applyFont="0" applyAlignment="0" applyProtection="0"/>
    <xf numFmtId="0" fontId="5" fillId="28" borderId="294" applyNumberFormat="0" applyFont="0" applyAlignment="0" applyProtection="0"/>
    <xf numFmtId="168" fontId="5" fillId="28" borderId="294" applyNumberFormat="0" applyFont="0" applyAlignment="0" applyProtection="0"/>
    <xf numFmtId="0" fontId="5" fillId="28" borderId="294" applyNumberFormat="0" applyFont="0" applyAlignment="0" applyProtection="0"/>
    <xf numFmtId="168" fontId="5" fillId="28" borderId="294" applyNumberFormat="0" applyFont="0" applyAlignment="0" applyProtection="0"/>
    <xf numFmtId="0" fontId="5" fillId="28" borderId="294" applyNumberFormat="0" applyFont="0" applyAlignment="0" applyProtection="0"/>
    <xf numFmtId="168" fontId="5" fillId="28" borderId="294" applyNumberFormat="0" applyFont="0" applyAlignment="0" applyProtection="0"/>
    <xf numFmtId="0" fontId="5" fillId="28" borderId="294" applyNumberFormat="0" applyFont="0" applyAlignment="0" applyProtection="0"/>
    <xf numFmtId="168" fontId="5" fillId="28" borderId="294" applyNumberFormat="0" applyFont="0" applyAlignment="0" applyProtection="0"/>
    <xf numFmtId="0" fontId="5" fillId="28" borderId="294" applyNumberFormat="0" applyFont="0" applyAlignment="0" applyProtection="0"/>
    <xf numFmtId="168" fontId="5" fillId="28" borderId="294" applyNumberFormat="0" applyFont="0" applyAlignment="0" applyProtection="0"/>
    <xf numFmtId="0" fontId="23" fillId="28" borderId="294" applyNumberFormat="0" applyFont="0" applyAlignment="0" applyProtection="0"/>
    <xf numFmtId="0" fontId="5" fillId="28" borderId="294" applyNumberFormat="0" applyFont="0" applyAlignment="0" applyProtection="0"/>
    <xf numFmtId="0" fontId="23" fillId="28" borderId="294" applyNumberFormat="0" applyFont="0" applyAlignment="0" applyProtection="0"/>
    <xf numFmtId="0" fontId="5" fillId="28" borderId="294" applyNumberFormat="0" applyFont="0" applyAlignment="0" applyProtection="0"/>
    <xf numFmtId="168" fontId="5" fillId="28" borderId="294" applyNumberFormat="0" applyFont="0" applyAlignment="0" applyProtection="0"/>
    <xf numFmtId="168" fontId="23" fillId="28" borderId="294" applyNumberFormat="0" applyFont="0" applyAlignment="0" applyProtection="0"/>
    <xf numFmtId="168" fontId="5" fillId="28" borderId="294" applyNumberFormat="0" applyFont="0" applyAlignment="0" applyProtection="0"/>
    <xf numFmtId="168" fontId="23" fillId="28" borderId="294" applyNumberFormat="0" applyFont="0" applyAlignment="0" applyProtection="0"/>
    <xf numFmtId="0" fontId="5" fillId="28" borderId="294" applyNumberFormat="0" applyFont="0" applyAlignment="0" applyProtection="0"/>
    <xf numFmtId="168" fontId="5" fillId="28" borderId="294" applyNumberFormat="0" applyFont="0" applyAlignment="0" applyProtection="0"/>
    <xf numFmtId="0" fontId="5" fillId="28" borderId="294" applyNumberFormat="0" applyFont="0" applyAlignment="0" applyProtection="0"/>
    <xf numFmtId="168" fontId="5" fillId="28" borderId="294" applyNumberFormat="0" applyFont="0" applyAlignment="0" applyProtection="0"/>
    <xf numFmtId="0" fontId="5" fillId="28" borderId="294" applyNumberFormat="0" applyFont="0" applyAlignment="0" applyProtection="0"/>
    <xf numFmtId="168" fontId="5" fillId="28" borderId="294" applyNumberFormat="0" applyFont="0" applyAlignment="0" applyProtection="0"/>
    <xf numFmtId="0" fontId="5" fillId="28" borderId="294" applyNumberFormat="0" applyFont="0" applyAlignment="0" applyProtection="0"/>
    <xf numFmtId="168" fontId="5" fillId="28" borderId="294" applyNumberFormat="0" applyFont="0" applyAlignment="0" applyProtection="0"/>
    <xf numFmtId="0" fontId="5" fillId="28" borderId="294" applyNumberFormat="0" applyFont="0" applyAlignment="0" applyProtection="0"/>
    <xf numFmtId="168" fontId="5" fillId="28" borderId="294" applyNumberFormat="0" applyFont="0" applyAlignment="0" applyProtection="0"/>
    <xf numFmtId="0" fontId="5" fillId="28" borderId="294" applyNumberFormat="0" applyFont="0" applyAlignment="0" applyProtection="0"/>
    <xf numFmtId="168" fontId="5" fillId="28" borderId="294" applyNumberFormat="0" applyFont="0" applyAlignment="0" applyProtection="0"/>
    <xf numFmtId="0" fontId="5" fillId="28" borderId="294" applyNumberFormat="0" applyFont="0" applyAlignment="0" applyProtection="0"/>
    <xf numFmtId="168" fontId="5" fillId="28" borderId="294" applyNumberFormat="0" applyFont="0" applyAlignment="0" applyProtection="0"/>
    <xf numFmtId="168" fontId="16" fillId="12" borderId="298" applyNumberFormat="0" applyAlignment="0" applyProtection="0"/>
    <xf numFmtId="0" fontId="16" fillId="12" borderId="298" applyNumberFormat="0" applyAlignment="0" applyProtection="0"/>
    <xf numFmtId="168" fontId="5" fillId="28" borderId="299" applyNumberFormat="0" applyFont="0" applyAlignment="0" applyProtection="0"/>
    <xf numFmtId="0" fontId="5" fillId="28" borderId="299" applyNumberFormat="0" applyFont="0" applyAlignment="0" applyProtection="0"/>
    <xf numFmtId="168" fontId="15" fillId="12" borderId="300" applyNumberFormat="0" applyAlignment="0" applyProtection="0"/>
    <xf numFmtId="0" fontId="15" fillId="12" borderId="300" applyNumberFormat="0" applyAlignment="0" applyProtection="0"/>
    <xf numFmtId="0" fontId="31" fillId="29" borderId="300" applyNumberFormat="0" applyProtection="0">
      <alignment horizontal="left" vertical="center" indent="1"/>
    </xf>
    <xf numFmtId="0" fontId="31" fillId="24" borderId="300" applyNumberFormat="0" applyProtection="0">
      <alignment horizontal="left" vertical="center" indent="1"/>
    </xf>
    <xf numFmtId="0" fontId="31" fillId="30" borderId="300" applyNumberFormat="0" applyProtection="0">
      <alignment horizontal="left" vertical="center" indent="1"/>
    </xf>
    <xf numFmtId="4" fontId="24" fillId="15" borderId="301" applyNumberFormat="0" applyProtection="0">
      <alignment horizontal="left" vertical="center" indent="1"/>
    </xf>
    <xf numFmtId="168" fontId="28" fillId="0" borderId="302" applyNumberFormat="0" applyFill="0" applyAlignment="0" applyProtection="0"/>
    <xf numFmtId="0" fontId="28" fillId="0" borderId="302" applyNumberFormat="0" applyFill="0" applyAlignment="0" applyProtection="0"/>
    <xf numFmtId="168" fontId="14" fillId="7" borderId="298" applyNumberFormat="0" applyAlignment="0" applyProtection="0"/>
    <xf numFmtId="0" fontId="14" fillId="7" borderId="298" applyNumberFormat="0" applyAlignment="0" applyProtection="0"/>
    <xf numFmtId="168" fontId="14" fillId="7" borderId="298" applyNumberFormat="0" applyAlignment="0" applyProtection="0"/>
    <xf numFmtId="0" fontId="14" fillId="7" borderId="298" applyNumberFormat="0" applyAlignment="0" applyProtection="0"/>
    <xf numFmtId="168" fontId="15" fillId="12" borderId="300" applyNumberFormat="0" applyAlignment="0" applyProtection="0"/>
    <xf numFmtId="0" fontId="15" fillId="12" borderId="300" applyNumberFormat="0" applyAlignment="0" applyProtection="0"/>
    <xf numFmtId="168" fontId="15" fillId="12" borderId="300" applyNumberFormat="0" applyAlignment="0" applyProtection="0"/>
    <xf numFmtId="0" fontId="15" fillId="12" borderId="300" applyNumberFormat="0" applyAlignment="0" applyProtection="0"/>
    <xf numFmtId="168" fontId="16" fillId="12" borderId="298" applyNumberFormat="0" applyAlignment="0" applyProtection="0"/>
    <xf numFmtId="0" fontId="16" fillId="12" borderId="298" applyNumberFormat="0" applyAlignment="0" applyProtection="0"/>
    <xf numFmtId="168" fontId="16" fillId="12" borderId="298" applyNumberFormat="0" applyAlignment="0" applyProtection="0"/>
    <xf numFmtId="0" fontId="16" fillId="12" borderId="298" applyNumberFormat="0" applyAlignment="0" applyProtection="0"/>
    <xf numFmtId="168" fontId="28" fillId="0" borderId="302" applyNumberFormat="0" applyFill="0" applyAlignment="0" applyProtection="0"/>
    <xf numFmtId="0" fontId="28" fillId="0" borderId="302" applyNumberFormat="0" applyFill="0" applyAlignment="0" applyProtection="0"/>
    <xf numFmtId="168" fontId="28" fillId="0" borderId="302" applyNumberFormat="0" applyFill="0" applyAlignment="0" applyProtection="0"/>
    <xf numFmtId="0" fontId="28" fillId="0" borderId="302" applyNumberFormat="0" applyFill="0" applyAlignment="0" applyProtection="0"/>
    <xf numFmtId="168" fontId="5" fillId="28" borderId="299" applyNumberFormat="0" applyFont="0" applyAlignment="0" applyProtection="0"/>
    <xf numFmtId="0" fontId="5" fillId="28" borderId="299" applyNumberFormat="0" applyFont="0" applyAlignment="0" applyProtection="0"/>
    <xf numFmtId="168" fontId="5" fillId="28" borderId="299" applyNumberFormat="0" applyFont="0" applyAlignment="0" applyProtection="0"/>
    <xf numFmtId="0" fontId="5" fillId="28" borderId="299" applyNumberFormat="0" applyFont="0" applyAlignment="0" applyProtection="0"/>
    <xf numFmtId="168" fontId="5" fillId="28" borderId="299" applyNumberFormat="0" applyFont="0" applyAlignment="0" applyProtection="0"/>
    <xf numFmtId="0" fontId="5" fillId="28" borderId="299" applyNumberFormat="0" applyFont="0" applyAlignment="0" applyProtection="0"/>
    <xf numFmtId="168" fontId="5" fillId="28" borderId="299" applyNumberFormat="0" applyFont="0" applyAlignment="0" applyProtection="0"/>
    <xf numFmtId="0" fontId="5" fillId="28" borderId="299" applyNumberFormat="0" applyFont="0" applyAlignment="0" applyProtection="0"/>
    <xf numFmtId="168" fontId="5" fillId="28" borderId="299" applyNumberFormat="0" applyFont="0" applyAlignment="0" applyProtection="0"/>
    <xf numFmtId="0" fontId="5" fillId="28" borderId="299" applyNumberFormat="0" applyFont="0" applyAlignment="0" applyProtection="0"/>
    <xf numFmtId="168" fontId="5" fillId="28" borderId="299" applyNumberFormat="0" applyFont="0" applyAlignment="0" applyProtection="0"/>
    <xf numFmtId="0" fontId="5" fillId="28" borderId="299" applyNumberFormat="0" applyFont="0" applyAlignment="0" applyProtection="0"/>
    <xf numFmtId="168" fontId="5" fillId="28" borderId="299" applyNumberFormat="0" applyFont="0" applyAlignment="0" applyProtection="0"/>
    <xf numFmtId="0" fontId="5" fillId="28" borderId="299" applyNumberFormat="0" applyFont="0" applyAlignment="0" applyProtection="0"/>
    <xf numFmtId="168" fontId="5" fillId="28" borderId="299" applyNumberFormat="0" applyFont="0" applyAlignment="0" applyProtection="0"/>
    <xf numFmtId="0" fontId="5" fillId="28" borderId="299" applyNumberFormat="0" applyFont="0" applyAlignment="0" applyProtection="0"/>
    <xf numFmtId="168" fontId="5" fillId="28" borderId="299" applyNumberFormat="0" applyFont="0" applyAlignment="0" applyProtection="0"/>
    <xf numFmtId="0" fontId="5" fillId="28" borderId="299" applyNumberFormat="0" applyFont="0" applyAlignment="0" applyProtection="0"/>
    <xf numFmtId="168" fontId="5" fillId="28" borderId="299" applyNumberFormat="0" applyFont="0" applyAlignment="0" applyProtection="0"/>
    <xf numFmtId="0" fontId="5" fillId="28" borderId="299" applyNumberFormat="0" applyFont="0" applyAlignment="0" applyProtection="0"/>
    <xf numFmtId="168" fontId="5" fillId="28" borderId="299" applyNumberFormat="0" applyFont="0" applyAlignment="0" applyProtection="0"/>
    <xf numFmtId="0" fontId="5" fillId="28" borderId="299" applyNumberFormat="0" applyFont="0" applyAlignment="0" applyProtection="0"/>
    <xf numFmtId="168" fontId="23" fillId="28" borderId="299" applyNumberFormat="0" applyFont="0" applyAlignment="0" applyProtection="0"/>
    <xf numFmtId="0" fontId="23" fillId="28" borderId="299" applyNumberFormat="0" applyFont="0" applyAlignment="0" applyProtection="0"/>
    <xf numFmtId="168" fontId="5" fillId="28" borderId="299" applyNumberFormat="0" applyFont="0" applyAlignment="0" applyProtection="0"/>
    <xf numFmtId="0" fontId="5" fillId="28" borderId="299" applyNumberFormat="0" applyFont="0" applyAlignment="0" applyProtection="0"/>
    <xf numFmtId="168" fontId="23" fillId="28" borderId="299" applyNumberFormat="0" applyFont="0" applyAlignment="0" applyProtection="0"/>
    <xf numFmtId="0" fontId="23" fillId="28" borderId="299" applyNumberFormat="0" applyFont="0" applyAlignment="0" applyProtection="0"/>
    <xf numFmtId="168" fontId="5" fillId="28" borderId="299" applyNumberFormat="0" applyFont="0" applyAlignment="0" applyProtection="0"/>
    <xf numFmtId="0" fontId="5" fillId="28" borderId="299" applyNumberFormat="0" applyFont="0" applyAlignment="0" applyProtection="0"/>
    <xf numFmtId="168" fontId="5" fillId="28" borderId="299" applyNumberFormat="0" applyFont="0" applyAlignment="0" applyProtection="0"/>
    <xf numFmtId="0" fontId="5" fillId="28" borderId="299" applyNumberFormat="0" applyFont="0" applyAlignment="0" applyProtection="0"/>
    <xf numFmtId="168" fontId="5" fillId="28" borderId="299" applyNumberFormat="0" applyFont="0" applyAlignment="0" applyProtection="0"/>
    <xf numFmtId="0" fontId="5" fillId="28" borderId="299" applyNumberFormat="0" applyFont="0" applyAlignment="0" applyProtection="0"/>
    <xf numFmtId="168" fontId="5" fillId="28" borderId="299" applyNumberFormat="0" applyFont="0" applyAlignment="0" applyProtection="0"/>
    <xf numFmtId="0" fontId="5" fillId="28" borderId="299" applyNumberFormat="0" applyFont="0" applyAlignment="0" applyProtection="0"/>
    <xf numFmtId="168" fontId="5" fillId="28" borderId="299" applyNumberFormat="0" applyFont="0" applyAlignment="0" applyProtection="0"/>
    <xf numFmtId="0" fontId="5" fillId="28" borderId="299" applyNumberFormat="0" applyFont="0" applyAlignment="0" applyProtection="0"/>
    <xf numFmtId="168" fontId="5" fillId="28" borderId="299" applyNumberFormat="0" applyFont="0" applyAlignment="0" applyProtection="0"/>
    <xf numFmtId="0" fontId="5" fillId="28" borderId="299" applyNumberFormat="0" applyFont="0" applyAlignment="0" applyProtection="0"/>
    <xf numFmtId="168" fontId="5" fillId="28" borderId="299" applyNumberFormat="0" applyFont="0" applyAlignment="0" applyProtection="0"/>
    <xf numFmtId="0" fontId="5" fillId="28" borderId="299" applyNumberFormat="0" applyFont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12" borderId="304" applyNumberFormat="0" applyAlignment="0" applyProtection="0"/>
    <xf numFmtId="168" fontId="16" fillId="12" borderId="304" applyNumberFormat="0" applyAlignment="0" applyProtection="0"/>
    <xf numFmtId="0" fontId="51" fillId="0" borderId="303">
      <alignment horizontal="left" vertical="center"/>
    </xf>
    <xf numFmtId="168" fontId="51" fillId="0" borderId="303">
      <alignment horizontal="left" vertical="center"/>
    </xf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15" fillId="12" borderId="306" applyNumberFormat="0" applyAlignment="0" applyProtection="0"/>
    <xf numFmtId="168" fontId="15" fillId="12" borderId="306" applyNumberFormat="0" applyAlignment="0" applyProtection="0"/>
    <xf numFmtId="0" fontId="31" fillId="29" borderId="306" applyNumberFormat="0" applyProtection="0">
      <alignment horizontal="left" vertical="center" indent="1"/>
    </xf>
    <xf numFmtId="0" fontId="31" fillId="24" borderId="306" applyNumberFormat="0" applyProtection="0">
      <alignment horizontal="left" vertical="center" indent="1"/>
    </xf>
    <xf numFmtId="0" fontId="31" fillId="30" borderId="306" applyNumberFormat="0" applyProtection="0">
      <alignment horizontal="left" vertical="center" indent="1"/>
    </xf>
    <xf numFmtId="4" fontId="24" fillId="15" borderId="307" applyNumberFormat="0" applyProtection="0">
      <alignment horizontal="left" vertical="center" indent="1"/>
    </xf>
    <xf numFmtId="0" fontId="28" fillId="0" borderId="308" applyNumberFormat="0" applyFill="0" applyAlignment="0" applyProtection="0"/>
    <xf numFmtId="168" fontId="28" fillId="0" borderId="308" applyNumberFormat="0" applyFill="0" applyAlignment="0" applyProtection="0"/>
    <xf numFmtId="0" fontId="14" fillId="7" borderId="304" applyNumberFormat="0" applyAlignment="0" applyProtection="0"/>
    <xf numFmtId="0" fontId="14" fillId="7" borderId="304" applyNumberFormat="0" applyAlignment="0" applyProtection="0"/>
    <xf numFmtId="168" fontId="14" fillId="7" borderId="304" applyNumberFormat="0" applyAlignment="0" applyProtection="0"/>
    <xf numFmtId="168" fontId="14" fillId="7" borderId="304" applyNumberFormat="0" applyAlignment="0" applyProtection="0"/>
    <xf numFmtId="0" fontId="15" fillId="12" borderId="306" applyNumberFormat="0" applyAlignment="0" applyProtection="0"/>
    <xf numFmtId="0" fontId="15" fillId="12" borderId="306" applyNumberFormat="0" applyAlignment="0" applyProtection="0"/>
    <xf numFmtId="168" fontId="15" fillId="12" borderId="306" applyNumberFormat="0" applyAlignment="0" applyProtection="0"/>
    <xf numFmtId="168" fontId="15" fillId="12" borderId="306" applyNumberFormat="0" applyAlignment="0" applyProtection="0"/>
    <xf numFmtId="0" fontId="16" fillId="12" borderId="304" applyNumberFormat="0" applyAlignment="0" applyProtection="0"/>
    <xf numFmtId="0" fontId="16" fillId="12" borderId="304" applyNumberFormat="0" applyAlignment="0" applyProtection="0"/>
    <xf numFmtId="168" fontId="16" fillId="12" borderId="304" applyNumberFormat="0" applyAlignment="0" applyProtection="0"/>
    <xf numFmtId="168" fontId="16" fillId="12" borderId="304" applyNumberFormat="0" applyAlignment="0" applyProtection="0"/>
    <xf numFmtId="0" fontId="28" fillId="0" borderId="308" applyNumberFormat="0" applyFill="0" applyAlignment="0" applyProtection="0"/>
    <xf numFmtId="0" fontId="28" fillId="0" borderId="308" applyNumberFormat="0" applyFill="0" applyAlignment="0" applyProtection="0"/>
    <xf numFmtId="168" fontId="28" fillId="0" borderId="308" applyNumberFormat="0" applyFill="0" applyAlignment="0" applyProtection="0"/>
    <xf numFmtId="168" fontId="28" fillId="0" borderId="308" applyNumberFormat="0" applyFill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23" fillId="28" borderId="305" applyNumberFormat="0" applyFont="0" applyAlignment="0" applyProtection="0"/>
    <xf numFmtId="0" fontId="5" fillId="28" borderId="305" applyNumberFormat="0" applyFont="0" applyAlignment="0" applyProtection="0"/>
    <xf numFmtId="0" fontId="23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23" fillId="28" borderId="305" applyNumberFormat="0" applyFont="0" applyAlignment="0" applyProtection="0"/>
    <xf numFmtId="168" fontId="5" fillId="28" borderId="305" applyNumberFormat="0" applyFont="0" applyAlignment="0" applyProtection="0"/>
    <xf numFmtId="168" fontId="23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16" fillId="12" borderId="304" applyNumberFormat="0" applyAlignment="0" applyProtection="0"/>
    <xf numFmtId="0" fontId="16" fillId="12" borderId="304" applyNumberForma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15" fillId="12" borderId="306" applyNumberFormat="0" applyAlignment="0" applyProtection="0"/>
    <xf numFmtId="0" fontId="15" fillId="12" borderId="306" applyNumberFormat="0" applyAlignment="0" applyProtection="0"/>
    <xf numFmtId="0" fontId="31" fillId="29" borderId="306" applyNumberFormat="0" applyProtection="0">
      <alignment horizontal="left" vertical="center" indent="1"/>
    </xf>
    <xf numFmtId="0" fontId="31" fillId="24" borderId="306" applyNumberFormat="0" applyProtection="0">
      <alignment horizontal="left" vertical="center" indent="1"/>
    </xf>
    <xf numFmtId="0" fontId="31" fillId="30" borderId="306" applyNumberFormat="0" applyProtection="0">
      <alignment horizontal="left" vertical="center" indent="1"/>
    </xf>
    <xf numFmtId="4" fontId="24" fillId="15" borderId="307" applyNumberFormat="0" applyProtection="0">
      <alignment horizontal="left" vertical="center" indent="1"/>
    </xf>
    <xf numFmtId="168" fontId="28" fillId="0" borderId="308" applyNumberFormat="0" applyFill="0" applyAlignment="0" applyProtection="0"/>
    <xf numFmtId="0" fontId="28" fillId="0" borderId="308" applyNumberFormat="0" applyFill="0" applyAlignment="0" applyProtection="0"/>
    <xf numFmtId="168" fontId="14" fillId="7" borderId="304" applyNumberFormat="0" applyAlignment="0" applyProtection="0"/>
    <xf numFmtId="0" fontId="14" fillId="7" borderId="304" applyNumberFormat="0" applyAlignment="0" applyProtection="0"/>
    <xf numFmtId="168" fontId="14" fillId="7" borderId="304" applyNumberFormat="0" applyAlignment="0" applyProtection="0"/>
    <xf numFmtId="0" fontId="14" fillId="7" borderId="304" applyNumberFormat="0" applyAlignment="0" applyProtection="0"/>
    <xf numFmtId="168" fontId="15" fillId="12" borderId="306" applyNumberFormat="0" applyAlignment="0" applyProtection="0"/>
    <xf numFmtId="0" fontId="15" fillId="12" borderId="306" applyNumberFormat="0" applyAlignment="0" applyProtection="0"/>
    <xf numFmtId="168" fontId="15" fillId="12" borderId="306" applyNumberFormat="0" applyAlignment="0" applyProtection="0"/>
    <xf numFmtId="0" fontId="15" fillId="12" borderId="306" applyNumberFormat="0" applyAlignment="0" applyProtection="0"/>
    <xf numFmtId="168" fontId="16" fillId="12" borderId="304" applyNumberFormat="0" applyAlignment="0" applyProtection="0"/>
    <xf numFmtId="0" fontId="16" fillId="12" borderId="304" applyNumberFormat="0" applyAlignment="0" applyProtection="0"/>
    <xf numFmtId="168" fontId="16" fillId="12" borderId="304" applyNumberFormat="0" applyAlignment="0" applyProtection="0"/>
    <xf numFmtId="0" fontId="16" fillId="12" borderId="304" applyNumberFormat="0" applyAlignment="0" applyProtection="0"/>
    <xf numFmtId="168" fontId="28" fillId="0" borderId="308" applyNumberFormat="0" applyFill="0" applyAlignment="0" applyProtection="0"/>
    <xf numFmtId="0" fontId="28" fillId="0" borderId="308" applyNumberFormat="0" applyFill="0" applyAlignment="0" applyProtection="0"/>
    <xf numFmtId="168" fontId="28" fillId="0" borderId="308" applyNumberFormat="0" applyFill="0" applyAlignment="0" applyProtection="0"/>
    <xf numFmtId="0" fontId="28" fillId="0" borderId="308" applyNumberFormat="0" applyFill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23" fillId="28" borderId="305" applyNumberFormat="0" applyFont="0" applyAlignment="0" applyProtection="0"/>
    <xf numFmtId="0" fontId="23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23" fillId="28" borderId="305" applyNumberFormat="0" applyFont="0" applyAlignment="0" applyProtection="0"/>
    <xf numFmtId="0" fontId="23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12" borderId="304" applyNumberFormat="0" applyAlignment="0" applyProtection="0"/>
    <xf numFmtId="168" fontId="16" fillId="12" borderId="304" applyNumberFormat="0" applyAlignment="0" applyProtection="0"/>
    <xf numFmtId="168" fontId="16" fillId="12" borderId="304" applyNumberFormat="0" applyAlignment="0" applyProtection="0"/>
    <xf numFmtId="0" fontId="16" fillId="12" borderId="304" applyNumberFormat="0" applyAlignment="0" applyProtection="0"/>
    <xf numFmtId="168" fontId="51" fillId="0" borderId="303">
      <alignment horizontal="left" vertical="center"/>
    </xf>
    <xf numFmtId="0" fontId="51" fillId="0" borderId="303">
      <alignment horizontal="left" vertical="center"/>
    </xf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15" fillId="12" borderId="306" applyNumberFormat="0" applyAlignment="0" applyProtection="0"/>
    <xf numFmtId="168" fontId="15" fillId="12" borderId="306" applyNumberFormat="0" applyAlignment="0" applyProtection="0"/>
    <xf numFmtId="168" fontId="15" fillId="12" borderId="306" applyNumberFormat="0" applyAlignment="0" applyProtection="0"/>
    <xf numFmtId="0" fontId="15" fillId="12" borderId="306" applyNumberFormat="0" applyAlignment="0" applyProtection="0"/>
    <xf numFmtId="0" fontId="31" fillId="29" borderId="306" applyNumberFormat="0" applyProtection="0">
      <alignment horizontal="left" vertical="center" indent="1"/>
    </xf>
    <xf numFmtId="0" fontId="31" fillId="29" borderId="306" applyNumberFormat="0" applyProtection="0">
      <alignment horizontal="left" vertical="center" indent="1"/>
    </xf>
    <xf numFmtId="0" fontId="31" fillId="24" borderId="306" applyNumberFormat="0" applyProtection="0">
      <alignment horizontal="left" vertical="center" indent="1"/>
    </xf>
    <xf numFmtId="0" fontId="31" fillId="24" borderId="306" applyNumberFormat="0" applyProtection="0">
      <alignment horizontal="left" vertical="center" indent="1"/>
    </xf>
    <xf numFmtId="0" fontId="31" fillId="30" borderId="306" applyNumberFormat="0" applyProtection="0">
      <alignment horizontal="left" vertical="center" indent="1"/>
    </xf>
    <xf numFmtId="0" fontId="31" fillId="30" borderId="306" applyNumberFormat="0" applyProtection="0">
      <alignment horizontal="left" vertical="center" indent="1"/>
    </xf>
    <xf numFmtId="4" fontId="24" fillId="15" borderId="307" applyNumberFormat="0" applyProtection="0">
      <alignment horizontal="left" vertical="center" indent="1"/>
    </xf>
    <xf numFmtId="4" fontId="24" fillId="15" borderId="307" applyNumberFormat="0" applyProtection="0">
      <alignment horizontal="left" vertical="center" indent="1"/>
    </xf>
    <xf numFmtId="0" fontId="28" fillId="0" borderId="308" applyNumberFormat="0" applyFill="0" applyAlignment="0" applyProtection="0"/>
    <xf numFmtId="168" fontId="28" fillId="0" borderId="308" applyNumberFormat="0" applyFill="0" applyAlignment="0" applyProtection="0"/>
    <xf numFmtId="168" fontId="28" fillId="0" borderId="308" applyNumberFormat="0" applyFill="0" applyAlignment="0" applyProtection="0"/>
    <xf numFmtId="0" fontId="28" fillId="0" borderId="308" applyNumberFormat="0" applyFill="0" applyAlignment="0" applyProtection="0"/>
    <xf numFmtId="0" fontId="14" fillId="7" borderId="304" applyNumberFormat="0" applyAlignment="0" applyProtection="0"/>
    <xf numFmtId="0" fontId="14" fillId="7" borderId="304" applyNumberFormat="0" applyAlignment="0" applyProtection="0"/>
    <xf numFmtId="168" fontId="14" fillId="7" borderId="304" applyNumberFormat="0" applyAlignment="0" applyProtection="0"/>
    <xf numFmtId="168" fontId="14" fillId="7" borderId="304" applyNumberFormat="0" applyAlignment="0" applyProtection="0"/>
    <xf numFmtId="0" fontId="14" fillId="7" borderId="304" applyNumberFormat="0" applyAlignment="0" applyProtection="0"/>
    <xf numFmtId="168" fontId="14" fillId="7" borderId="304" applyNumberFormat="0" applyAlignment="0" applyProtection="0"/>
    <xf numFmtId="168" fontId="14" fillId="7" borderId="304" applyNumberFormat="0" applyAlignment="0" applyProtection="0"/>
    <xf numFmtId="0" fontId="14" fillId="7" borderId="304" applyNumberFormat="0" applyAlignment="0" applyProtection="0"/>
    <xf numFmtId="0" fontId="15" fillId="12" borderId="306" applyNumberFormat="0" applyAlignment="0" applyProtection="0"/>
    <xf numFmtId="0" fontId="15" fillId="12" borderId="306" applyNumberFormat="0" applyAlignment="0" applyProtection="0"/>
    <xf numFmtId="168" fontId="15" fillId="12" borderId="306" applyNumberFormat="0" applyAlignment="0" applyProtection="0"/>
    <xf numFmtId="168" fontId="15" fillId="12" borderId="306" applyNumberFormat="0" applyAlignment="0" applyProtection="0"/>
    <xf numFmtId="0" fontId="15" fillId="12" borderId="306" applyNumberFormat="0" applyAlignment="0" applyProtection="0"/>
    <xf numFmtId="168" fontId="15" fillId="12" borderId="306" applyNumberFormat="0" applyAlignment="0" applyProtection="0"/>
    <xf numFmtId="168" fontId="15" fillId="12" borderId="306" applyNumberFormat="0" applyAlignment="0" applyProtection="0"/>
    <xf numFmtId="0" fontId="15" fillId="12" borderId="306" applyNumberFormat="0" applyAlignment="0" applyProtection="0"/>
    <xf numFmtId="0" fontId="16" fillId="12" borderId="304" applyNumberFormat="0" applyAlignment="0" applyProtection="0"/>
    <xf numFmtId="0" fontId="16" fillId="12" borderId="304" applyNumberFormat="0" applyAlignment="0" applyProtection="0"/>
    <xf numFmtId="168" fontId="16" fillId="12" borderId="304" applyNumberFormat="0" applyAlignment="0" applyProtection="0"/>
    <xf numFmtId="168" fontId="16" fillId="12" borderId="304" applyNumberFormat="0" applyAlignment="0" applyProtection="0"/>
    <xf numFmtId="0" fontId="16" fillId="12" borderId="304" applyNumberFormat="0" applyAlignment="0" applyProtection="0"/>
    <xf numFmtId="168" fontId="16" fillId="12" borderId="304" applyNumberFormat="0" applyAlignment="0" applyProtection="0"/>
    <xf numFmtId="168" fontId="16" fillId="12" borderId="304" applyNumberFormat="0" applyAlignment="0" applyProtection="0"/>
    <xf numFmtId="0" fontId="16" fillId="12" borderId="304" applyNumberFormat="0" applyAlignment="0" applyProtection="0"/>
    <xf numFmtId="0" fontId="28" fillId="0" borderId="308" applyNumberFormat="0" applyFill="0" applyAlignment="0" applyProtection="0"/>
    <xf numFmtId="0" fontId="28" fillId="0" borderId="308" applyNumberFormat="0" applyFill="0" applyAlignment="0" applyProtection="0"/>
    <xf numFmtId="168" fontId="28" fillId="0" borderId="308" applyNumberFormat="0" applyFill="0" applyAlignment="0" applyProtection="0"/>
    <xf numFmtId="168" fontId="28" fillId="0" borderId="308" applyNumberFormat="0" applyFill="0" applyAlignment="0" applyProtection="0"/>
    <xf numFmtId="0" fontId="28" fillId="0" borderId="308" applyNumberFormat="0" applyFill="0" applyAlignment="0" applyProtection="0"/>
    <xf numFmtId="168" fontId="28" fillId="0" borderId="308" applyNumberFormat="0" applyFill="0" applyAlignment="0" applyProtection="0"/>
    <xf numFmtId="168" fontId="28" fillId="0" borderId="308" applyNumberFormat="0" applyFill="0" applyAlignment="0" applyProtection="0"/>
    <xf numFmtId="0" fontId="28" fillId="0" borderId="308" applyNumberFormat="0" applyFill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23" fillId="28" borderId="305" applyNumberFormat="0" applyFont="0" applyAlignment="0" applyProtection="0"/>
    <xf numFmtId="0" fontId="5" fillId="28" borderId="305" applyNumberFormat="0" applyFont="0" applyAlignment="0" applyProtection="0"/>
    <xf numFmtId="0" fontId="23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23" fillId="28" borderId="305" applyNumberFormat="0" applyFont="0" applyAlignment="0" applyProtection="0"/>
    <xf numFmtId="168" fontId="23" fillId="28" borderId="305" applyNumberFormat="0" applyFont="0" applyAlignment="0" applyProtection="0"/>
    <xf numFmtId="0" fontId="23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23" fillId="28" borderId="305" applyNumberFormat="0" applyFont="0" applyAlignment="0" applyProtection="0"/>
    <xf numFmtId="168" fontId="23" fillId="28" borderId="305" applyNumberFormat="0" applyFont="0" applyAlignment="0" applyProtection="0"/>
    <xf numFmtId="0" fontId="23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6" fillId="12" borderId="318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28" fillId="0" borderId="322" applyNumberFormat="0" applyFill="0" applyAlignment="0" applyProtection="0"/>
    <xf numFmtId="0" fontId="31" fillId="24" borderId="320" applyNumberFormat="0" applyProtection="0">
      <alignment horizontal="left" vertical="center" indent="1"/>
    </xf>
    <xf numFmtId="0" fontId="16" fillId="12" borderId="311" applyNumberForma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28" fillId="0" borderId="322" applyNumberFormat="0" applyFill="0" applyAlignment="0" applyProtection="0"/>
    <xf numFmtId="0" fontId="31" fillId="24" borderId="320" applyNumberFormat="0" applyProtection="0">
      <alignment horizontal="left" vertical="center" indent="1"/>
    </xf>
    <xf numFmtId="0" fontId="5" fillId="28" borderId="312" applyNumberFormat="0" applyFont="0" applyAlignment="0" applyProtection="0"/>
    <xf numFmtId="168" fontId="61" fillId="0" borderId="309">
      <alignment horizontal="center"/>
    </xf>
    <xf numFmtId="0" fontId="14" fillId="7" borderId="311" applyNumberForma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0" fontId="16" fillId="12" borderId="311" applyNumberFormat="0" applyAlignment="0" applyProtection="0"/>
    <xf numFmtId="0" fontId="28" fillId="0" borderId="315" applyNumberFormat="0" applyFill="0" applyAlignment="0" applyProtection="0"/>
    <xf numFmtId="176" fontId="42" fillId="25" borderId="309" applyNumberFormat="0" applyFont="0" applyAlignment="0">
      <protection locked="0"/>
    </xf>
    <xf numFmtId="168" fontId="16" fillId="12" borderId="311" applyNumberFormat="0" applyAlignment="0" applyProtection="0"/>
    <xf numFmtId="168" fontId="5" fillId="28" borderId="312" applyNumberFormat="0" applyFont="0" applyAlignment="0" applyProtection="0"/>
    <xf numFmtId="0" fontId="23" fillId="28" borderId="312" applyNumberFormat="0" applyFont="0" applyAlignment="0" applyProtection="0"/>
    <xf numFmtId="0" fontId="14" fillId="7" borderId="318" applyNumberFormat="0" applyAlignment="0" applyProtection="0"/>
    <xf numFmtId="168" fontId="28" fillId="0" borderId="315" applyNumberFormat="0" applyFill="0" applyAlignment="0" applyProtection="0"/>
    <xf numFmtId="0" fontId="15" fillId="12" borderId="313" applyNumberFormat="0" applyAlignment="0" applyProtection="0"/>
    <xf numFmtId="168" fontId="5" fillId="28" borderId="312" applyNumberFormat="0" applyFont="0" applyAlignment="0" applyProtection="0"/>
    <xf numFmtId="168" fontId="16" fillId="12" borderId="318" applyNumberForma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176" fontId="42" fillId="25" borderId="309" applyNumberFormat="0" applyFont="0" applyAlignment="0">
      <protection locked="0"/>
    </xf>
    <xf numFmtId="168" fontId="15" fillId="12" borderId="313" applyNumberFormat="0" applyAlignment="0" applyProtection="0"/>
    <xf numFmtId="0" fontId="31" fillId="30" borderId="313" applyNumberFormat="0" applyProtection="0">
      <alignment horizontal="left" vertical="center" indent="1"/>
    </xf>
    <xf numFmtId="4" fontId="24" fillId="15" borderId="314" applyNumberFormat="0" applyProtection="0">
      <alignment horizontal="left" vertical="center" indent="1"/>
    </xf>
    <xf numFmtId="0" fontId="14" fillId="7" borderId="311" applyNumberFormat="0" applyAlignment="0" applyProtection="0"/>
    <xf numFmtId="0" fontId="31" fillId="30" borderId="313" applyNumberFormat="0" applyProtection="0">
      <alignment horizontal="left" vertical="center" indent="1"/>
    </xf>
    <xf numFmtId="4" fontId="24" fillId="15" borderId="321" applyNumberFormat="0" applyProtection="0">
      <alignment horizontal="left" vertical="center" indent="1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176" fontId="42" fillId="25" borderId="309" applyNumberFormat="0" applyFont="0" applyAlignment="0">
      <protection locked="0"/>
    </xf>
    <xf numFmtId="168" fontId="51" fillId="0" borderId="310">
      <alignment horizontal="left" vertical="center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16" fillId="12" borderId="311" applyNumberFormat="0" applyAlignment="0" applyProtection="0"/>
    <xf numFmtId="0" fontId="28" fillId="0" borderId="322" applyNumberFormat="0" applyFill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0" fontId="31" fillId="29" borderId="320" applyNumberFormat="0" applyProtection="0">
      <alignment horizontal="left" vertical="center" indent="1"/>
    </xf>
    <xf numFmtId="168" fontId="28" fillId="0" borderId="315" applyNumberFormat="0" applyFill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0" fontId="16" fillId="12" borderId="311" applyNumberFormat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8" fillId="0" borderId="322" applyNumberFormat="0" applyFill="0" applyAlignment="0" applyProtection="0"/>
    <xf numFmtId="168" fontId="28" fillId="0" borderId="322" applyNumberFormat="0" applyFill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4" fillId="7" borderId="318" applyNumberFormat="0" applyAlignment="0" applyProtection="0"/>
    <xf numFmtId="168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3" fillId="28" borderId="312" applyNumberFormat="0" applyFont="0" applyAlignment="0" applyProtection="0"/>
    <xf numFmtId="168" fontId="5" fillId="28" borderId="312" applyNumberFormat="0" applyFont="0" applyAlignment="0" applyProtection="0"/>
    <xf numFmtId="0" fontId="23" fillId="28" borderId="312" applyNumberFormat="0" applyFont="0" applyAlignment="0" applyProtection="0"/>
    <xf numFmtId="0" fontId="23" fillId="28" borderId="312" applyNumberFormat="0" applyFont="0" applyAlignment="0" applyProtection="0"/>
    <xf numFmtId="0" fontId="61" fillId="0" borderId="309">
      <alignment horizontal="center"/>
    </xf>
    <xf numFmtId="0" fontId="5" fillId="28" borderId="312" applyNumberFormat="0" applyFont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0" fontId="14" fillId="7" borderId="311" applyNumberForma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16" fillId="12" borderId="311" applyNumberFormat="0" applyAlignment="0" applyProtection="0"/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168" fontId="5" fillId="28" borderId="312" applyNumberFormat="0" applyFont="0" applyAlignment="0" applyProtection="0"/>
    <xf numFmtId="168" fontId="14" fillId="7" borderId="311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0" fontId="15" fillId="12" borderId="313" applyNumberFormat="0" applyAlignment="0" applyProtection="0"/>
    <xf numFmtId="176" fontId="42" fillId="25" borderId="309" applyNumberFormat="0" applyFont="0" applyAlignment="0">
      <protection locked="0"/>
    </xf>
    <xf numFmtId="168" fontId="15" fillId="12" borderId="313" applyNumberFormat="0" applyAlignment="0" applyProtection="0"/>
    <xf numFmtId="168" fontId="61" fillId="0" borderId="309">
      <alignment horizontal="center" wrapText="1"/>
    </xf>
    <xf numFmtId="10" fontId="24" fillId="26" borderId="309" applyNumberFormat="0" applyBorder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15" fillId="12" borderId="313" applyNumberFormat="0" applyAlignment="0" applyProtection="0"/>
    <xf numFmtId="168" fontId="61" fillId="0" borderId="316">
      <alignment horizontal="center" wrapText="1"/>
    </xf>
    <xf numFmtId="0" fontId="5" fillId="28" borderId="319" applyNumberFormat="0" applyFont="0" applyAlignment="0" applyProtection="0"/>
    <xf numFmtId="0" fontId="61" fillId="0" borderId="309">
      <alignment horizontal="center" wrapText="1"/>
    </xf>
    <xf numFmtId="168" fontId="5" fillId="28" borderId="312" applyNumberFormat="0" applyFont="0" applyAlignment="0" applyProtection="0"/>
    <xf numFmtId="168" fontId="14" fillId="7" borderId="311" applyNumberFormat="0" applyAlignment="0" applyProtection="0"/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31" fillId="24" borderId="313" applyNumberFormat="0" applyProtection="0">
      <alignment horizontal="left" vertical="center" indent="1"/>
    </xf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23" fillId="28" borderId="305" applyNumberFormat="0" applyFont="0" applyAlignment="0" applyProtection="0"/>
    <xf numFmtId="168" fontId="23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23" fillId="28" borderId="305" applyNumberFormat="0" applyFont="0" applyAlignment="0" applyProtection="0"/>
    <xf numFmtId="168" fontId="23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28" fillId="0" borderId="308" applyNumberFormat="0" applyFill="0" applyAlignment="0" applyProtection="0"/>
    <xf numFmtId="168" fontId="28" fillId="0" borderId="308" applyNumberFormat="0" applyFill="0" applyAlignment="0" applyProtection="0"/>
    <xf numFmtId="0" fontId="28" fillId="0" borderId="308" applyNumberFormat="0" applyFill="0" applyAlignment="0" applyProtection="0"/>
    <xf numFmtId="168" fontId="28" fillId="0" borderId="308" applyNumberFormat="0" applyFill="0" applyAlignment="0" applyProtection="0"/>
    <xf numFmtId="0" fontId="16" fillId="12" borderId="304" applyNumberFormat="0" applyAlignment="0" applyProtection="0"/>
    <xf numFmtId="168" fontId="16" fillId="12" borderId="304" applyNumberFormat="0" applyAlignment="0" applyProtection="0"/>
    <xf numFmtId="0" fontId="16" fillId="12" borderId="304" applyNumberFormat="0" applyAlignment="0" applyProtection="0"/>
    <xf numFmtId="168" fontId="16" fillId="12" borderId="304" applyNumberFormat="0" applyAlignment="0" applyProtection="0"/>
    <xf numFmtId="0" fontId="15" fillId="12" borderId="306" applyNumberFormat="0" applyAlignment="0" applyProtection="0"/>
    <xf numFmtId="168" fontId="15" fillId="12" borderId="306" applyNumberFormat="0" applyAlignment="0" applyProtection="0"/>
    <xf numFmtId="0" fontId="15" fillId="12" borderId="306" applyNumberFormat="0" applyAlignment="0" applyProtection="0"/>
    <xf numFmtId="168" fontId="15" fillId="12" borderId="306" applyNumberFormat="0" applyAlignment="0" applyProtection="0"/>
    <xf numFmtId="0" fontId="14" fillId="7" borderId="304" applyNumberFormat="0" applyAlignment="0" applyProtection="0"/>
    <xf numFmtId="168" fontId="15" fillId="12" borderId="306" applyNumberFormat="0" applyAlignment="0" applyProtection="0"/>
    <xf numFmtId="0" fontId="5" fillId="28" borderId="305" applyNumberFormat="0" applyFont="0" applyAlignment="0" applyProtection="0"/>
    <xf numFmtId="168" fontId="14" fillId="7" borderId="304" applyNumberFormat="0" applyAlignment="0" applyProtection="0"/>
    <xf numFmtId="0" fontId="14" fillId="7" borderId="304" applyNumberFormat="0" applyAlignment="0" applyProtection="0"/>
    <xf numFmtId="168" fontId="14" fillId="7" borderId="304" applyNumberFormat="0" applyAlignment="0" applyProtection="0"/>
    <xf numFmtId="0" fontId="28" fillId="0" borderId="308" applyNumberFormat="0" applyFill="0" applyAlignment="0" applyProtection="0"/>
    <xf numFmtId="168" fontId="28" fillId="0" borderId="308" applyNumberFormat="0" applyFill="0" applyAlignment="0" applyProtection="0"/>
    <xf numFmtId="4" fontId="24" fillId="15" borderId="307" applyNumberFormat="0" applyProtection="0">
      <alignment horizontal="left" vertical="center" indent="1"/>
    </xf>
    <xf numFmtId="0" fontId="31" fillId="30" borderId="306" applyNumberFormat="0" applyProtection="0">
      <alignment horizontal="left" vertical="center" indent="1"/>
    </xf>
    <xf numFmtId="0" fontId="31" fillId="24" borderId="306" applyNumberFormat="0" applyProtection="0">
      <alignment horizontal="left" vertical="center" indent="1"/>
    </xf>
    <xf numFmtId="0" fontId="31" fillId="29" borderId="306" applyNumberFormat="0" applyProtection="0">
      <alignment horizontal="left" vertical="center" indent="1"/>
    </xf>
    <xf numFmtId="0" fontId="15" fillId="12" borderId="306" applyNumberFormat="0" applyAlignment="0" applyProtection="0"/>
    <xf numFmtId="168" fontId="5" fillId="28" borderId="305" applyNumberFormat="0" applyFont="0" applyAlignment="0" applyProtection="0"/>
    <xf numFmtId="0" fontId="16" fillId="12" borderId="304" applyNumberFormat="0" applyAlignment="0" applyProtection="0"/>
    <xf numFmtId="168" fontId="16" fillId="12" borderId="304" applyNumberFormat="0" applyAlignment="0" applyProtection="0"/>
    <xf numFmtId="168" fontId="14" fillId="7" borderId="318" applyNumberFormat="0" applyAlignment="0" applyProtection="0"/>
    <xf numFmtId="168" fontId="28" fillId="0" borderId="315" applyNumberFormat="0" applyFill="0" applyAlignment="0" applyProtection="0"/>
    <xf numFmtId="0" fontId="16" fillId="12" borderId="311" applyNumberFormat="0" applyAlignment="0" applyProtection="0"/>
    <xf numFmtId="0" fontId="28" fillId="0" borderId="315" applyNumberFormat="0" applyFill="0" applyAlignment="0" applyProtection="0"/>
    <xf numFmtId="168" fontId="14" fillId="7" borderId="311" applyNumberForma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23" fillId="28" borderId="305" applyNumberFormat="0" applyFont="0" applyAlignment="0" applyProtection="0"/>
    <xf numFmtId="168" fontId="5" fillId="28" borderId="305" applyNumberFormat="0" applyFont="0" applyAlignment="0" applyProtection="0"/>
    <xf numFmtId="168" fontId="23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23" fillId="28" borderId="305" applyNumberFormat="0" applyFont="0" applyAlignment="0" applyProtection="0"/>
    <xf numFmtId="0" fontId="5" fillId="28" borderId="305" applyNumberFormat="0" applyFont="0" applyAlignment="0" applyProtection="0"/>
    <xf numFmtId="0" fontId="23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15" fillId="12" borderId="320" applyNumberFormat="0" applyAlignment="0" applyProtection="0"/>
    <xf numFmtId="0" fontId="16" fillId="12" borderId="311" applyNumberFormat="0" applyAlignment="0" applyProtection="0"/>
    <xf numFmtId="0" fontId="5" fillId="28" borderId="312" applyNumberFormat="0" applyFont="0" applyAlignment="0" applyProtection="0"/>
    <xf numFmtId="168" fontId="28" fillId="0" borderId="308" applyNumberFormat="0" applyFill="0" applyAlignment="0" applyProtection="0"/>
    <xf numFmtId="168" fontId="28" fillId="0" borderId="308" applyNumberFormat="0" applyFill="0" applyAlignment="0" applyProtection="0"/>
    <xf numFmtId="0" fontId="28" fillId="0" borderId="308" applyNumberFormat="0" applyFill="0" applyAlignment="0" applyProtection="0"/>
    <xf numFmtId="0" fontId="28" fillId="0" borderId="308" applyNumberFormat="0" applyFill="0" applyAlignment="0" applyProtection="0"/>
    <xf numFmtId="168" fontId="16" fillId="12" borderId="304" applyNumberFormat="0" applyAlignment="0" applyProtection="0"/>
    <xf numFmtId="168" fontId="16" fillId="12" borderId="304" applyNumberFormat="0" applyAlignment="0" applyProtection="0"/>
    <xf numFmtId="0" fontId="16" fillId="12" borderId="304" applyNumberFormat="0" applyAlignment="0" applyProtection="0"/>
    <xf numFmtId="0" fontId="16" fillId="12" borderId="304" applyNumberFormat="0" applyAlignment="0" applyProtection="0"/>
    <xf numFmtId="168" fontId="15" fillId="12" borderId="306" applyNumberFormat="0" applyAlignment="0" applyProtection="0"/>
    <xf numFmtId="168" fontId="15" fillId="12" borderId="306" applyNumberFormat="0" applyAlignment="0" applyProtection="0"/>
    <xf numFmtId="0" fontId="15" fillId="12" borderId="306" applyNumberFormat="0" applyAlignment="0" applyProtection="0"/>
    <xf numFmtId="0" fontId="15" fillId="12" borderId="306" applyNumberFormat="0" applyAlignment="0" applyProtection="0"/>
    <xf numFmtId="168" fontId="14" fillId="7" borderId="304" applyNumberFormat="0" applyAlignment="0" applyProtection="0"/>
    <xf numFmtId="168" fontId="14" fillId="7" borderId="304" applyNumberFormat="0" applyAlignment="0" applyProtection="0"/>
    <xf numFmtId="0" fontId="14" fillId="7" borderId="304" applyNumberFormat="0" applyAlignment="0" applyProtection="0"/>
    <xf numFmtId="0" fontId="14" fillId="7" borderId="304" applyNumberForma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28" fillId="0" borderId="308" applyNumberFormat="0" applyFill="0" applyAlignment="0" applyProtection="0"/>
    <xf numFmtId="0" fontId="28" fillId="0" borderId="308" applyNumberFormat="0" applyFill="0" applyAlignment="0" applyProtection="0"/>
    <xf numFmtId="4" fontId="24" fillId="15" borderId="307" applyNumberFormat="0" applyProtection="0">
      <alignment horizontal="left" vertical="center" indent="1"/>
    </xf>
    <xf numFmtId="0" fontId="31" fillId="30" borderId="306" applyNumberFormat="0" applyProtection="0">
      <alignment horizontal="left" vertical="center" indent="1"/>
    </xf>
    <xf numFmtId="0" fontId="31" fillId="24" borderId="306" applyNumberFormat="0" applyProtection="0">
      <alignment horizontal="left" vertical="center" indent="1"/>
    </xf>
    <xf numFmtId="0" fontId="31" fillId="29" borderId="306" applyNumberFormat="0" applyProtection="0">
      <alignment horizontal="left" vertical="center" indent="1"/>
    </xf>
    <xf numFmtId="168" fontId="15" fillId="12" borderId="306" applyNumberFormat="0" applyAlignment="0" applyProtection="0"/>
    <xf numFmtId="0" fontId="15" fillId="12" borderId="306" applyNumberForma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15" fillId="12" borderId="313" applyNumberFormat="0" applyAlignment="0" applyProtection="0"/>
    <xf numFmtId="0" fontId="15" fillId="12" borderId="313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0" fontId="16" fillId="12" borderId="311" applyNumberFormat="0" applyAlignment="0" applyProtection="0"/>
    <xf numFmtId="0" fontId="14" fillId="7" borderId="318" applyNumberFormat="0" applyAlignment="0" applyProtection="0"/>
    <xf numFmtId="0" fontId="5" fillId="28" borderId="312" applyNumberFormat="0" applyFont="0" applyAlignment="0" applyProtection="0"/>
    <xf numFmtId="168" fontId="14" fillId="7" borderId="311" applyNumberFormat="0" applyAlignment="0" applyProtection="0"/>
    <xf numFmtId="4" fontId="24" fillId="15" borderId="314" applyNumberFormat="0" applyProtection="0">
      <alignment horizontal="left" vertical="center" indent="1"/>
    </xf>
    <xf numFmtId="0" fontId="15" fillId="12" borderId="313" applyNumberFormat="0" applyAlignment="0" applyProtection="0"/>
    <xf numFmtId="168" fontId="16" fillId="12" borderId="311" applyNumberForma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28" fillId="0" borderId="322" applyNumberFormat="0" applyFill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0" fontId="31" fillId="30" borderId="313" applyNumberFormat="0" applyProtection="0">
      <alignment horizontal="left" vertical="center" indent="1"/>
    </xf>
    <xf numFmtId="0" fontId="5" fillId="28" borderId="312" applyNumberFormat="0" applyFont="0" applyAlignment="0" applyProtection="0"/>
    <xf numFmtId="0" fontId="61" fillId="0" borderId="309">
      <alignment horizontal="center"/>
    </xf>
    <xf numFmtId="0" fontId="23" fillId="28" borderId="312" applyNumberFormat="0" applyFont="0" applyAlignment="0" applyProtection="0"/>
    <xf numFmtId="168" fontId="15" fillId="12" borderId="313" applyNumberFormat="0" applyAlignment="0" applyProtection="0"/>
    <xf numFmtId="176" fontId="42" fillId="25" borderId="309" applyNumberFormat="0" applyFont="0" applyAlignment="0">
      <protection locked="0"/>
    </xf>
    <xf numFmtId="168" fontId="51" fillId="0" borderId="310">
      <alignment horizontal="left" vertical="center"/>
    </xf>
    <xf numFmtId="0" fontId="51" fillId="0" borderId="310">
      <alignment horizontal="left" vertical="center"/>
    </xf>
    <xf numFmtId="168" fontId="16" fillId="12" borderId="304" applyNumberFormat="0" applyAlignment="0" applyProtection="0"/>
    <xf numFmtId="0" fontId="16" fillId="12" borderId="304" applyNumberFormat="0" applyAlignment="0" applyProtection="0"/>
    <xf numFmtId="168" fontId="15" fillId="12" borderId="313" applyNumberForma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31" fillId="30" borderId="313" applyNumberFormat="0" applyProtection="0">
      <alignment horizontal="left" vertical="center" indent="1"/>
    </xf>
    <xf numFmtId="0" fontId="5" fillId="28" borderId="319" applyNumberFormat="0" applyFont="0" applyAlignment="0" applyProtection="0"/>
    <xf numFmtId="0" fontId="15" fillId="12" borderId="313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16" fillId="12" borderId="311" applyNumberFormat="0" applyAlignment="0" applyProtection="0"/>
    <xf numFmtId="0" fontId="5" fillId="28" borderId="312" applyNumberFormat="0" applyFont="0" applyAlignment="0" applyProtection="0"/>
    <xf numFmtId="0" fontId="31" fillId="29" borderId="313" applyNumberFormat="0" applyProtection="0">
      <alignment horizontal="left" vertical="center" indent="1"/>
    </xf>
    <xf numFmtId="168" fontId="5" fillId="28" borderId="319" applyNumberFormat="0" applyFont="0" applyAlignment="0" applyProtection="0"/>
    <xf numFmtId="168" fontId="16" fillId="12" borderId="311" applyNumberFormat="0" applyAlignment="0" applyProtection="0"/>
    <xf numFmtId="0" fontId="23" fillId="28" borderId="312" applyNumberFormat="0" applyFon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31" fillId="24" borderId="313" applyNumberFormat="0" applyProtection="0">
      <alignment horizontal="left" vertical="center" indent="1"/>
    </xf>
    <xf numFmtId="0" fontId="23" fillId="28" borderId="319" applyNumberFormat="0" applyFont="0" applyAlignment="0" applyProtection="0"/>
    <xf numFmtId="168" fontId="28" fillId="0" borderId="315" applyNumberFormat="0" applyFill="0" applyAlignment="0" applyProtection="0"/>
    <xf numFmtId="0" fontId="15" fillId="12" borderId="313" applyNumberFormat="0" applyAlignment="0" applyProtection="0"/>
    <xf numFmtId="168" fontId="5" fillId="28" borderId="312" applyNumberFormat="0" applyFont="0" applyAlignment="0" applyProtection="0"/>
    <xf numFmtId="168" fontId="14" fillId="7" borderId="318" applyNumberForma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28" fillId="0" borderId="322" applyNumberFormat="0" applyFill="0" applyAlignment="0" applyProtection="0"/>
    <xf numFmtId="0" fontId="5" fillId="28" borderId="319" applyNumberFormat="0" applyFont="0" applyAlignment="0" applyProtection="0"/>
    <xf numFmtId="168" fontId="28" fillId="0" borderId="315" applyNumberFormat="0" applyFill="0" applyAlignment="0" applyProtection="0"/>
    <xf numFmtId="168" fontId="5" fillId="28" borderId="319" applyNumberFormat="0" applyFont="0" applyAlignment="0" applyProtection="0"/>
    <xf numFmtId="168" fontId="14" fillId="7" borderId="311" applyNumberForma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23" fillId="28" borderId="305" applyNumberFormat="0" applyFont="0" applyAlignment="0" applyProtection="0"/>
    <xf numFmtId="168" fontId="23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23" fillId="28" borderId="305" applyNumberFormat="0" applyFont="0" applyAlignment="0" applyProtection="0"/>
    <xf numFmtId="168" fontId="23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28" fillId="0" borderId="308" applyNumberFormat="0" applyFill="0" applyAlignment="0" applyProtection="0"/>
    <xf numFmtId="168" fontId="28" fillId="0" borderId="308" applyNumberFormat="0" applyFill="0" applyAlignment="0" applyProtection="0"/>
    <xf numFmtId="0" fontId="28" fillId="0" borderId="308" applyNumberFormat="0" applyFill="0" applyAlignment="0" applyProtection="0"/>
    <xf numFmtId="168" fontId="28" fillId="0" borderId="308" applyNumberFormat="0" applyFill="0" applyAlignment="0" applyProtection="0"/>
    <xf numFmtId="0" fontId="16" fillId="12" borderId="304" applyNumberFormat="0" applyAlignment="0" applyProtection="0"/>
    <xf numFmtId="168" fontId="16" fillId="12" borderId="304" applyNumberFormat="0" applyAlignment="0" applyProtection="0"/>
    <xf numFmtId="0" fontId="16" fillId="12" borderId="304" applyNumberFormat="0" applyAlignment="0" applyProtection="0"/>
    <xf numFmtId="168" fontId="16" fillId="12" borderId="304" applyNumberFormat="0" applyAlignment="0" applyProtection="0"/>
    <xf numFmtId="0" fontId="15" fillId="12" borderId="306" applyNumberFormat="0" applyAlignment="0" applyProtection="0"/>
    <xf numFmtId="168" fontId="15" fillId="12" borderId="306" applyNumberFormat="0" applyAlignment="0" applyProtection="0"/>
    <xf numFmtId="0" fontId="15" fillId="12" borderId="306" applyNumberFormat="0" applyAlignment="0" applyProtection="0"/>
    <xf numFmtId="168" fontId="15" fillId="12" borderId="306" applyNumberFormat="0" applyAlignment="0" applyProtection="0"/>
    <xf numFmtId="0" fontId="14" fillId="7" borderId="304" applyNumberFormat="0" applyAlignment="0" applyProtection="0"/>
    <xf numFmtId="168" fontId="14" fillId="7" borderId="304" applyNumberFormat="0" applyAlignment="0" applyProtection="0"/>
    <xf numFmtId="0" fontId="14" fillId="7" borderId="304" applyNumberFormat="0" applyAlignment="0" applyProtection="0"/>
    <xf numFmtId="168" fontId="14" fillId="7" borderId="304" applyNumberFormat="0" applyAlignment="0" applyProtection="0"/>
    <xf numFmtId="0" fontId="28" fillId="0" borderId="308" applyNumberFormat="0" applyFill="0" applyAlignment="0" applyProtection="0"/>
    <xf numFmtId="168" fontId="28" fillId="0" borderId="308" applyNumberFormat="0" applyFill="0" applyAlignment="0" applyProtection="0"/>
    <xf numFmtId="4" fontId="24" fillId="15" borderId="307" applyNumberFormat="0" applyProtection="0">
      <alignment horizontal="left" vertical="center" indent="1"/>
    </xf>
    <xf numFmtId="0" fontId="31" fillId="30" borderId="306" applyNumberFormat="0" applyProtection="0">
      <alignment horizontal="left" vertical="center" indent="1"/>
    </xf>
    <xf numFmtId="0" fontId="31" fillId="24" borderId="306" applyNumberFormat="0" applyProtection="0">
      <alignment horizontal="left" vertical="center" indent="1"/>
    </xf>
    <xf numFmtId="0" fontId="31" fillId="29" borderId="306" applyNumberFormat="0" applyProtection="0">
      <alignment horizontal="left" vertical="center" indent="1"/>
    </xf>
    <xf numFmtId="0" fontId="15" fillId="12" borderId="306" applyNumberFormat="0" applyAlignment="0" applyProtection="0"/>
    <xf numFmtId="168" fontId="15" fillId="12" borderId="306" applyNumberForma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6" fillId="12" borderId="304" applyNumberFormat="0" applyAlignment="0" applyProtection="0"/>
    <xf numFmtId="168" fontId="16" fillId="12" borderId="304" applyNumberFormat="0" applyAlignment="0" applyProtection="0"/>
    <xf numFmtId="168" fontId="61" fillId="0" borderId="316">
      <alignment horizontal="center"/>
    </xf>
    <xf numFmtId="0" fontId="16" fillId="12" borderId="311" applyNumberForma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31" fillId="30" borderId="313" applyNumberFormat="0" applyProtection="0">
      <alignment horizontal="left" vertical="center" indent="1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31" fillId="29" borderId="313" applyNumberFormat="0" applyProtection="0">
      <alignment horizontal="left" vertical="center" indent="1"/>
    </xf>
    <xf numFmtId="0" fontId="14" fillId="7" borderId="318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15" fillId="12" borderId="320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4" fillId="7" borderId="311" applyNumberFormat="0" applyAlignment="0" applyProtection="0"/>
    <xf numFmtId="0" fontId="23" fillId="28" borderId="312" applyNumberFormat="0" applyFont="0" applyAlignment="0" applyProtection="0"/>
    <xf numFmtId="0" fontId="16" fillId="12" borderId="311" applyNumberFormat="0" applyAlignment="0" applyProtection="0"/>
    <xf numFmtId="168" fontId="16" fillId="12" borderId="311" applyNumberFormat="0" applyAlignment="0" applyProtection="0"/>
    <xf numFmtId="168" fontId="14" fillId="7" borderId="311" applyNumberFormat="0" applyAlignment="0" applyProtection="0"/>
    <xf numFmtId="168" fontId="15" fillId="12" borderId="320" applyNumberForma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68" fontId="16" fillId="12" borderId="311" applyNumberFormat="0" applyAlignment="0" applyProtection="0"/>
    <xf numFmtId="168" fontId="28" fillId="0" borderId="315" applyNumberFormat="0" applyFill="0" applyAlignment="0" applyProtection="0"/>
    <xf numFmtId="168" fontId="5" fillId="28" borderId="319" applyNumberFormat="0" applyFont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31" fillId="29" borderId="313" applyNumberFormat="0" applyProtection="0">
      <alignment horizontal="left" vertical="center" indent="1"/>
    </xf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168" fontId="15" fillId="12" borderId="313" applyNumberFormat="0" applyAlignment="0" applyProtection="0"/>
    <xf numFmtId="0" fontId="16" fillId="12" borderId="318" applyNumberForma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15" fillId="12" borderId="320" applyNumberFormat="0" applyAlignment="0" applyProtection="0"/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51" fillId="0" borderId="310">
      <alignment horizontal="left" vertical="center"/>
    </xf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28" fillId="0" borderId="315" applyNumberFormat="0" applyFill="0" applyAlignment="0" applyProtection="0"/>
    <xf numFmtId="168" fontId="28" fillId="0" borderId="315" applyNumberFormat="0" applyFill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4" fillId="7" borderId="318" applyNumberFormat="0" applyAlignment="0" applyProtection="0"/>
    <xf numFmtId="168" fontId="23" fillId="28" borderId="312" applyNumberFormat="0" applyFont="0" applyAlignment="0" applyProtection="0"/>
    <xf numFmtId="168" fontId="5" fillId="28" borderId="319" applyNumberFormat="0" applyFont="0" applyAlignment="0" applyProtection="0"/>
    <xf numFmtId="0" fontId="15" fillId="12" borderId="313" applyNumberFormat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14" fillId="7" borderId="311" applyNumberFormat="0" applyAlignment="0" applyProtection="0"/>
    <xf numFmtId="168" fontId="5" fillId="28" borderId="312" applyNumberFormat="0" applyFont="0" applyAlignment="0" applyProtection="0"/>
    <xf numFmtId="0" fontId="28" fillId="0" borderId="322" applyNumberFormat="0" applyFill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23" fillId="28" borderId="312" applyNumberFormat="0" applyFont="0" applyAlignment="0" applyProtection="0"/>
    <xf numFmtId="168" fontId="23" fillId="28" borderId="312" applyNumberFormat="0" applyFont="0" applyAlignment="0" applyProtection="0"/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3" fillId="28" borderId="312" applyNumberFormat="0" applyFont="0" applyAlignment="0" applyProtection="0"/>
    <xf numFmtId="168" fontId="23" fillId="28" borderId="312" applyNumberFormat="0" applyFont="0" applyAlignment="0" applyProtection="0"/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16" fillId="12" borderId="311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51" fillId="0" borderId="317">
      <alignment horizontal="left" vertical="center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15" fillId="12" borderId="320" applyNumberFormat="0" applyAlignment="0" applyProtection="0"/>
    <xf numFmtId="0" fontId="31" fillId="24" borderId="313" applyNumberFormat="0" applyProtection="0">
      <alignment horizontal="left" vertical="center" indent="1"/>
    </xf>
    <xf numFmtId="0" fontId="5" fillId="28" borderId="312" applyNumberFormat="0" applyFont="0" applyAlignment="0" applyProtection="0"/>
    <xf numFmtId="0" fontId="31" fillId="30" borderId="313" applyNumberFormat="0" applyProtection="0">
      <alignment horizontal="left" vertical="center" indent="1"/>
    </xf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3" fillId="28" borderId="319" applyNumberFormat="0" applyFont="0" applyAlignment="0" applyProtection="0"/>
    <xf numFmtId="168" fontId="16" fillId="12" borderId="311" applyNumberFormat="0" applyAlignment="0" applyProtection="0"/>
    <xf numFmtId="0" fontId="31" fillId="30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28" fillId="0" borderId="315" applyNumberFormat="0" applyFill="0" applyAlignment="0" applyProtection="0"/>
    <xf numFmtId="0" fontId="16" fillId="12" borderId="311" applyNumberFormat="0" applyAlignment="0" applyProtection="0"/>
    <xf numFmtId="0" fontId="15" fillId="12" borderId="313" applyNumberFormat="0" applyAlignment="0" applyProtection="0"/>
    <xf numFmtId="168" fontId="15" fillId="12" borderId="313" applyNumberFormat="0" applyAlignment="0" applyProtection="0"/>
    <xf numFmtId="168" fontId="15" fillId="12" borderId="313" applyNumberFormat="0" applyAlignment="0" applyProtection="0"/>
    <xf numFmtId="0" fontId="15" fillId="12" borderId="313" applyNumberFormat="0" applyAlignment="0" applyProtection="0"/>
    <xf numFmtId="168" fontId="15" fillId="12" borderId="313" applyNumberFormat="0" applyAlignment="0" applyProtection="0"/>
    <xf numFmtId="168" fontId="15" fillId="12" borderId="313" applyNumberFormat="0" applyAlignment="0" applyProtection="0"/>
    <xf numFmtId="0" fontId="15" fillId="12" borderId="313" applyNumberFormat="0" applyAlignment="0" applyProtection="0"/>
    <xf numFmtId="0" fontId="15" fillId="12" borderId="313" applyNumberFormat="0" applyAlignment="0" applyProtection="0"/>
    <xf numFmtId="0" fontId="14" fillId="7" borderId="311" applyNumberFormat="0" applyAlignment="0" applyProtection="0"/>
    <xf numFmtId="168" fontId="14" fillId="7" borderId="311" applyNumberFormat="0" applyAlignment="0" applyProtection="0"/>
    <xf numFmtId="168" fontId="14" fillId="7" borderId="311" applyNumberFormat="0" applyAlignment="0" applyProtection="0"/>
    <xf numFmtId="0" fontId="14" fillId="7" borderId="311" applyNumberFormat="0" applyAlignment="0" applyProtection="0"/>
    <xf numFmtId="168" fontId="14" fillId="7" borderId="311" applyNumberFormat="0" applyAlignment="0" applyProtection="0"/>
    <xf numFmtId="168" fontId="14" fillId="7" borderId="311" applyNumberFormat="0" applyAlignment="0" applyProtection="0"/>
    <xf numFmtId="0" fontId="14" fillId="7" borderId="311" applyNumberFormat="0" applyAlignment="0" applyProtection="0"/>
    <xf numFmtId="0" fontId="14" fillId="7" borderId="311" applyNumberFormat="0" applyAlignment="0" applyProtection="0"/>
    <xf numFmtId="0" fontId="28" fillId="0" borderId="315" applyNumberFormat="0" applyFill="0" applyAlignment="0" applyProtection="0"/>
    <xf numFmtId="168" fontId="28" fillId="0" borderId="315" applyNumberFormat="0" applyFill="0" applyAlignment="0" applyProtection="0"/>
    <xf numFmtId="0" fontId="28" fillId="0" borderId="315" applyNumberFormat="0" applyFill="0" applyAlignment="0" applyProtection="0"/>
    <xf numFmtId="4" fontId="24" fillId="15" borderId="314" applyNumberFormat="0" applyProtection="0">
      <alignment horizontal="left" vertical="center" indent="1"/>
    </xf>
    <xf numFmtId="4" fontId="24" fillId="15" borderId="314" applyNumberFormat="0" applyProtection="0">
      <alignment horizontal="left" vertical="center" indent="1"/>
    </xf>
    <xf numFmtId="0" fontId="31" fillId="30" borderId="313" applyNumberFormat="0" applyProtection="0">
      <alignment horizontal="left" vertical="center" indent="1"/>
    </xf>
    <xf numFmtId="0" fontId="31" fillId="24" borderId="313" applyNumberFormat="0" applyProtection="0">
      <alignment horizontal="left" vertical="center" indent="1"/>
    </xf>
    <xf numFmtId="0" fontId="31" fillId="24" borderId="313" applyNumberFormat="0" applyProtection="0">
      <alignment horizontal="left" vertical="center" indent="1"/>
    </xf>
    <xf numFmtId="0" fontId="31" fillId="29" borderId="313" applyNumberFormat="0" applyProtection="0">
      <alignment horizontal="left" vertical="center" indent="1"/>
    </xf>
    <xf numFmtId="0" fontId="31" fillId="29" borderId="313" applyNumberFormat="0" applyProtection="0">
      <alignment horizontal="left" vertical="center" indent="1"/>
    </xf>
    <xf numFmtId="0" fontId="15" fillId="12" borderId="313" applyNumberFormat="0" applyAlignment="0" applyProtection="0"/>
    <xf numFmtId="168" fontId="15" fillId="12" borderId="313" applyNumberFormat="0" applyAlignment="0" applyProtection="0"/>
    <xf numFmtId="168" fontId="15" fillId="12" borderId="313" applyNumberFormat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16" fillId="12" borderId="311" applyNumberFormat="0" applyAlignment="0" applyProtection="0"/>
    <xf numFmtId="168" fontId="16" fillId="12" borderId="311" applyNumberFormat="0" applyAlignment="0" applyProtection="0"/>
    <xf numFmtId="0" fontId="16" fillId="12" borderId="311" applyNumberFormat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0" fontId="15" fillId="12" borderId="313" applyNumberFormat="0" applyAlignment="0" applyProtection="0"/>
    <xf numFmtId="0" fontId="23" fillId="28" borderId="312" applyNumberFormat="0" applyFont="0" applyAlignment="0" applyProtection="0"/>
    <xf numFmtId="168" fontId="28" fillId="0" borderId="322" applyNumberFormat="0" applyFill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1" fillId="0" borderId="310">
      <alignment horizontal="left" vertical="center"/>
    </xf>
    <xf numFmtId="0" fontId="16" fillId="12" borderId="311" applyNumberFormat="0" applyAlignment="0" applyProtection="0"/>
    <xf numFmtId="0" fontId="31" fillId="24" borderId="313" applyNumberFormat="0" applyProtection="0">
      <alignment horizontal="left" vertical="center" indent="1"/>
    </xf>
    <xf numFmtId="168" fontId="16" fillId="12" borderId="311" applyNumberForma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8" fillId="0" borderId="322" applyNumberFormat="0" applyFill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14" fillId="7" borderId="311" applyNumberFormat="0" applyAlignment="0" applyProtection="0"/>
    <xf numFmtId="0" fontId="23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14" fillId="7" borderId="311" applyNumberFormat="0" applyAlignment="0" applyProtection="0"/>
    <xf numFmtId="0" fontId="28" fillId="0" borderId="315" applyNumberFormat="0" applyFill="0" applyAlignment="0" applyProtection="0"/>
    <xf numFmtId="168" fontId="15" fillId="12" borderId="313" applyNumberForma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0" fontId="15" fillId="12" borderId="313" applyNumberFormat="0" applyAlignment="0" applyProtection="0"/>
    <xf numFmtId="0" fontId="16" fillId="12" borderId="318" applyNumberFormat="0" applyAlignment="0" applyProtection="0"/>
    <xf numFmtId="168" fontId="5" fillId="32" borderId="316" applyNumberFormat="0" applyAlignment="0">
      <alignment horizontal="left"/>
    </xf>
    <xf numFmtId="0" fontId="14" fillId="7" borderId="311" applyNumberForma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16" fillId="12" borderId="311" applyNumberFormat="0" applyAlignment="0" applyProtection="0"/>
    <xf numFmtId="0" fontId="14" fillId="7" borderId="318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3" fillId="28" borderId="312" applyNumberFormat="0" applyFont="0" applyAlignment="0" applyProtection="0"/>
    <xf numFmtId="0" fontId="15" fillId="12" borderId="313" applyNumberFormat="0" applyAlignment="0" applyProtection="0"/>
    <xf numFmtId="0" fontId="5" fillId="28" borderId="319" applyNumberFormat="0" applyFont="0" applyAlignment="0" applyProtection="0"/>
    <xf numFmtId="168" fontId="23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4" fontId="24" fillId="15" borderId="314" applyNumberFormat="0" applyProtection="0">
      <alignment horizontal="left" vertical="center" indent="1"/>
    </xf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23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3" fillId="28" borderId="312" applyNumberFormat="0" applyFont="0" applyAlignment="0" applyProtection="0"/>
    <xf numFmtId="168" fontId="51" fillId="0" borderId="310">
      <alignment horizontal="left" vertical="center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168" fontId="28" fillId="0" borderId="315" applyNumberFormat="0" applyFill="0" applyAlignment="0" applyProtection="0"/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0" fontId="14" fillId="7" borderId="311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0" fontId="24" fillId="26" borderId="309" applyNumberFormat="0" applyBorder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32" borderId="309" applyNumberFormat="0" applyAlignment="0">
      <alignment horizontal="left"/>
    </xf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61" fillId="0" borderId="309">
      <alignment horizontal="center" wrapText="1"/>
    </xf>
    <xf numFmtId="176" fontId="42" fillId="25" borderId="309" applyNumberFormat="0" applyFont="0" applyAlignment="0">
      <protection locked="0"/>
    </xf>
    <xf numFmtId="0" fontId="28" fillId="0" borderId="315" applyNumberFormat="0" applyFill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5" fillId="28" borderId="312" applyNumberFormat="0" applyFont="0" applyAlignment="0" applyProtection="0"/>
    <xf numFmtId="0" fontId="51" fillId="0" borderId="317">
      <alignment horizontal="left" vertical="center"/>
    </xf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4" fontId="24" fillId="15" borderId="321" applyNumberFormat="0" applyProtection="0">
      <alignment horizontal="left" vertical="center" indent="1"/>
    </xf>
    <xf numFmtId="176" fontId="42" fillId="25" borderId="309" applyNumberFormat="0" applyFont="0" applyAlignment="0">
      <protection locked="0"/>
    </xf>
    <xf numFmtId="0" fontId="15" fillId="12" borderId="313" applyNumberForma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15" fillId="12" borderId="313" applyNumberForma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4" fontId="24" fillId="15" borderId="314" applyNumberFormat="0" applyProtection="0">
      <alignment horizontal="left" vertical="center" indent="1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68" fontId="23" fillId="28" borderId="312" applyNumberFormat="0" applyFont="0" applyAlignment="0" applyProtection="0"/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15" fillId="12" borderId="313" applyNumberFormat="0" applyAlignment="0" applyProtection="0"/>
    <xf numFmtId="4" fontId="24" fillId="15" borderId="314" applyNumberFormat="0" applyProtection="0">
      <alignment horizontal="left" vertical="center" indent="1"/>
    </xf>
    <xf numFmtId="0" fontId="31" fillId="29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0" fontId="24" fillId="26" borderId="316" applyNumberFormat="0" applyBorder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0" fontId="61" fillId="0" borderId="309">
      <alignment horizontal="center" wrapText="1"/>
    </xf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4" fontId="24" fillId="15" borderId="314" applyNumberFormat="0" applyProtection="0">
      <alignment horizontal="left" vertical="center" indent="1"/>
    </xf>
    <xf numFmtId="168" fontId="5" fillId="28" borderId="319" applyNumberFormat="0" applyFont="0" applyAlignment="0" applyProtection="0"/>
    <xf numFmtId="0" fontId="16" fillId="12" borderId="318" applyNumberFormat="0" applyAlignment="0" applyProtection="0"/>
    <xf numFmtId="4" fontId="24" fillId="15" borderId="314" applyNumberFormat="0" applyProtection="0">
      <alignment horizontal="left" vertical="center" indent="1"/>
    </xf>
    <xf numFmtId="0" fontId="5" fillId="28" borderId="312" applyNumberFormat="0" applyFont="0" applyAlignment="0" applyProtection="0"/>
    <xf numFmtId="168" fontId="15" fillId="12" borderId="313" applyNumberFormat="0" applyAlignment="0" applyProtection="0"/>
    <xf numFmtId="168" fontId="28" fillId="0" borderId="322" applyNumberFormat="0" applyFill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28" fillId="0" borderId="315" applyNumberFormat="0" applyFill="0" applyAlignment="0" applyProtection="0"/>
    <xf numFmtId="168" fontId="16" fillId="12" borderId="318" applyNumberForma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0" fontId="23" fillId="28" borderId="312" applyNumberFormat="0" applyFont="0" applyAlignment="0" applyProtection="0"/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168" fontId="61" fillId="0" borderId="309">
      <alignment horizontal="center"/>
    </xf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3" fillId="28" borderId="312" applyNumberFormat="0" applyFon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14" fillId="7" borderId="311" applyNumberForma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68" fontId="16" fillId="12" borderId="311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0" fontId="31" fillId="29" borderId="313" applyNumberFormat="0" applyProtection="0">
      <alignment horizontal="left" vertical="center" indent="1"/>
    </xf>
    <xf numFmtId="0" fontId="28" fillId="0" borderId="322" applyNumberFormat="0" applyFill="0" applyAlignment="0" applyProtection="0"/>
    <xf numFmtId="0" fontId="5" fillId="28" borderId="319" applyNumberFormat="0" applyFont="0" applyAlignment="0" applyProtection="0"/>
    <xf numFmtId="168" fontId="15" fillId="12" borderId="313" applyNumberFormat="0" applyAlignment="0" applyProtection="0"/>
    <xf numFmtId="168" fontId="23" fillId="28" borderId="312" applyNumberFormat="0" applyFont="0" applyAlignment="0" applyProtection="0"/>
    <xf numFmtId="0" fontId="31" fillId="30" borderId="313" applyNumberFormat="0" applyProtection="0">
      <alignment horizontal="left" vertical="center" indent="1"/>
    </xf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31" fillId="30" borderId="320" applyNumberFormat="0" applyProtection="0">
      <alignment horizontal="left" vertical="center" indent="1"/>
    </xf>
    <xf numFmtId="0" fontId="31" fillId="29" borderId="313" applyNumberFormat="0" applyProtection="0">
      <alignment horizontal="left" vertical="center" indent="1"/>
    </xf>
    <xf numFmtId="0" fontId="5" fillId="28" borderId="312" applyNumberFormat="0" applyFont="0" applyAlignment="0" applyProtection="0"/>
    <xf numFmtId="0" fontId="28" fillId="0" borderId="315" applyNumberFormat="0" applyFill="0" applyAlignment="0" applyProtection="0"/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0" fontId="14" fillId="7" borderId="311" applyNumberForma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15" fillId="12" borderId="320" applyNumberFormat="0" applyAlignment="0" applyProtection="0"/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176" fontId="42" fillId="25" borderId="316" applyNumberFormat="0" applyFont="0" applyAlignment="0">
      <protection locked="0"/>
    </xf>
    <xf numFmtId="176" fontId="42" fillId="25" borderId="309" applyNumberFormat="0" applyFont="0" applyAlignment="0">
      <protection locked="0"/>
    </xf>
    <xf numFmtId="168" fontId="14" fillId="7" borderId="311" applyNumberFormat="0" applyAlignment="0" applyProtection="0"/>
    <xf numFmtId="176" fontId="42" fillId="25" borderId="309" applyNumberFormat="0" applyFont="0" applyAlignment="0">
      <protection locked="0"/>
    </xf>
    <xf numFmtId="168" fontId="28" fillId="0" borderId="315" applyNumberFormat="0" applyFill="0" applyAlignment="0" applyProtection="0"/>
    <xf numFmtId="0" fontId="61" fillId="0" borderId="309">
      <alignment horizontal="center"/>
    </xf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0" fontId="15" fillId="12" borderId="313" applyNumberFormat="0" applyAlignment="0" applyProtection="0"/>
    <xf numFmtId="168" fontId="23" fillId="28" borderId="312" applyNumberFormat="0" applyFont="0" applyAlignment="0" applyProtection="0"/>
    <xf numFmtId="0" fontId="16" fillId="12" borderId="311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0" fontId="15" fillId="12" borderId="320" applyNumberFormat="0" applyAlignment="0" applyProtection="0"/>
    <xf numFmtId="0" fontId="16" fillId="12" borderId="311" applyNumberFormat="0" applyAlignment="0" applyProtection="0"/>
    <xf numFmtId="0" fontId="15" fillId="12" borderId="313" applyNumberFormat="0" applyAlignment="0" applyProtection="0"/>
    <xf numFmtId="168" fontId="16" fillId="12" borderId="311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4" fillId="7" borderId="318" applyNumberFormat="0" applyAlignment="0" applyProtection="0"/>
    <xf numFmtId="168" fontId="5" fillId="28" borderId="319" applyNumberFormat="0" applyFont="0" applyAlignment="0" applyProtection="0"/>
    <xf numFmtId="168" fontId="51" fillId="0" borderId="317">
      <alignment horizontal="left" vertical="center"/>
    </xf>
    <xf numFmtId="0" fontId="31" fillId="24" borderId="320" applyNumberFormat="0" applyProtection="0">
      <alignment horizontal="left" vertical="center" indent="1"/>
    </xf>
    <xf numFmtId="0" fontId="61" fillId="0" borderId="316">
      <alignment horizontal="center"/>
    </xf>
    <xf numFmtId="0" fontId="15" fillId="12" borderId="313" applyNumberFormat="0" applyAlignment="0" applyProtection="0"/>
    <xf numFmtId="168" fontId="5" fillId="28" borderId="319" applyNumberFormat="0" applyFont="0" applyAlignment="0" applyProtection="0"/>
    <xf numFmtId="168" fontId="23" fillId="28" borderId="312" applyNumberFormat="0" applyFont="0" applyAlignment="0" applyProtection="0"/>
    <xf numFmtId="168" fontId="28" fillId="0" borderId="322" applyNumberFormat="0" applyFill="0" applyAlignment="0" applyProtection="0"/>
    <xf numFmtId="0" fontId="23" fillId="28" borderId="312" applyNumberFormat="0" applyFont="0" applyAlignment="0" applyProtection="0"/>
    <xf numFmtId="168" fontId="15" fillId="12" borderId="320" applyNumberFormat="0" applyAlignment="0" applyProtection="0"/>
    <xf numFmtId="0" fontId="16" fillId="12" borderId="318" applyNumberForma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16" applyNumberFormat="0" applyFont="0" applyAlignment="0">
      <protection locked="0"/>
    </xf>
    <xf numFmtId="0" fontId="14" fillId="7" borderId="311" applyNumberForma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61" fillId="0" borderId="309">
      <alignment horizontal="center" wrapText="1"/>
    </xf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15" fillId="12" borderId="313" applyNumberFormat="0" applyAlignment="0" applyProtection="0"/>
    <xf numFmtId="0" fontId="23" fillId="28" borderId="312" applyNumberFormat="0" applyFont="0" applyAlignment="0" applyProtection="0"/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28" fillId="0" borderId="322" applyNumberFormat="0" applyFill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14" fillId="7" borderId="311" applyNumberFormat="0" applyAlignment="0" applyProtection="0"/>
    <xf numFmtId="0" fontId="5" fillId="28" borderId="319" applyNumberFormat="0" applyFont="0" applyAlignment="0" applyProtection="0"/>
    <xf numFmtId="0" fontId="16" fillId="12" borderId="311" applyNumberFormat="0" applyAlignment="0" applyProtection="0"/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16" fillId="12" borderId="311" applyNumberForma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68" fontId="23" fillId="28" borderId="319" applyNumberFormat="0" applyFont="0" applyAlignment="0" applyProtection="0"/>
    <xf numFmtId="168" fontId="23" fillId="28" borderId="312" applyNumberFormat="0" applyFont="0" applyAlignment="0" applyProtection="0"/>
    <xf numFmtId="168" fontId="15" fillId="12" borderId="313" applyNumberFormat="0" applyAlignment="0" applyProtection="0"/>
    <xf numFmtId="176" fontId="42" fillId="25" borderId="309" applyNumberFormat="0" applyFont="0" applyAlignment="0">
      <protection locked="0"/>
    </xf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31" fillId="30" borderId="313" applyNumberFormat="0" applyProtection="0">
      <alignment horizontal="left" vertical="center" indent="1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5" fillId="12" borderId="313" applyNumberFormat="0" applyAlignment="0" applyProtection="0"/>
    <xf numFmtId="176" fontId="42" fillId="25" borderId="316" applyNumberFormat="0" applyFont="0" applyAlignment="0">
      <protection locked="0"/>
    </xf>
    <xf numFmtId="0" fontId="16" fillId="12" borderId="318" applyNumberFormat="0" applyAlignment="0" applyProtection="0"/>
    <xf numFmtId="0" fontId="28" fillId="0" borderId="322" applyNumberFormat="0" applyFill="0" applyAlignment="0" applyProtection="0"/>
    <xf numFmtId="168" fontId="16" fillId="12" borderId="311" applyNumberFormat="0" applyAlignment="0" applyProtection="0"/>
    <xf numFmtId="168" fontId="16" fillId="12" borderId="311" applyNumberForma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5" fillId="32" borderId="309" applyNumberFormat="0" applyAlignment="0">
      <alignment horizontal="left"/>
    </xf>
    <xf numFmtId="176" fontId="42" fillId="25" borderId="309" applyNumberFormat="0" applyFont="0" applyAlignment="0">
      <protection locked="0"/>
    </xf>
    <xf numFmtId="168" fontId="14" fillId="7" borderId="311" applyNumberFormat="0" applyAlignment="0" applyProtection="0"/>
    <xf numFmtId="176" fontId="42" fillId="25" borderId="309" applyNumberFormat="0" applyFont="0" applyAlignment="0">
      <protection locked="0"/>
    </xf>
    <xf numFmtId="10" fontId="24" fillId="26" borderId="309" applyNumberFormat="0" applyBorder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0" fontId="16" fillId="12" borderId="318" applyNumberFormat="0" applyAlignment="0" applyProtection="0"/>
    <xf numFmtId="168" fontId="15" fillId="12" borderId="313" applyNumberFormat="0" applyAlignment="0" applyProtection="0"/>
    <xf numFmtId="168" fontId="28" fillId="0" borderId="315" applyNumberFormat="0" applyFill="0" applyAlignment="0" applyProtection="0"/>
    <xf numFmtId="0" fontId="5" fillId="28" borderId="319" applyNumberFormat="0" applyFont="0" applyAlignment="0" applyProtection="0"/>
    <xf numFmtId="0" fontId="61" fillId="0" borderId="316">
      <alignment horizontal="center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5" fillId="32" borderId="316" applyNumberFormat="0" applyAlignment="0">
      <alignment horizontal="left"/>
    </xf>
    <xf numFmtId="0" fontId="31" fillId="24" borderId="313" applyNumberFormat="0" applyProtection="0">
      <alignment horizontal="left" vertical="center" indent="1"/>
    </xf>
    <xf numFmtId="0" fontId="15" fillId="12" borderId="313" applyNumberFormat="0" applyAlignment="0" applyProtection="0"/>
    <xf numFmtId="168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0" fontId="5" fillId="28" borderId="312" applyNumberFormat="0" applyFont="0" applyAlignment="0" applyProtection="0"/>
    <xf numFmtId="168" fontId="15" fillId="12" borderId="313" applyNumberFormat="0" applyAlignment="0" applyProtection="0"/>
    <xf numFmtId="168" fontId="23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61" fillId="0" borderId="309">
      <alignment horizontal="center"/>
    </xf>
    <xf numFmtId="176" fontId="42" fillId="25" borderId="309" applyNumberFormat="0" applyFont="0" applyAlignment="0">
      <protection locked="0"/>
    </xf>
    <xf numFmtId="0" fontId="31" fillId="29" borderId="313" applyNumberFormat="0" applyProtection="0">
      <alignment horizontal="left" vertical="center" indent="1"/>
    </xf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16" fillId="12" borderId="318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31" fillId="24" borderId="313" applyNumberFormat="0" applyProtection="0">
      <alignment horizontal="left" vertical="center" indent="1"/>
    </xf>
    <xf numFmtId="168" fontId="5" fillId="28" borderId="319" applyNumberFormat="0" applyFont="0" applyAlignment="0" applyProtection="0"/>
    <xf numFmtId="0" fontId="28" fillId="0" borderId="322" applyNumberFormat="0" applyFill="0" applyAlignment="0" applyProtection="0"/>
    <xf numFmtId="168" fontId="16" fillId="12" borderId="318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31" fillId="30" borderId="313" applyNumberFormat="0" applyProtection="0">
      <alignment horizontal="left" vertical="center" indent="1"/>
    </xf>
    <xf numFmtId="176" fontId="42" fillId="25" borderId="309" applyNumberFormat="0" applyFont="0" applyAlignment="0">
      <protection locked="0"/>
    </xf>
    <xf numFmtId="176" fontId="42" fillId="25" borderId="316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68" fontId="14" fillId="7" borderId="311" applyNumberFormat="0" applyAlignment="0" applyProtection="0"/>
    <xf numFmtId="0" fontId="15" fillId="12" borderId="313" applyNumberFormat="0" applyAlignment="0" applyProtection="0"/>
    <xf numFmtId="0" fontId="23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0" fontId="15" fillId="12" borderId="313" applyNumberFormat="0" applyAlignment="0" applyProtection="0"/>
    <xf numFmtId="0" fontId="61" fillId="0" borderId="309">
      <alignment horizontal="center" wrapText="1"/>
    </xf>
    <xf numFmtId="10" fontId="24" fillId="26" borderId="309" applyNumberFormat="0" applyBorder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0" fontId="15" fillId="12" borderId="313" applyNumberFormat="0" applyAlignment="0" applyProtection="0"/>
    <xf numFmtId="176" fontId="42" fillId="25" borderId="309" applyNumberFormat="0" applyFont="0" applyAlignment="0">
      <protection locked="0"/>
    </xf>
    <xf numFmtId="0" fontId="5" fillId="28" borderId="319" applyNumberFormat="0" applyFont="0" applyAlignment="0" applyProtection="0"/>
    <xf numFmtId="0" fontId="15" fillId="12" borderId="320" applyNumberFormat="0" applyAlignment="0" applyProtection="0"/>
    <xf numFmtId="168" fontId="15" fillId="12" borderId="313" applyNumberFormat="0" applyAlignment="0" applyProtection="0"/>
    <xf numFmtId="0" fontId="15" fillId="12" borderId="313" applyNumberFormat="0" applyAlignment="0" applyProtection="0"/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14" fillId="7" borderId="311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3" fillId="28" borderId="319" applyNumberFormat="0" applyFont="0" applyAlignment="0" applyProtection="0"/>
    <xf numFmtId="0" fontId="14" fillId="7" borderId="318" applyNumberFormat="0" applyAlignment="0" applyProtection="0"/>
    <xf numFmtId="168" fontId="28" fillId="0" borderId="315" applyNumberFormat="0" applyFill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0" fontId="28" fillId="0" borderId="315" applyNumberFormat="0" applyFill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68" fontId="28" fillId="0" borderId="322" applyNumberFormat="0" applyFill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0" fontId="23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31" fillId="29" borderId="313" applyNumberFormat="0" applyProtection="0">
      <alignment horizontal="left" vertical="center" indent="1"/>
    </xf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168" fontId="5" fillId="28" borderId="319" applyNumberFormat="0" applyFont="0" applyAlignment="0" applyProtection="0"/>
    <xf numFmtId="168" fontId="51" fillId="0" borderId="310">
      <alignment horizontal="left" vertical="center"/>
    </xf>
    <xf numFmtId="168" fontId="15" fillId="12" borderId="320" applyNumberFormat="0" applyAlignment="0" applyProtection="0"/>
    <xf numFmtId="0" fontId="31" fillId="30" borderId="320" applyNumberFormat="0" applyProtection="0">
      <alignment horizontal="left" vertical="center" indent="1"/>
    </xf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0" fontId="31" fillId="24" borderId="320" applyNumberFormat="0" applyProtection="0">
      <alignment horizontal="left" vertical="center" indent="1"/>
    </xf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31" fillId="30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0" fontId="23" fillId="28" borderId="312" applyNumberFormat="0" applyFont="0" applyAlignment="0" applyProtection="0"/>
    <xf numFmtId="168" fontId="16" fillId="12" borderId="318" applyNumberFormat="0" applyAlignment="0" applyProtection="0"/>
    <xf numFmtId="0" fontId="31" fillId="30" borderId="313" applyNumberFormat="0" applyProtection="0">
      <alignment horizontal="left" vertical="center" indent="1"/>
    </xf>
    <xf numFmtId="0" fontId="23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168" fontId="28" fillId="0" borderId="322" applyNumberFormat="0" applyFill="0" applyAlignment="0" applyProtection="0"/>
    <xf numFmtId="0" fontId="15" fillId="12" borderId="313" applyNumberFormat="0" applyAlignment="0" applyProtection="0"/>
    <xf numFmtId="168" fontId="23" fillId="28" borderId="312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61" fillId="0" borderId="316">
      <alignment horizontal="center" wrapText="1"/>
    </xf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14" fillId="7" borderId="318" applyNumberFormat="0" applyAlignment="0" applyProtection="0"/>
    <xf numFmtId="0" fontId="31" fillId="30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168" fontId="15" fillId="12" borderId="320" applyNumberFormat="0" applyAlignment="0" applyProtection="0"/>
    <xf numFmtId="176" fontId="42" fillId="25" borderId="316" applyNumberFormat="0" applyFont="0" applyAlignment="0">
      <protection locked="0"/>
    </xf>
    <xf numFmtId="168" fontId="16" fillId="12" borderId="311" applyNumberFormat="0" applyAlignment="0" applyProtection="0"/>
    <xf numFmtId="168" fontId="15" fillId="12" borderId="313" applyNumberForma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15" fillId="12" borderId="313" applyNumberForma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68" fontId="5" fillId="32" borderId="309" applyNumberFormat="0" applyAlignment="0">
      <alignment horizontal="left"/>
    </xf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61" fillId="0" borderId="309">
      <alignment horizontal="center"/>
    </xf>
    <xf numFmtId="168" fontId="5" fillId="28" borderId="312" applyNumberFormat="0" applyFont="0" applyAlignment="0" applyProtection="0"/>
    <xf numFmtId="168" fontId="61" fillId="0" borderId="309">
      <alignment horizontal="center" wrapText="1"/>
    </xf>
    <xf numFmtId="176" fontId="42" fillId="25" borderId="309" applyNumberFormat="0" applyFont="0" applyAlignment="0">
      <protection locked="0"/>
    </xf>
    <xf numFmtId="168" fontId="16" fillId="12" borderId="311" applyNumberFormat="0" applyAlignment="0" applyProtection="0"/>
    <xf numFmtId="168" fontId="14" fillId="7" borderId="311" applyNumberForma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23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8" fillId="0" borderId="322" applyNumberFormat="0" applyFill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61" fillId="0" borderId="309">
      <alignment horizontal="center"/>
    </xf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61" fillId="0" borderId="309">
      <alignment horizontal="center"/>
    </xf>
    <xf numFmtId="176" fontId="42" fillId="25" borderId="309" applyNumberFormat="0" applyFont="0" applyAlignment="0">
      <protection locked="0"/>
    </xf>
    <xf numFmtId="0" fontId="16" fillId="12" borderId="311" applyNumberForma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14" fillId="7" borderId="318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28" fillId="0" borderId="315" applyNumberFormat="0" applyFill="0" applyAlignment="0" applyProtection="0"/>
    <xf numFmtId="4" fontId="24" fillId="15" borderId="314" applyNumberFormat="0" applyProtection="0">
      <alignment horizontal="left" vertical="center" indent="1"/>
    </xf>
    <xf numFmtId="0" fontId="31" fillId="24" borderId="313" applyNumberFormat="0" applyProtection="0">
      <alignment horizontal="left" vertical="center" indent="1"/>
    </xf>
    <xf numFmtId="168" fontId="51" fillId="0" borderId="310">
      <alignment horizontal="left" vertical="center"/>
    </xf>
    <xf numFmtId="168" fontId="16" fillId="12" borderId="311" applyNumberFormat="0" applyAlignment="0" applyProtection="0"/>
    <xf numFmtId="168" fontId="28" fillId="0" borderId="315" applyNumberFormat="0" applyFill="0" applyAlignment="0" applyProtection="0"/>
    <xf numFmtId="168" fontId="14" fillId="7" borderId="311" applyNumberFormat="0" applyAlignment="0" applyProtection="0"/>
    <xf numFmtId="0" fontId="5" fillId="28" borderId="319" applyNumberFormat="0" applyFont="0" applyAlignment="0" applyProtection="0"/>
    <xf numFmtId="168" fontId="51" fillId="0" borderId="317">
      <alignment horizontal="left" vertical="center"/>
    </xf>
    <xf numFmtId="0" fontId="5" fillId="28" borderId="312" applyNumberFormat="0" applyFont="0" applyAlignment="0" applyProtection="0"/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176" fontId="42" fillId="25" borderId="309" applyNumberFormat="0" applyFont="0" applyAlignment="0">
      <protection locked="0"/>
    </xf>
    <xf numFmtId="0" fontId="16" fillId="12" borderId="311" applyNumberForma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176" fontId="42" fillId="25" borderId="309" applyNumberFormat="0" applyFont="0" applyAlignment="0">
      <protection locked="0"/>
    </xf>
    <xf numFmtId="0" fontId="15" fillId="12" borderId="313" applyNumberFormat="0" applyAlignment="0" applyProtection="0"/>
    <xf numFmtId="0" fontId="16" fillId="12" borderId="311" applyNumberFormat="0" applyAlignment="0" applyProtection="0"/>
    <xf numFmtId="168" fontId="23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15" fillId="12" borderId="313" applyNumberFormat="0" applyAlignment="0" applyProtection="0"/>
    <xf numFmtId="168" fontId="16" fillId="12" borderId="311" applyNumberFormat="0" applyAlignment="0" applyProtection="0"/>
    <xf numFmtId="168" fontId="23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28" fillId="0" borderId="315" applyNumberFormat="0" applyFill="0" applyAlignment="0" applyProtection="0"/>
    <xf numFmtId="168" fontId="61" fillId="0" borderId="316">
      <alignment horizontal="center" wrapText="1"/>
    </xf>
    <xf numFmtId="0" fontId="16" fillId="12" borderId="318" applyNumberFormat="0" applyAlignment="0" applyProtection="0"/>
    <xf numFmtId="0" fontId="5" fillId="28" borderId="312" applyNumberFormat="0" applyFont="0" applyAlignment="0" applyProtection="0"/>
    <xf numFmtId="0" fontId="15" fillId="12" borderId="320" applyNumberForma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0" fontId="61" fillId="0" borderId="316">
      <alignment horizontal="center"/>
    </xf>
    <xf numFmtId="168" fontId="16" fillId="12" borderId="318" applyNumberFormat="0" applyAlignment="0" applyProtection="0"/>
    <xf numFmtId="0" fontId="5" fillId="28" borderId="319" applyNumberFormat="0" applyFont="0" applyAlignment="0" applyProtection="0"/>
    <xf numFmtId="168" fontId="16" fillId="12" borderId="311" applyNumberFormat="0" applyAlignment="0" applyProtection="0"/>
    <xf numFmtId="168" fontId="16" fillId="12" borderId="311" applyNumberFormat="0" applyAlignment="0" applyProtection="0"/>
    <xf numFmtId="0" fontId="16" fillId="12" borderId="311" applyNumberForma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168" fontId="15" fillId="12" borderId="313" applyNumberFormat="0" applyAlignment="0" applyProtection="0"/>
    <xf numFmtId="168" fontId="15" fillId="12" borderId="313" applyNumberFormat="0" applyAlignment="0" applyProtection="0"/>
    <xf numFmtId="0" fontId="15" fillId="12" borderId="313" applyNumberFormat="0" applyAlignment="0" applyProtection="0"/>
    <xf numFmtId="0" fontId="31" fillId="29" borderId="313" applyNumberFormat="0" applyProtection="0">
      <alignment horizontal="left" vertical="center" indent="1"/>
    </xf>
    <xf numFmtId="0" fontId="31" fillId="29" borderId="313" applyNumberFormat="0" applyProtection="0">
      <alignment horizontal="left" vertical="center" indent="1"/>
    </xf>
    <xf numFmtId="0" fontId="31" fillId="24" borderId="313" applyNumberFormat="0" applyProtection="0">
      <alignment horizontal="left" vertical="center" indent="1"/>
    </xf>
    <xf numFmtId="0" fontId="31" fillId="24" borderId="313" applyNumberFormat="0" applyProtection="0">
      <alignment horizontal="left" vertical="center" indent="1"/>
    </xf>
    <xf numFmtId="0" fontId="31" fillId="30" borderId="313" applyNumberFormat="0" applyProtection="0">
      <alignment horizontal="left" vertical="center" indent="1"/>
    </xf>
    <xf numFmtId="0" fontId="31" fillId="30" borderId="313" applyNumberFormat="0" applyProtection="0">
      <alignment horizontal="left" vertical="center" indent="1"/>
    </xf>
    <xf numFmtId="4" fontId="24" fillId="15" borderId="314" applyNumberFormat="0" applyProtection="0">
      <alignment horizontal="left" vertical="center" indent="1"/>
    </xf>
    <xf numFmtId="4" fontId="24" fillId="15" borderId="314" applyNumberFormat="0" applyProtection="0">
      <alignment horizontal="left" vertical="center" indent="1"/>
    </xf>
    <xf numFmtId="0" fontId="28" fillId="0" borderId="315" applyNumberFormat="0" applyFill="0" applyAlignment="0" applyProtection="0"/>
    <xf numFmtId="168" fontId="28" fillId="0" borderId="315" applyNumberFormat="0" applyFill="0" applyAlignment="0" applyProtection="0"/>
    <xf numFmtId="168" fontId="28" fillId="0" borderId="315" applyNumberFormat="0" applyFill="0" applyAlignment="0" applyProtection="0"/>
    <xf numFmtId="0" fontId="28" fillId="0" borderId="315" applyNumberFormat="0" applyFill="0" applyAlignment="0" applyProtection="0"/>
    <xf numFmtId="0" fontId="14" fillId="7" borderId="311" applyNumberFormat="0" applyAlignment="0" applyProtection="0"/>
    <xf numFmtId="0" fontId="14" fillId="7" borderId="311" applyNumberFormat="0" applyAlignment="0" applyProtection="0"/>
    <xf numFmtId="168" fontId="14" fillId="7" borderId="311" applyNumberFormat="0" applyAlignment="0" applyProtection="0"/>
    <xf numFmtId="168" fontId="14" fillId="7" borderId="311" applyNumberFormat="0" applyAlignment="0" applyProtection="0"/>
    <xf numFmtId="0" fontId="14" fillId="7" borderId="311" applyNumberFormat="0" applyAlignment="0" applyProtection="0"/>
    <xf numFmtId="168" fontId="14" fillId="7" borderId="311" applyNumberFormat="0" applyAlignment="0" applyProtection="0"/>
    <xf numFmtId="168" fontId="14" fillId="7" borderId="311" applyNumberFormat="0" applyAlignment="0" applyProtection="0"/>
    <xf numFmtId="0" fontId="14" fillId="7" borderId="311" applyNumberFormat="0" applyAlignment="0" applyProtection="0"/>
    <xf numFmtId="0" fontId="15" fillId="12" borderId="313" applyNumberFormat="0" applyAlignment="0" applyProtection="0"/>
    <xf numFmtId="0" fontId="15" fillId="12" borderId="313" applyNumberFormat="0" applyAlignment="0" applyProtection="0"/>
    <xf numFmtId="168" fontId="15" fillId="12" borderId="313" applyNumberFormat="0" applyAlignment="0" applyProtection="0"/>
    <xf numFmtId="168" fontId="15" fillId="12" borderId="313" applyNumberFormat="0" applyAlignment="0" applyProtection="0"/>
    <xf numFmtId="0" fontId="15" fillId="12" borderId="313" applyNumberFormat="0" applyAlignment="0" applyProtection="0"/>
    <xf numFmtId="168" fontId="15" fillId="12" borderId="313" applyNumberFormat="0" applyAlignment="0" applyProtection="0"/>
    <xf numFmtId="168" fontId="15" fillId="12" borderId="313" applyNumberFormat="0" applyAlignment="0" applyProtection="0"/>
    <xf numFmtId="0" fontId="15" fillId="12" borderId="313" applyNumberFormat="0" applyAlignment="0" applyProtection="0"/>
    <xf numFmtId="0" fontId="16" fillId="12" borderId="311" applyNumberFormat="0" applyAlignment="0" applyProtection="0"/>
    <xf numFmtId="0" fontId="16" fillId="12" borderId="311" applyNumberFormat="0" applyAlignment="0" applyProtection="0"/>
    <xf numFmtId="168" fontId="16" fillId="12" borderId="311" applyNumberFormat="0" applyAlignment="0" applyProtection="0"/>
    <xf numFmtId="168" fontId="16" fillId="12" borderId="311" applyNumberFormat="0" applyAlignment="0" applyProtection="0"/>
    <xf numFmtId="0" fontId="16" fillId="12" borderId="311" applyNumberFormat="0" applyAlignment="0" applyProtection="0"/>
    <xf numFmtId="168" fontId="16" fillId="12" borderId="311" applyNumberFormat="0" applyAlignment="0" applyProtection="0"/>
    <xf numFmtId="168" fontId="16" fillId="12" borderId="311" applyNumberFormat="0" applyAlignment="0" applyProtection="0"/>
    <xf numFmtId="0" fontId="16" fillId="12" borderId="311" applyNumberFormat="0" applyAlignment="0" applyProtection="0"/>
    <xf numFmtId="0" fontId="28" fillId="0" borderId="315" applyNumberFormat="0" applyFill="0" applyAlignment="0" applyProtection="0"/>
    <xf numFmtId="0" fontId="28" fillId="0" borderId="315" applyNumberFormat="0" applyFill="0" applyAlignment="0" applyProtection="0"/>
    <xf numFmtId="168" fontId="28" fillId="0" borderId="315" applyNumberFormat="0" applyFill="0" applyAlignment="0" applyProtection="0"/>
    <xf numFmtId="168" fontId="28" fillId="0" borderId="315" applyNumberFormat="0" applyFill="0" applyAlignment="0" applyProtection="0"/>
    <xf numFmtId="0" fontId="28" fillId="0" borderId="315" applyNumberFormat="0" applyFill="0" applyAlignment="0" applyProtection="0"/>
    <xf numFmtId="168" fontId="28" fillId="0" borderId="315" applyNumberFormat="0" applyFill="0" applyAlignment="0" applyProtection="0"/>
    <xf numFmtId="168" fontId="28" fillId="0" borderId="315" applyNumberFormat="0" applyFill="0" applyAlignment="0" applyProtection="0"/>
    <xf numFmtId="0" fontId="28" fillId="0" borderId="315" applyNumberFormat="0" applyFill="0" applyAlignment="0" applyProtection="0"/>
    <xf numFmtId="176" fontId="42" fillId="25" borderId="309" applyNumberFormat="0" applyFont="0" applyAlignment="0">
      <protection locked="0"/>
    </xf>
    <xf numFmtId="10" fontId="24" fillId="26" borderId="309" applyNumberFormat="0" applyBorder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5" fillId="32" borderId="309" applyNumberFormat="0" applyAlignment="0">
      <alignment horizontal="left"/>
    </xf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61" fillId="0" borderId="309">
      <alignment horizontal="center" wrapText="1"/>
    </xf>
    <xf numFmtId="176" fontId="42" fillId="25" borderId="309" applyNumberFormat="0" applyFont="0" applyAlignment="0">
      <protection locked="0"/>
    </xf>
    <xf numFmtId="0" fontId="28" fillId="0" borderId="322" applyNumberFormat="0" applyFill="0" applyAlignment="0" applyProtection="0"/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168" fontId="14" fillId="7" borderId="311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3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16" fillId="12" borderId="311" applyNumberFormat="0" applyAlignment="0" applyProtection="0"/>
    <xf numFmtId="0" fontId="15" fillId="12" borderId="313" applyNumberFormat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3" fillId="28" borderId="312" applyNumberFormat="0" applyFont="0" applyAlignment="0" applyProtection="0"/>
    <xf numFmtId="168" fontId="23" fillId="28" borderId="312" applyNumberFormat="0" applyFont="0" applyAlignment="0" applyProtection="0"/>
    <xf numFmtId="0" fontId="23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3" fillId="28" borderId="312" applyNumberFormat="0" applyFont="0" applyAlignment="0" applyProtection="0"/>
    <xf numFmtId="168" fontId="23" fillId="28" borderId="312" applyNumberFormat="0" applyFont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0" fontId="14" fillId="7" borderId="318" applyNumberFormat="0" applyAlignment="0" applyProtection="0"/>
    <xf numFmtId="176" fontId="42" fillId="25" borderId="309" applyNumberFormat="0" applyFont="0" applyAlignment="0">
      <protection locked="0"/>
    </xf>
    <xf numFmtId="168" fontId="16" fillId="12" borderId="311" applyNumberForma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23" fillId="28" borderId="312" applyNumberFormat="0" applyFont="0" applyAlignment="0" applyProtection="0"/>
    <xf numFmtId="0" fontId="15" fillId="12" borderId="313" applyNumberForma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16" fillId="12" borderId="311" applyNumberFormat="0" applyAlignment="0" applyProtection="0"/>
    <xf numFmtId="168" fontId="23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4" fontId="24" fillId="15" borderId="321" applyNumberFormat="0" applyProtection="0">
      <alignment horizontal="left" vertical="center" indent="1"/>
    </xf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16" fillId="12" borderId="318" applyNumberFormat="0" applyAlignment="0" applyProtection="0"/>
    <xf numFmtId="0" fontId="15" fillId="12" borderId="313" applyNumberFormat="0" applyAlignment="0" applyProtection="0"/>
    <xf numFmtId="0" fontId="51" fillId="0" borderId="310">
      <alignment horizontal="left" vertical="center"/>
    </xf>
    <xf numFmtId="168" fontId="16" fillId="12" borderId="311" applyNumberFormat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1" fillId="0" borderId="310">
      <alignment horizontal="left" vertical="center"/>
    </xf>
    <xf numFmtId="168" fontId="51" fillId="0" borderId="310">
      <alignment horizontal="left" vertical="center"/>
    </xf>
    <xf numFmtId="168" fontId="15" fillId="12" borderId="313" applyNumberFormat="0" applyAlignment="0" applyProtection="0"/>
    <xf numFmtId="168" fontId="28" fillId="0" borderId="322" applyNumberFormat="0" applyFill="0" applyAlignment="0" applyProtection="0"/>
    <xf numFmtId="0" fontId="5" fillId="28" borderId="319" applyNumberFormat="0" applyFont="0" applyAlignment="0" applyProtection="0"/>
    <xf numFmtId="10" fontId="24" fillId="26" borderId="316" applyNumberFormat="0" applyBorder="0" applyAlignment="0" applyProtection="0"/>
    <xf numFmtId="168" fontId="5" fillId="28" borderId="312" applyNumberFormat="0" applyFont="0" applyAlignment="0" applyProtection="0"/>
    <xf numFmtId="168" fontId="23" fillId="28" borderId="312" applyNumberFormat="0" applyFont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0" fontId="14" fillId="7" borderId="311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14" fillId="7" borderId="311" applyNumberFormat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28" fillId="0" borderId="315" applyNumberFormat="0" applyFill="0" applyAlignment="0" applyProtection="0"/>
    <xf numFmtId="0" fontId="5" fillId="28" borderId="312" applyNumberFormat="0" applyFont="0" applyAlignment="0" applyProtection="0"/>
    <xf numFmtId="168" fontId="61" fillId="0" borderId="316">
      <alignment horizontal="center"/>
    </xf>
    <xf numFmtId="0" fontId="5" fillId="28" borderId="312" applyNumberFormat="0" applyFont="0" applyAlignment="0" applyProtection="0"/>
    <xf numFmtId="0" fontId="23" fillId="28" borderId="312" applyNumberFormat="0" applyFont="0" applyAlignment="0" applyProtection="0"/>
    <xf numFmtId="168" fontId="5" fillId="28" borderId="312" applyNumberFormat="0" applyFont="0" applyAlignment="0" applyProtection="0"/>
    <xf numFmtId="168" fontId="14" fillId="7" borderId="311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31" fillId="24" borderId="313" applyNumberFormat="0" applyProtection="0">
      <alignment horizontal="left" vertical="center" indent="1"/>
    </xf>
    <xf numFmtId="0" fontId="15" fillId="12" borderId="313" applyNumberFormat="0" applyAlignment="0" applyProtection="0"/>
    <xf numFmtId="0" fontId="16" fillId="12" borderId="311" applyNumberForma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14" fillId="7" borderId="311" applyNumberFormat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176" fontId="42" fillId="25" borderId="309" applyNumberFormat="0" applyFont="0" applyAlignment="0">
      <protection locked="0"/>
    </xf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168" fontId="16" fillId="12" borderId="318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10" fontId="24" fillId="26" borderId="309" applyNumberFormat="0" applyBorder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0" fontId="61" fillId="0" borderId="309">
      <alignment horizontal="center" wrapText="1"/>
    </xf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28" borderId="312" applyNumberFormat="0" applyFont="0" applyAlignment="0" applyProtection="0"/>
    <xf numFmtId="0" fontId="14" fillId="7" borderId="311" applyNumberFormat="0" applyAlignment="0" applyProtection="0"/>
    <xf numFmtId="0" fontId="5" fillId="28" borderId="3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1" fillId="0" borderId="0"/>
    <xf numFmtId="0" fontId="16" fillId="12" borderId="304" applyNumberFormat="0" applyAlignment="0" applyProtection="0"/>
    <xf numFmtId="168" fontId="16" fillId="12" borderId="304" applyNumberFormat="0" applyAlignment="0" applyProtection="0"/>
    <xf numFmtId="0" fontId="51" fillId="0" borderId="303">
      <alignment horizontal="left" vertical="center"/>
    </xf>
    <xf numFmtId="168" fontId="51" fillId="0" borderId="303">
      <alignment horizontal="left" vertical="center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15" fillId="12" borderId="313" applyNumberFormat="0" applyAlignment="0" applyProtection="0"/>
    <xf numFmtId="168" fontId="28" fillId="0" borderId="315" applyNumberFormat="0" applyFill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28" fillId="0" borderId="322" applyNumberFormat="0" applyFill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31" fillId="29" borderId="313" applyNumberFormat="0" applyProtection="0">
      <alignment horizontal="left" vertical="center" indent="1"/>
    </xf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16" fillId="12" borderId="311" applyNumberForma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15" fillId="12" borderId="306" applyNumberFormat="0" applyAlignment="0" applyProtection="0"/>
    <xf numFmtId="168" fontId="15" fillId="12" borderId="306" applyNumberFormat="0" applyAlignment="0" applyProtection="0"/>
    <xf numFmtId="0" fontId="31" fillId="29" borderId="306" applyNumberFormat="0" applyProtection="0">
      <alignment horizontal="left" vertical="center" indent="1"/>
    </xf>
    <xf numFmtId="0" fontId="31" fillId="24" borderId="306" applyNumberFormat="0" applyProtection="0">
      <alignment horizontal="left" vertical="center" indent="1"/>
    </xf>
    <xf numFmtId="0" fontId="31" fillId="30" borderId="306" applyNumberFormat="0" applyProtection="0">
      <alignment horizontal="left" vertical="center" indent="1"/>
    </xf>
    <xf numFmtId="4" fontId="24" fillId="15" borderId="307" applyNumberFormat="0" applyProtection="0">
      <alignment horizontal="left" vertical="center" indent="1"/>
    </xf>
    <xf numFmtId="0" fontId="28" fillId="0" borderId="308" applyNumberFormat="0" applyFill="0" applyAlignment="0" applyProtection="0"/>
    <xf numFmtId="168" fontId="28" fillId="0" borderId="308" applyNumberFormat="0" applyFill="0" applyAlignment="0" applyProtection="0"/>
    <xf numFmtId="168" fontId="5" fillId="28" borderId="319" applyNumberFormat="0" applyFont="0" applyAlignment="0" applyProtection="0"/>
    <xf numFmtId="168" fontId="16" fillId="12" borderId="318" applyNumberFormat="0" applyAlignment="0" applyProtection="0"/>
    <xf numFmtId="0" fontId="5" fillId="28" borderId="312" applyNumberFormat="0" applyFont="0" applyAlignment="0" applyProtection="0"/>
    <xf numFmtId="0" fontId="14" fillId="7" borderId="304" applyNumberFormat="0" applyAlignment="0" applyProtection="0"/>
    <xf numFmtId="0" fontId="14" fillId="7" borderId="304" applyNumberFormat="0" applyAlignment="0" applyProtection="0"/>
    <xf numFmtId="168" fontId="14" fillId="7" borderId="304" applyNumberFormat="0" applyAlignment="0" applyProtection="0"/>
    <xf numFmtId="168" fontId="14" fillId="7" borderId="304" applyNumberFormat="0" applyAlignment="0" applyProtection="0"/>
    <xf numFmtId="0" fontId="5" fillId="28" borderId="319" applyNumberFormat="0" applyFont="0" applyAlignment="0" applyProtection="0"/>
    <xf numFmtId="0" fontId="23" fillId="28" borderId="312" applyNumberFormat="0" applyFont="0" applyAlignment="0" applyProtection="0"/>
    <xf numFmtId="0" fontId="15" fillId="12" borderId="306" applyNumberFormat="0" applyAlignment="0" applyProtection="0"/>
    <xf numFmtId="0" fontId="15" fillId="12" borderId="306" applyNumberFormat="0" applyAlignment="0" applyProtection="0"/>
    <xf numFmtId="168" fontId="15" fillId="12" borderId="306" applyNumberFormat="0" applyAlignment="0" applyProtection="0"/>
    <xf numFmtId="168" fontId="15" fillId="12" borderId="306" applyNumberFormat="0" applyAlignment="0" applyProtection="0"/>
    <xf numFmtId="0" fontId="16" fillId="12" borderId="304" applyNumberFormat="0" applyAlignment="0" applyProtection="0"/>
    <xf numFmtId="0" fontId="16" fillId="12" borderId="304" applyNumberFormat="0" applyAlignment="0" applyProtection="0"/>
    <xf numFmtId="168" fontId="16" fillId="12" borderId="304" applyNumberFormat="0" applyAlignment="0" applyProtection="0"/>
    <xf numFmtId="168" fontId="16" fillId="12" borderId="304" applyNumberFormat="0" applyAlignment="0" applyProtection="0"/>
    <xf numFmtId="0" fontId="28" fillId="0" borderId="308" applyNumberFormat="0" applyFill="0" applyAlignment="0" applyProtection="0"/>
    <xf numFmtId="0" fontId="28" fillId="0" borderId="308" applyNumberFormat="0" applyFill="0" applyAlignment="0" applyProtection="0"/>
    <xf numFmtId="168" fontId="28" fillId="0" borderId="308" applyNumberFormat="0" applyFill="0" applyAlignment="0" applyProtection="0"/>
    <xf numFmtId="168" fontId="28" fillId="0" borderId="308" applyNumberFormat="0" applyFill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68" fontId="61" fillId="0" borderId="309">
      <alignment horizontal="center" wrapText="1"/>
    </xf>
    <xf numFmtId="176" fontId="42" fillId="25" borderId="309" applyNumberFormat="0" applyFont="0" applyAlignment="0">
      <protection locked="0"/>
    </xf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23" fillId="28" borderId="305" applyNumberFormat="0" applyFont="0" applyAlignment="0" applyProtection="0"/>
    <xf numFmtId="0" fontId="5" fillId="28" borderId="305" applyNumberFormat="0" applyFont="0" applyAlignment="0" applyProtection="0"/>
    <xf numFmtId="0" fontId="23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23" fillId="28" borderId="305" applyNumberFormat="0" applyFont="0" applyAlignment="0" applyProtection="0"/>
    <xf numFmtId="168" fontId="5" fillId="28" borderId="305" applyNumberFormat="0" applyFont="0" applyAlignment="0" applyProtection="0"/>
    <xf numFmtId="168" fontId="23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168" fontId="14" fillId="7" borderId="318" applyNumberFormat="0" applyAlignment="0" applyProtection="0"/>
    <xf numFmtId="168" fontId="16" fillId="12" borderId="304" applyNumberFormat="0" applyAlignment="0" applyProtection="0"/>
    <xf numFmtId="0" fontId="16" fillId="12" borderId="304" applyNumberForma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15" fillId="12" borderId="306" applyNumberFormat="0" applyAlignment="0" applyProtection="0"/>
    <xf numFmtId="0" fontId="15" fillId="12" borderId="306" applyNumberFormat="0" applyAlignment="0" applyProtection="0"/>
    <xf numFmtId="0" fontId="31" fillId="29" borderId="306" applyNumberFormat="0" applyProtection="0">
      <alignment horizontal="left" vertical="center" indent="1"/>
    </xf>
    <xf numFmtId="0" fontId="31" fillId="24" borderId="306" applyNumberFormat="0" applyProtection="0">
      <alignment horizontal="left" vertical="center" indent="1"/>
    </xf>
    <xf numFmtId="0" fontId="31" fillId="30" borderId="306" applyNumberFormat="0" applyProtection="0">
      <alignment horizontal="left" vertical="center" indent="1"/>
    </xf>
    <xf numFmtId="4" fontId="24" fillId="15" borderId="307" applyNumberFormat="0" applyProtection="0">
      <alignment horizontal="left" vertical="center" indent="1"/>
    </xf>
    <xf numFmtId="168" fontId="28" fillId="0" borderId="308" applyNumberFormat="0" applyFill="0" applyAlignment="0" applyProtection="0"/>
    <xf numFmtId="0" fontId="28" fillId="0" borderId="308" applyNumberFormat="0" applyFill="0" applyAlignment="0" applyProtection="0"/>
    <xf numFmtId="168" fontId="14" fillId="7" borderId="304" applyNumberFormat="0" applyAlignment="0" applyProtection="0"/>
    <xf numFmtId="0" fontId="14" fillId="7" borderId="304" applyNumberFormat="0" applyAlignment="0" applyProtection="0"/>
    <xf numFmtId="168" fontId="14" fillId="7" borderId="304" applyNumberFormat="0" applyAlignment="0" applyProtection="0"/>
    <xf numFmtId="0" fontId="14" fillId="7" borderId="304" applyNumberFormat="0" applyAlignment="0" applyProtection="0"/>
    <xf numFmtId="168" fontId="15" fillId="12" borderId="306" applyNumberFormat="0" applyAlignment="0" applyProtection="0"/>
    <xf numFmtId="0" fontId="15" fillId="12" borderId="306" applyNumberFormat="0" applyAlignment="0" applyProtection="0"/>
    <xf numFmtId="168" fontId="15" fillId="12" borderId="306" applyNumberFormat="0" applyAlignment="0" applyProtection="0"/>
    <xf numFmtId="0" fontId="15" fillId="12" borderId="306" applyNumberFormat="0" applyAlignment="0" applyProtection="0"/>
    <xf numFmtId="168" fontId="16" fillId="12" borderId="304" applyNumberFormat="0" applyAlignment="0" applyProtection="0"/>
    <xf numFmtId="0" fontId="16" fillId="12" borderId="304" applyNumberFormat="0" applyAlignment="0" applyProtection="0"/>
    <xf numFmtId="168" fontId="16" fillId="12" borderId="304" applyNumberFormat="0" applyAlignment="0" applyProtection="0"/>
    <xf numFmtId="0" fontId="16" fillId="12" borderId="304" applyNumberFormat="0" applyAlignment="0" applyProtection="0"/>
    <xf numFmtId="168" fontId="28" fillId="0" borderId="308" applyNumberFormat="0" applyFill="0" applyAlignment="0" applyProtection="0"/>
    <xf numFmtId="0" fontId="28" fillId="0" borderId="308" applyNumberFormat="0" applyFill="0" applyAlignment="0" applyProtection="0"/>
    <xf numFmtId="168" fontId="28" fillId="0" borderId="308" applyNumberFormat="0" applyFill="0" applyAlignment="0" applyProtection="0"/>
    <xf numFmtId="0" fontId="28" fillId="0" borderId="308" applyNumberFormat="0" applyFill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23" fillId="28" borderId="305" applyNumberFormat="0" applyFont="0" applyAlignment="0" applyProtection="0"/>
    <xf numFmtId="0" fontId="23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23" fillId="28" borderId="305" applyNumberFormat="0" applyFont="0" applyAlignment="0" applyProtection="0"/>
    <xf numFmtId="0" fontId="23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14" fillId="7" borderId="311" applyNumberFormat="0" applyAlignment="0" applyProtection="0"/>
    <xf numFmtId="176" fontId="42" fillId="25" borderId="309" applyNumberFormat="0" applyFont="0" applyAlignment="0">
      <protection locked="0"/>
    </xf>
    <xf numFmtId="168" fontId="5" fillId="28" borderId="319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23" fillId="28" borderId="319" applyNumberFormat="0" applyFont="0" applyAlignment="0" applyProtection="0"/>
    <xf numFmtId="176" fontId="42" fillId="25" borderId="309" applyNumberFormat="0" applyFont="0" applyAlignment="0">
      <protection locked="0"/>
    </xf>
    <xf numFmtId="0" fontId="14" fillId="7" borderId="311" applyNumberFormat="0" applyAlignment="0" applyProtection="0"/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28" fillId="0" borderId="315" applyNumberFormat="0" applyFill="0" applyAlignment="0" applyProtection="0"/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0" fontId="28" fillId="0" borderId="315" applyNumberFormat="0" applyFill="0" applyAlignment="0" applyProtection="0"/>
    <xf numFmtId="168" fontId="28" fillId="0" borderId="315" applyNumberFormat="0" applyFill="0" applyAlignment="0" applyProtection="0"/>
    <xf numFmtId="0" fontId="14" fillId="7" borderId="311" applyNumberFormat="0" applyAlignment="0" applyProtection="0"/>
    <xf numFmtId="0" fontId="23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1" fillId="0" borderId="310">
      <alignment horizontal="left" vertical="center"/>
    </xf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14" fillId="7" borderId="318" applyNumberFormat="0" applyAlignment="0" applyProtection="0"/>
    <xf numFmtId="0" fontId="28" fillId="0" borderId="322" applyNumberFormat="0" applyFill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5" fillId="28" borderId="312" applyNumberFormat="0" applyFont="0" applyAlignment="0" applyProtection="0"/>
    <xf numFmtId="0" fontId="23" fillId="28" borderId="319" applyNumberFormat="0" applyFont="0" applyAlignment="0" applyProtection="0"/>
    <xf numFmtId="0" fontId="23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15" fillId="12" borderId="313" applyNumberFormat="0" applyAlignment="0" applyProtection="0"/>
    <xf numFmtId="176" fontId="42" fillId="25" borderId="309" applyNumberFormat="0" applyFont="0" applyAlignment="0">
      <protection locked="0"/>
    </xf>
    <xf numFmtId="168" fontId="5" fillId="28" borderId="319" applyNumberFormat="0" applyFont="0" applyAlignment="0" applyProtection="0"/>
    <xf numFmtId="0" fontId="28" fillId="0" borderId="322" applyNumberFormat="0" applyFill="0" applyAlignment="0" applyProtection="0"/>
    <xf numFmtId="176" fontId="42" fillId="25" borderId="309" applyNumberFormat="0" applyFont="0" applyAlignment="0">
      <protection locked="0"/>
    </xf>
    <xf numFmtId="168" fontId="61" fillId="0" borderId="309">
      <alignment horizontal="center" wrapText="1"/>
    </xf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14" fillId="7" borderId="311" applyNumberForma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0" fontId="31" fillId="29" borderId="313" applyNumberFormat="0" applyProtection="0">
      <alignment horizontal="left" vertical="center" indent="1"/>
    </xf>
    <xf numFmtId="0" fontId="51" fillId="0" borderId="310">
      <alignment horizontal="left" vertical="center"/>
    </xf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16" fillId="12" borderId="311" applyNumberFormat="0" applyAlignment="0" applyProtection="0"/>
    <xf numFmtId="0" fontId="14" fillId="7" borderId="318" applyNumberFormat="0" applyAlignment="0" applyProtection="0"/>
    <xf numFmtId="0" fontId="31" fillId="30" borderId="313" applyNumberFormat="0" applyProtection="0">
      <alignment horizontal="left" vertical="center" indent="1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23" fillId="28" borderId="312" applyNumberFormat="0" applyFont="0" applyAlignment="0" applyProtection="0"/>
    <xf numFmtId="168" fontId="5" fillId="28" borderId="312" applyNumberFormat="0" applyFont="0" applyAlignment="0" applyProtection="0"/>
    <xf numFmtId="0" fontId="23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14" fillId="7" borderId="318" applyNumberFormat="0" applyAlignment="0" applyProtection="0"/>
    <xf numFmtId="168" fontId="5" fillId="28" borderId="312" applyNumberFormat="0" applyFont="0" applyAlignment="0" applyProtection="0"/>
    <xf numFmtId="0" fontId="23" fillId="28" borderId="312" applyNumberFormat="0" applyFont="0" applyAlignment="0" applyProtection="0"/>
    <xf numFmtId="0" fontId="23" fillId="28" borderId="319" applyNumberFormat="0" applyFont="0" applyAlignment="0" applyProtection="0"/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168" fontId="28" fillId="0" borderId="315" applyNumberFormat="0" applyFill="0" applyAlignment="0" applyProtection="0"/>
    <xf numFmtId="0" fontId="14" fillId="7" borderId="311" applyNumberForma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31" fillId="29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32" borderId="309" applyNumberFormat="0" applyAlignment="0">
      <alignment horizontal="left"/>
    </xf>
    <xf numFmtId="0" fontId="16" fillId="12" borderId="311" applyNumberFormat="0" applyAlignment="0" applyProtection="0"/>
    <xf numFmtId="168" fontId="16" fillId="12" borderId="311" applyNumberFormat="0" applyAlignment="0" applyProtection="0"/>
    <xf numFmtId="168" fontId="5" fillId="28" borderId="312" applyNumberFormat="0" applyFont="0" applyAlignment="0" applyProtection="0"/>
    <xf numFmtId="0" fontId="31" fillId="24" borderId="313" applyNumberFormat="0" applyProtection="0">
      <alignment horizontal="left" vertical="center" indent="1"/>
    </xf>
    <xf numFmtId="168" fontId="14" fillId="7" borderId="311" applyNumberFormat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6" fillId="12" borderId="318" applyNumberForma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168" fontId="16" fillId="12" borderId="318" applyNumberFormat="0" applyAlignment="0" applyProtection="0"/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168" fontId="61" fillId="0" borderId="316">
      <alignment horizontal="center"/>
    </xf>
    <xf numFmtId="168" fontId="14" fillId="7" borderId="311" applyNumberForma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0" fontId="5" fillId="28" borderId="312" applyNumberFormat="0" applyFont="0" applyAlignment="0" applyProtection="0"/>
    <xf numFmtId="0" fontId="28" fillId="0" borderId="315" applyNumberFormat="0" applyFill="0" applyAlignment="0" applyProtection="0"/>
    <xf numFmtId="168" fontId="28" fillId="0" borderId="315" applyNumberFormat="0" applyFill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168" fontId="5" fillId="28" borderId="319" applyNumberFormat="0" applyFont="0" applyAlignment="0" applyProtection="0"/>
    <xf numFmtId="168" fontId="15" fillId="12" borderId="313" applyNumberFormat="0" applyAlignment="0" applyProtection="0"/>
    <xf numFmtId="0" fontId="28" fillId="0" borderId="315" applyNumberFormat="0" applyFill="0" applyAlignment="0" applyProtection="0"/>
    <xf numFmtId="4" fontId="24" fillId="15" borderId="314" applyNumberFormat="0" applyProtection="0">
      <alignment horizontal="left" vertical="center" indent="1"/>
    </xf>
    <xf numFmtId="0" fontId="5" fillId="28" borderId="319" applyNumberFormat="0" applyFont="0" applyAlignment="0" applyProtection="0"/>
    <xf numFmtId="0" fontId="51" fillId="0" borderId="310">
      <alignment horizontal="left" vertical="center"/>
    </xf>
    <xf numFmtId="168" fontId="5" fillId="28" borderId="312" applyNumberFormat="0" applyFont="0" applyAlignment="0" applyProtection="0"/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28" fillId="0" borderId="315" applyNumberFormat="0" applyFill="0" applyAlignment="0" applyProtection="0"/>
    <xf numFmtId="0" fontId="16" fillId="12" borderId="318" applyNumberFormat="0" applyAlignment="0" applyProtection="0"/>
    <xf numFmtId="0" fontId="31" fillId="29" borderId="313" applyNumberFormat="0" applyProtection="0">
      <alignment horizontal="left" vertical="center" indent="1"/>
    </xf>
    <xf numFmtId="0" fontId="23" fillId="28" borderId="319" applyNumberFormat="0" applyFon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15" fillId="12" borderId="313" applyNumberForma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16" fillId="12" borderId="318" applyNumberForma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168" fontId="23" fillId="28" borderId="312" applyNumberFormat="0" applyFont="0" applyAlignment="0" applyProtection="0"/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0" fontId="28" fillId="0" borderId="315" applyNumberFormat="0" applyFill="0" applyAlignment="0" applyProtection="0"/>
    <xf numFmtId="0" fontId="16" fillId="12" borderId="311" applyNumberFormat="0" applyAlignment="0" applyProtection="0"/>
    <xf numFmtId="168" fontId="16" fillId="12" borderId="311" applyNumberFormat="0" applyAlignment="0" applyProtection="0"/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0" fontId="14" fillId="7" borderId="311" applyNumberFormat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28" borderId="312" applyNumberFormat="0" applyFont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12" borderId="320" applyNumberFormat="0" applyAlignment="0" applyProtection="0"/>
    <xf numFmtId="0" fontId="5" fillId="28" borderId="312" applyNumberFormat="0" applyFont="0" applyAlignment="0" applyProtection="0"/>
    <xf numFmtId="168" fontId="14" fillId="7" borderId="311" applyNumberFormat="0" applyAlignment="0" applyProtection="0"/>
    <xf numFmtId="0" fontId="28" fillId="0" borderId="315" applyNumberFormat="0" applyFill="0" applyAlignment="0" applyProtection="0"/>
    <xf numFmtId="0" fontId="31" fillId="29" borderId="320" applyNumberFormat="0" applyProtection="0">
      <alignment horizontal="left" vertical="center" indent="1"/>
    </xf>
    <xf numFmtId="168" fontId="28" fillId="0" borderId="315" applyNumberFormat="0" applyFill="0" applyAlignment="0" applyProtection="0"/>
    <xf numFmtId="0" fontId="16" fillId="12" borderId="311" applyNumberFormat="0" applyAlignment="0" applyProtection="0"/>
    <xf numFmtId="0" fontId="15" fillId="12" borderId="313" applyNumberForma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61" fillId="0" borderId="316">
      <alignment horizontal="center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16" fillId="12" borderId="318" applyNumberFormat="0" applyAlignment="0" applyProtection="0"/>
    <xf numFmtId="168" fontId="15" fillId="12" borderId="313" applyNumberFormat="0" applyAlignment="0" applyProtection="0"/>
    <xf numFmtId="168" fontId="16" fillId="12" borderId="318" applyNumberFormat="0" applyAlignment="0" applyProtection="0"/>
    <xf numFmtId="168" fontId="15" fillId="12" borderId="320" applyNumberForma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28" fillId="0" borderId="315" applyNumberFormat="0" applyFill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12" borderId="311" applyNumberFormat="0" applyAlignment="0" applyProtection="0"/>
    <xf numFmtId="0" fontId="5" fillId="28" borderId="319" applyNumberFormat="0" applyFont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315" applyNumberFormat="0" applyFill="0" applyAlignment="0" applyProtection="0"/>
    <xf numFmtId="168" fontId="5" fillId="28" borderId="319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16" applyNumberFormat="0" applyFont="0" applyAlignment="0">
      <protection locked="0"/>
    </xf>
    <xf numFmtId="168" fontId="16" fillId="12" borderId="311" applyNumberForma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28" fillId="0" borderId="322" applyNumberFormat="0" applyFill="0" applyAlignment="0" applyProtection="0"/>
    <xf numFmtId="176" fontId="42" fillId="25" borderId="316" applyNumberFormat="0" applyFont="0" applyAlignment="0">
      <protection locked="0"/>
    </xf>
    <xf numFmtId="4" fontId="24" fillId="15" borderId="314" applyNumberFormat="0" applyProtection="0">
      <alignment horizontal="left" vertical="center" indent="1"/>
    </xf>
    <xf numFmtId="0" fontId="5" fillId="28" borderId="312" applyNumberFormat="0" applyFont="0" applyAlignment="0" applyProtection="0"/>
    <xf numFmtId="4" fontId="24" fillId="15" borderId="314" applyNumberFormat="0" applyProtection="0">
      <alignment horizontal="left" vertical="center" indent="1"/>
    </xf>
    <xf numFmtId="168" fontId="5" fillId="28" borderId="312" applyNumberFormat="0" applyFont="0" applyAlignment="0" applyProtection="0"/>
    <xf numFmtId="0" fontId="23" fillId="28" borderId="312" applyNumberFormat="0" applyFont="0" applyAlignment="0" applyProtection="0"/>
    <xf numFmtId="0" fontId="16" fillId="12" borderId="304" applyNumberFormat="0" applyAlignment="0" applyProtection="0"/>
    <xf numFmtId="168" fontId="16" fillId="12" borderId="304" applyNumberFormat="0" applyAlignment="0" applyProtection="0"/>
    <xf numFmtId="168" fontId="16" fillId="12" borderId="304" applyNumberFormat="0" applyAlignment="0" applyProtection="0"/>
    <xf numFmtId="0" fontId="16" fillId="12" borderId="304" applyNumberFormat="0" applyAlignment="0" applyProtection="0"/>
    <xf numFmtId="168" fontId="51" fillId="0" borderId="303">
      <alignment horizontal="left" vertical="center"/>
    </xf>
    <xf numFmtId="0" fontId="51" fillId="0" borderId="303">
      <alignment horizontal="left" vertical="center"/>
    </xf>
    <xf numFmtId="168" fontId="23" fillId="28" borderId="312" applyNumberFormat="0" applyFont="0" applyAlignment="0" applyProtection="0"/>
    <xf numFmtId="168" fontId="16" fillId="12" borderId="311" applyNumberForma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15" fillId="12" borderId="306" applyNumberFormat="0" applyAlignment="0" applyProtection="0"/>
    <xf numFmtId="168" fontId="15" fillId="12" borderId="306" applyNumberFormat="0" applyAlignment="0" applyProtection="0"/>
    <xf numFmtId="168" fontId="15" fillId="12" borderId="306" applyNumberFormat="0" applyAlignment="0" applyProtection="0"/>
    <xf numFmtId="0" fontId="15" fillId="12" borderId="306" applyNumberFormat="0" applyAlignment="0" applyProtection="0"/>
    <xf numFmtId="0" fontId="31" fillId="29" borderId="306" applyNumberFormat="0" applyProtection="0">
      <alignment horizontal="left" vertical="center" indent="1"/>
    </xf>
    <xf numFmtId="0" fontId="31" fillId="29" borderId="306" applyNumberFormat="0" applyProtection="0">
      <alignment horizontal="left" vertical="center" indent="1"/>
    </xf>
    <xf numFmtId="0" fontId="31" fillId="24" borderId="306" applyNumberFormat="0" applyProtection="0">
      <alignment horizontal="left" vertical="center" indent="1"/>
    </xf>
    <xf numFmtId="0" fontId="31" fillId="24" borderId="306" applyNumberFormat="0" applyProtection="0">
      <alignment horizontal="left" vertical="center" indent="1"/>
    </xf>
    <xf numFmtId="0" fontId="31" fillId="30" borderId="306" applyNumberFormat="0" applyProtection="0">
      <alignment horizontal="left" vertical="center" indent="1"/>
    </xf>
    <xf numFmtId="0" fontId="31" fillId="30" borderId="306" applyNumberFormat="0" applyProtection="0">
      <alignment horizontal="left" vertical="center" indent="1"/>
    </xf>
    <xf numFmtId="4" fontId="24" fillId="15" borderId="307" applyNumberFormat="0" applyProtection="0">
      <alignment horizontal="left" vertical="center" indent="1"/>
    </xf>
    <xf numFmtId="4" fontId="24" fillId="15" borderId="307" applyNumberFormat="0" applyProtection="0">
      <alignment horizontal="left" vertical="center" indent="1"/>
    </xf>
    <xf numFmtId="0" fontId="28" fillId="0" borderId="308" applyNumberFormat="0" applyFill="0" applyAlignment="0" applyProtection="0"/>
    <xf numFmtId="168" fontId="28" fillId="0" borderId="308" applyNumberFormat="0" applyFill="0" applyAlignment="0" applyProtection="0"/>
    <xf numFmtId="168" fontId="28" fillId="0" borderId="308" applyNumberFormat="0" applyFill="0" applyAlignment="0" applyProtection="0"/>
    <xf numFmtId="0" fontId="28" fillId="0" borderId="308" applyNumberFormat="0" applyFill="0" applyAlignment="0" applyProtection="0"/>
    <xf numFmtId="0" fontId="14" fillId="7" borderId="304" applyNumberFormat="0" applyAlignment="0" applyProtection="0"/>
    <xf numFmtId="0" fontId="14" fillId="7" borderId="304" applyNumberFormat="0" applyAlignment="0" applyProtection="0"/>
    <xf numFmtId="168" fontId="14" fillId="7" borderId="304" applyNumberFormat="0" applyAlignment="0" applyProtection="0"/>
    <xf numFmtId="168" fontId="14" fillId="7" borderId="304" applyNumberFormat="0" applyAlignment="0" applyProtection="0"/>
    <xf numFmtId="0" fontId="14" fillId="7" borderId="304" applyNumberFormat="0" applyAlignment="0" applyProtection="0"/>
    <xf numFmtId="168" fontId="14" fillId="7" borderId="304" applyNumberFormat="0" applyAlignment="0" applyProtection="0"/>
    <xf numFmtId="168" fontId="14" fillId="7" borderId="304" applyNumberFormat="0" applyAlignment="0" applyProtection="0"/>
    <xf numFmtId="0" fontId="14" fillId="7" borderId="304" applyNumberFormat="0" applyAlignment="0" applyProtection="0"/>
    <xf numFmtId="0" fontId="15" fillId="12" borderId="306" applyNumberFormat="0" applyAlignment="0" applyProtection="0"/>
    <xf numFmtId="0" fontId="15" fillId="12" borderId="306" applyNumberFormat="0" applyAlignment="0" applyProtection="0"/>
    <xf numFmtId="168" fontId="15" fillId="12" borderId="306" applyNumberFormat="0" applyAlignment="0" applyProtection="0"/>
    <xf numFmtId="168" fontId="15" fillId="12" borderId="306" applyNumberFormat="0" applyAlignment="0" applyProtection="0"/>
    <xf numFmtId="0" fontId="15" fillId="12" borderId="306" applyNumberFormat="0" applyAlignment="0" applyProtection="0"/>
    <xf numFmtId="168" fontId="15" fillId="12" borderId="306" applyNumberFormat="0" applyAlignment="0" applyProtection="0"/>
    <xf numFmtId="168" fontId="15" fillId="12" borderId="306" applyNumberFormat="0" applyAlignment="0" applyProtection="0"/>
    <xf numFmtId="0" fontId="15" fillId="12" borderId="306" applyNumberFormat="0" applyAlignment="0" applyProtection="0"/>
    <xf numFmtId="0" fontId="16" fillId="12" borderId="304" applyNumberFormat="0" applyAlignment="0" applyProtection="0"/>
    <xf numFmtId="0" fontId="16" fillId="12" borderId="304" applyNumberFormat="0" applyAlignment="0" applyProtection="0"/>
    <xf numFmtId="168" fontId="16" fillId="12" borderId="304" applyNumberFormat="0" applyAlignment="0" applyProtection="0"/>
    <xf numFmtId="168" fontId="16" fillId="12" borderId="304" applyNumberFormat="0" applyAlignment="0" applyProtection="0"/>
    <xf numFmtId="0" fontId="16" fillId="12" borderId="304" applyNumberFormat="0" applyAlignment="0" applyProtection="0"/>
    <xf numFmtId="168" fontId="16" fillId="12" borderId="304" applyNumberFormat="0" applyAlignment="0" applyProtection="0"/>
    <xf numFmtId="168" fontId="16" fillId="12" borderId="304" applyNumberFormat="0" applyAlignment="0" applyProtection="0"/>
    <xf numFmtId="0" fontId="16" fillId="12" borderId="304" applyNumberFormat="0" applyAlignment="0" applyProtection="0"/>
    <xf numFmtId="0" fontId="28" fillId="0" borderId="308" applyNumberFormat="0" applyFill="0" applyAlignment="0" applyProtection="0"/>
    <xf numFmtId="0" fontId="28" fillId="0" borderId="308" applyNumberFormat="0" applyFill="0" applyAlignment="0" applyProtection="0"/>
    <xf numFmtId="168" fontId="28" fillId="0" borderId="308" applyNumberFormat="0" applyFill="0" applyAlignment="0" applyProtection="0"/>
    <xf numFmtId="168" fontId="28" fillId="0" borderId="308" applyNumberFormat="0" applyFill="0" applyAlignment="0" applyProtection="0"/>
    <xf numFmtId="0" fontId="28" fillId="0" borderId="308" applyNumberFormat="0" applyFill="0" applyAlignment="0" applyProtection="0"/>
    <xf numFmtId="168" fontId="28" fillId="0" borderId="308" applyNumberFormat="0" applyFill="0" applyAlignment="0" applyProtection="0"/>
    <xf numFmtId="168" fontId="28" fillId="0" borderId="308" applyNumberFormat="0" applyFill="0" applyAlignment="0" applyProtection="0"/>
    <xf numFmtId="0" fontId="28" fillId="0" borderId="308" applyNumberFormat="0" applyFill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23" fillId="28" borderId="305" applyNumberFormat="0" applyFont="0" applyAlignment="0" applyProtection="0"/>
    <xf numFmtId="0" fontId="5" fillId="28" borderId="305" applyNumberFormat="0" applyFont="0" applyAlignment="0" applyProtection="0"/>
    <xf numFmtId="0" fontId="23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23" fillId="28" borderId="305" applyNumberFormat="0" applyFont="0" applyAlignment="0" applyProtection="0"/>
    <xf numFmtId="168" fontId="23" fillId="28" borderId="305" applyNumberFormat="0" applyFont="0" applyAlignment="0" applyProtection="0"/>
    <xf numFmtId="0" fontId="23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23" fillId="28" borderId="305" applyNumberFormat="0" applyFont="0" applyAlignment="0" applyProtection="0"/>
    <xf numFmtId="168" fontId="23" fillId="28" borderId="305" applyNumberFormat="0" applyFont="0" applyAlignment="0" applyProtection="0"/>
    <xf numFmtId="0" fontId="23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5" fillId="28" borderId="305" applyNumberFormat="0" applyFont="0" applyAlignment="0" applyProtection="0"/>
    <xf numFmtId="168" fontId="5" fillId="28" borderId="305" applyNumberFormat="0" applyFont="0" applyAlignment="0" applyProtection="0"/>
    <xf numFmtId="0" fontId="5" fillId="28" borderId="305" applyNumberFormat="0" applyFont="0" applyAlignment="0" applyProtection="0"/>
    <xf numFmtId="168" fontId="28" fillId="0" borderId="315" applyNumberFormat="0" applyFill="0" applyAlignment="0" applyProtection="0"/>
    <xf numFmtId="0" fontId="5" fillId="28" borderId="312" applyNumberFormat="0" applyFont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30" borderId="313" applyNumberFormat="0" applyProtection="0">
      <alignment horizontal="left" vertical="center" indent="1"/>
    </xf>
    <xf numFmtId="168" fontId="61" fillId="0" borderId="309">
      <alignment horizontal="center" wrapText="1"/>
    </xf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0" fontId="31" fillId="24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0" fontId="15" fillId="12" borderId="313" applyNumberFormat="0" applyAlignment="0" applyProtection="0"/>
    <xf numFmtId="176" fontId="42" fillId="25" borderId="309" applyNumberFormat="0" applyFont="0" applyAlignment="0">
      <protection locked="0"/>
    </xf>
    <xf numFmtId="0" fontId="5" fillId="32" borderId="309" applyNumberFormat="0" applyAlignment="0">
      <alignment horizontal="left"/>
    </xf>
    <xf numFmtId="168" fontId="5" fillId="28" borderId="312" applyNumberFormat="0" applyFont="0" applyAlignment="0" applyProtection="0"/>
    <xf numFmtId="168" fontId="61" fillId="0" borderId="309">
      <alignment horizontal="center" wrapText="1"/>
    </xf>
    <xf numFmtId="0" fontId="15" fillId="12" borderId="313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31" fillId="24" borderId="320" applyNumberFormat="0" applyProtection="0">
      <alignment horizontal="left" vertical="center" indent="1"/>
    </xf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168" fontId="16" fillId="12" borderId="311" applyNumberFormat="0" applyAlignment="0" applyProtection="0"/>
    <xf numFmtId="168" fontId="5" fillId="28" borderId="319" applyNumberFormat="0" applyFont="0" applyAlignment="0" applyProtection="0"/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1" fillId="0" borderId="310">
      <alignment horizontal="left" vertical="center"/>
    </xf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0" fontId="5" fillId="32" borderId="309" applyNumberFormat="0" applyAlignment="0">
      <alignment horizontal="left"/>
    </xf>
    <xf numFmtId="168" fontId="61" fillId="0" borderId="316">
      <alignment horizontal="center"/>
    </xf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4" fillId="7" borderId="311" applyNumberForma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0" fontId="23" fillId="28" borderId="312" applyNumberFormat="0" applyFont="0" applyAlignment="0" applyProtection="0"/>
    <xf numFmtId="0" fontId="28" fillId="0" borderId="322" applyNumberFormat="0" applyFill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28" fillId="0" borderId="322" applyNumberFormat="0" applyFill="0" applyAlignment="0" applyProtection="0"/>
    <xf numFmtId="176" fontId="42" fillId="25" borderId="316" applyNumberFormat="0" applyFont="0" applyAlignment="0">
      <protection locked="0"/>
    </xf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176" fontId="42" fillId="25" borderId="309" applyNumberFormat="0" applyFont="0" applyAlignment="0">
      <protection locked="0"/>
    </xf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61" fillId="0" borderId="309">
      <alignment horizontal="center"/>
    </xf>
    <xf numFmtId="0" fontId="16" fillId="12" borderId="311" applyNumberFormat="0" applyAlignment="0" applyProtection="0"/>
    <xf numFmtId="168" fontId="5" fillId="28" borderId="319" applyNumberFormat="0" applyFont="0" applyAlignment="0" applyProtection="0"/>
    <xf numFmtId="168" fontId="16" fillId="12" borderId="311" applyNumberFormat="0" applyAlignment="0" applyProtection="0"/>
    <xf numFmtId="168" fontId="16" fillId="12" borderId="311" applyNumberForma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4" fillId="7" borderId="311" applyNumberForma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23" fillId="28" borderId="319" applyNumberFormat="0" applyFont="0" applyAlignment="0" applyProtection="0"/>
    <xf numFmtId="0" fontId="16" fillId="12" borderId="311" applyNumberFormat="0" applyAlignment="0" applyProtection="0"/>
    <xf numFmtId="0" fontId="61" fillId="0" borderId="309">
      <alignment horizontal="center" wrapText="1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5" fillId="12" borderId="320" applyNumberFormat="0" applyAlignment="0" applyProtection="0"/>
    <xf numFmtId="176" fontId="42" fillId="25" borderId="309" applyNumberFormat="0" applyFont="0" applyAlignment="0">
      <protection locked="0"/>
    </xf>
    <xf numFmtId="0" fontId="31" fillId="29" borderId="313" applyNumberFormat="0" applyProtection="0">
      <alignment horizontal="left" vertical="center" indent="1"/>
    </xf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168" fontId="23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15" fillId="12" borderId="313" applyNumberFormat="0" applyAlignment="0" applyProtection="0"/>
    <xf numFmtId="0" fontId="31" fillId="30" borderId="320" applyNumberFormat="0" applyProtection="0">
      <alignment horizontal="left" vertical="center" indent="1"/>
    </xf>
    <xf numFmtId="0" fontId="5" fillId="28" borderId="319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16" fillId="12" borderId="311" applyNumberFormat="0" applyAlignment="0" applyProtection="0"/>
    <xf numFmtId="0" fontId="16" fillId="12" borderId="311" applyNumberFormat="0" applyAlignment="0" applyProtection="0"/>
    <xf numFmtId="0" fontId="28" fillId="0" borderId="315" applyNumberFormat="0" applyFill="0" applyAlignment="0" applyProtection="0"/>
    <xf numFmtId="168" fontId="28" fillId="0" borderId="315" applyNumberFormat="0" applyFill="0" applyAlignment="0" applyProtection="0"/>
    <xf numFmtId="168" fontId="16" fillId="12" borderId="311" applyNumberFormat="0" applyAlignment="0" applyProtection="0"/>
    <xf numFmtId="168" fontId="15" fillId="12" borderId="313" applyNumberForma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1" fillId="0" borderId="310">
      <alignment horizontal="left" vertical="center"/>
    </xf>
    <xf numFmtId="0" fontId="15" fillId="12" borderId="313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15" fillId="12" borderId="320" applyNumberForma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23" fillId="28" borderId="312" applyNumberFormat="0" applyFont="0" applyAlignment="0" applyProtection="0"/>
    <xf numFmtId="0" fontId="31" fillId="29" borderId="313" applyNumberFormat="0" applyProtection="0">
      <alignment horizontal="left" vertical="center" indent="1"/>
    </xf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31" fillId="29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4" fontId="24" fillId="15" borderId="314" applyNumberFormat="0" applyProtection="0">
      <alignment horizontal="left" vertical="center" indent="1"/>
    </xf>
    <xf numFmtId="168" fontId="16" fillId="12" borderId="311" applyNumberForma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61" fillId="0" borderId="309">
      <alignment horizontal="center"/>
    </xf>
    <xf numFmtId="176" fontId="42" fillId="25" borderId="316" applyNumberFormat="0" applyFont="0" applyAlignment="0">
      <protection locked="0"/>
    </xf>
    <xf numFmtId="168" fontId="61" fillId="0" borderId="316">
      <alignment horizontal="center"/>
    </xf>
    <xf numFmtId="168" fontId="23" fillId="28" borderId="312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14" fillId="7" borderId="311" applyNumberFormat="0" applyAlignment="0" applyProtection="0"/>
    <xf numFmtId="168" fontId="14" fillId="7" borderId="311" applyNumberFormat="0" applyAlignment="0" applyProtection="0"/>
    <xf numFmtId="0" fontId="31" fillId="30" borderId="313" applyNumberFormat="0" applyProtection="0">
      <alignment horizontal="left" vertical="center" indent="1"/>
    </xf>
    <xf numFmtId="0" fontId="5" fillId="28" borderId="312" applyNumberFormat="0" applyFont="0" applyAlignment="0" applyProtection="0"/>
    <xf numFmtId="0" fontId="31" fillId="30" borderId="313" applyNumberFormat="0" applyProtection="0">
      <alignment horizontal="left" vertical="center" indent="1"/>
    </xf>
    <xf numFmtId="0" fontId="15" fillId="12" borderId="313" applyNumberFormat="0" applyAlignment="0" applyProtection="0"/>
    <xf numFmtId="0" fontId="5" fillId="28" borderId="312" applyNumberFormat="0" applyFont="0" applyAlignment="0" applyProtection="0"/>
    <xf numFmtId="0" fontId="14" fillId="7" borderId="311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168" fontId="61" fillId="0" borderId="309">
      <alignment horizontal="center" wrapText="1"/>
    </xf>
    <xf numFmtId="4" fontId="24" fillId="15" borderId="314" applyNumberFormat="0" applyProtection="0">
      <alignment horizontal="left" vertical="center" indent="1"/>
    </xf>
    <xf numFmtId="168" fontId="28" fillId="0" borderId="322" applyNumberFormat="0" applyFill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0" fontId="16" fillId="12" borderId="311" applyNumberFormat="0" applyAlignment="0" applyProtection="0"/>
    <xf numFmtId="0" fontId="28" fillId="0" borderId="315" applyNumberFormat="0" applyFill="0" applyAlignment="0" applyProtection="0"/>
    <xf numFmtId="0" fontId="28" fillId="0" borderId="315" applyNumberFormat="0" applyFill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14" fillId="7" borderId="318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4" fillId="7" borderId="311" applyNumberFormat="0" applyAlignment="0" applyProtection="0"/>
    <xf numFmtId="0" fontId="31" fillId="30" borderId="313" applyNumberFormat="0" applyProtection="0">
      <alignment horizontal="left" vertical="center" indent="1"/>
    </xf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28" fillId="0" borderId="322" applyNumberFormat="0" applyFill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8" fillId="0" borderId="322" applyNumberFormat="0" applyFill="0" applyAlignment="0" applyProtection="0"/>
    <xf numFmtId="176" fontId="42" fillId="25" borderId="309" applyNumberFormat="0" applyFont="0" applyAlignment="0">
      <protection locked="0"/>
    </xf>
    <xf numFmtId="168" fontId="5" fillId="28" borderId="319" applyNumberFormat="0" applyFont="0" applyAlignment="0" applyProtection="0"/>
    <xf numFmtId="176" fontId="42" fillId="25" borderId="309" applyNumberFormat="0" applyFont="0" applyAlignment="0">
      <protection locked="0"/>
    </xf>
    <xf numFmtId="0" fontId="28" fillId="0" borderId="322" applyNumberFormat="0" applyFill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16" applyNumberFormat="0" applyFont="0" applyAlignment="0">
      <protection locked="0"/>
    </xf>
    <xf numFmtId="0" fontId="16" fillId="12" borderId="318" applyNumberFormat="0" applyAlignment="0" applyProtection="0"/>
    <xf numFmtId="0" fontId="14" fillId="7" borderId="311" applyNumberFormat="0" applyAlignment="0" applyProtection="0"/>
    <xf numFmtId="0" fontId="14" fillId="7" borderId="318" applyNumberForma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15" fillId="12" borderId="320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28" fillId="0" borderId="315" applyNumberFormat="0" applyFill="0" applyAlignment="0" applyProtection="0"/>
    <xf numFmtId="176" fontId="42" fillId="25" borderId="309" applyNumberFormat="0" applyFont="0" applyAlignment="0">
      <protection locked="0"/>
    </xf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31" fillId="24" borderId="320" applyNumberFormat="0" applyProtection="0">
      <alignment horizontal="left" vertical="center" indent="1"/>
    </xf>
    <xf numFmtId="0" fontId="15" fillId="12" borderId="313" applyNumberFormat="0" applyAlignment="0" applyProtection="0"/>
    <xf numFmtId="0" fontId="31" fillId="24" borderId="313" applyNumberFormat="0" applyProtection="0">
      <alignment horizontal="left" vertical="center" indent="1"/>
    </xf>
    <xf numFmtId="0" fontId="15" fillId="12" borderId="313" applyNumberForma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5" fillId="12" borderId="320" applyNumberFormat="0" applyAlignment="0" applyProtection="0"/>
    <xf numFmtId="168" fontId="28" fillId="0" borderId="315" applyNumberFormat="0" applyFill="0" applyAlignment="0" applyProtection="0"/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31" fillId="24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23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4" fillId="7" borderId="311" applyNumberFormat="0" applyAlignment="0" applyProtection="0"/>
    <xf numFmtId="10" fontId="24" fillId="26" borderId="316" applyNumberFormat="0" applyBorder="0" applyAlignment="0" applyProtection="0"/>
    <xf numFmtId="168" fontId="14" fillId="7" borderId="311" applyNumberFormat="0" applyAlignment="0" applyProtection="0"/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4" fillId="7" borderId="311" applyNumberForma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61" fillId="0" borderId="316">
      <alignment horizontal="center" wrapText="1"/>
    </xf>
    <xf numFmtId="176" fontId="42" fillId="25" borderId="309" applyNumberFormat="0" applyFont="0" applyAlignment="0">
      <protection locked="0"/>
    </xf>
    <xf numFmtId="0" fontId="28" fillId="0" borderId="315" applyNumberFormat="0" applyFill="0" applyAlignment="0" applyProtection="0"/>
    <xf numFmtId="0" fontId="23" fillId="28" borderId="312" applyNumberFormat="0" applyFont="0" applyAlignment="0" applyProtection="0"/>
    <xf numFmtId="0" fontId="15" fillId="12" borderId="320" applyNumberFormat="0" applyAlignment="0" applyProtection="0"/>
    <xf numFmtId="0" fontId="31" fillId="29" borderId="313" applyNumberFormat="0" applyProtection="0">
      <alignment horizontal="left" vertical="center" indent="1"/>
    </xf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0" fontId="28" fillId="0" borderId="322" applyNumberFormat="0" applyFill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4" fontId="24" fillId="15" borderId="314" applyNumberFormat="0" applyProtection="0">
      <alignment horizontal="left" vertical="center" indent="1"/>
    </xf>
    <xf numFmtId="0" fontId="15" fillId="12" borderId="320" applyNumberFormat="0" applyAlignment="0" applyProtection="0"/>
    <xf numFmtId="0" fontId="16" fillId="12" borderId="311" applyNumberFormat="0" applyAlignment="0" applyProtection="0"/>
    <xf numFmtId="168" fontId="5" fillId="28" borderId="319" applyNumberFormat="0" applyFont="0" applyAlignment="0" applyProtection="0"/>
    <xf numFmtId="176" fontId="42" fillId="25" borderId="309" applyNumberFormat="0" applyFont="0" applyAlignment="0">
      <protection locked="0"/>
    </xf>
    <xf numFmtId="168" fontId="14" fillId="7" borderId="318" applyNumberForma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0" fontId="5" fillId="28" borderId="312" applyNumberFormat="0" applyFont="0" applyAlignment="0" applyProtection="0"/>
    <xf numFmtId="0" fontId="16" fillId="12" borderId="311" applyNumberFormat="0" applyAlignment="0" applyProtection="0"/>
    <xf numFmtId="176" fontId="42" fillId="25" borderId="309" applyNumberFormat="0" applyFont="0" applyAlignment="0">
      <protection locked="0"/>
    </xf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0" fontId="14" fillId="7" borderId="311" applyNumberFormat="0" applyAlignment="0" applyProtection="0"/>
    <xf numFmtId="168" fontId="16" fillId="12" borderId="311" applyNumberFormat="0" applyAlignment="0" applyProtection="0"/>
    <xf numFmtId="168" fontId="5" fillId="28" borderId="319" applyNumberFormat="0" applyFont="0" applyAlignment="0" applyProtection="0"/>
    <xf numFmtId="0" fontId="61" fillId="0" borderId="316">
      <alignment horizontal="center" wrapText="1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0" fontId="14" fillId="7" borderId="311" applyNumberFormat="0" applyAlignment="0" applyProtection="0"/>
    <xf numFmtId="0" fontId="15" fillId="12" borderId="320" applyNumberFormat="0" applyAlignment="0" applyProtection="0"/>
    <xf numFmtId="168" fontId="28" fillId="0" borderId="315" applyNumberFormat="0" applyFill="0" applyAlignment="0" applyProtection="0"/>
    <xf numFmtId="168" fontId="15" fillId="12" borderId="313" applyNumberFormat="0" applyAlignment="0" applyProtection="0"/>
    <xf numFmtId="0" fontId="16" fillId="12" borderId="318" applyNumberFormat="0" applyAlignment="0" applyProtection="0"/>
    <xf numFmtId="168" fontId="5" fillId="28" borderId="312" applyNumberFormat="0" applyFont="0" applyAlignment="0" applyProtection="0"/>
    <xf numFmtId="168" fontId="14" fillId="7" borderId="311" applyNumberFormat="0" applyAlignment="0" applyProtection="0"/>
    <xf numFmtId="168" fontId="28" fillId="0" borderId="322" applyNumberFormat="0" applyFill="0" applyAlignment="0" applyProtection="0"/>
    <xf numFmtId="168" fontId="28" fillId="0" borderId="315" applyNumberFormat="0" applyFill="0" applyAlignment="0" applyProtection="0"/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0" fontId="23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4" fontId="24" fillId="15" borderId="314" applyNumberFormat="0" applyProtection="0">
      <alignment horizontal="left" vertical="center" indent="1"/>
    </xf>
    <xf numFmtId="0" fontId="5" fillId="28" borderId="312" applyNumberFormat="0" applyFont="0" applyAlignment="0" applyProtection="0"/>
    <xf numFmtId="0" fontId="16" fillId="12" borderId="311" applyNumberFormat="0" applyAlignment="0" applyProtection="0"/>
    <xf numFmtId="176" fontId="42" fillId="25" borderId="309" applyNumberFormat="0" applyFont="0" applyAlignment="0">
      <protection locked="0"/>
    </xf>
    <xf numFmtId="0" fontId="15" fillId="12" borderId="313" applyNumberFormat="0" applyAlignment="0" applyProtection="0"/>
    <xf numFmtId="0" fontId="5" fillId="28" borderId="312" applyNumberFormat="0" applyFont="0" applyAlignment="0" applyProtection="0"/>
    <xf numFmtId="0" fontId="16" fillId="12" borderId="311" applyNumberFormat="0" applyAlignment="0" applyProtection="0"/>
    <xf numFmtId="0" fontId="31" fillId="29" borderId="313" applyNumberFormat="0" applyProtection="0">
      <alignment horizontal="left" vertical="center" indent="1"/>
    </xf>
    <xf numFmtId="168" fontId="61" fillId="0" borderId="316">
      <alignment horizontal="center" wrapText="1"/>
    </xf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176" fontId="42" fillId="25" borderId="309" applyNumberFormat="0" applyFont="0" applyAlignment="0">
      <protection locked="0"/>
    </xf>
    <xf numFmtId="0" fontId="31" fillId="29" borderId="320" applyNumberFormat="0" applyProtection="0">
      <alignment horizontal="left" vertical="center" indent="1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0" fontId="31" fillId="29" borderId="313" applyNumberFormat="0" applyProtection="0">
      <alignment horizontal="left" vertical="center" indent="1"/>
    </xf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0" fontId="14" fillId="7" borderId="311" applyNumberFormat="0" applyAlignment="0" applyProtection="0"/>
    <xf numFmtId="0" fontId="16" fillId="12" borderId="318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0" fontId="5" fillId="28" borderId="319" applyNumberFormat="0" applyFont="0" applyAlignment="0" applyProtection="0"/>
    <xf numFmtId="0" fontId="15" fillId="12" borderId="313" applyNumberFormat="0" applyAlignment="0" applyProtection="0"/>
    <xf numFmtId="0" fontId="5" fillId="28" borderId="319" applyNumberFormat="0" applyFont="0" applyAlignment="0" applyProtection="0"/>
    <xf numFmtId="168" fontId="14" fillId="7" borderId="311" applyNumberFormat="0" applyAlignment="0" applyProtection="0"/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168" fontId="15" fillId="12" borderId="313" applyNumberFormat="0" applyAlignment="0" applyProtection="0"/>
    <xf numFmtId="0" fontId="5" fillId="28" borderId="319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16" applyNumberFormat="0" applyFont="0" applyAlignment="0">
      <protection locked="0"/>
    </xf>
    <xf numFmtId="168" fontId="16" fillId="12" borderId="318" applyNumberFormat="0" applyAlignment="0" applyProtection="0"/>
    <xf numFmtId="0" fontId="14" fillId="7" borderId="318" applyNumberForma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6" fillId="12" borderId="311" applyNumberFormat="0" applyAlignment="0" applyProtection="0"/>
    <xf numFmtId="168" fontId="14" fillId="7" borderId="311" applyNumberFormat="0" applyAlignment="0" applyProtection="0"/>
    <xf numFmtId="0" fontId="23" fillId="28" borderId="312" applyNumberFormat="0" applyFont="0" applyAlignment="0" applyProtection="0"/>
    <xf numFmtId="168" fontId="5" fillId="28" borderId="312" applyNumberFormat="0" applyFont="0" applyAlignment="0" applyProtection="0"/>
    <xf numFmtId="0" fontId="31" fillId="30" borderId="313" applyNumberFormat="0" applyProtection="0">
      <alignment horizontal="left" vertical="center" indent="1"/>
    </xf>
    <xf numFmtId="0" fontId="16" fillId="12" borderId="311" applyNumberForma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61" fillId="0" borderId="316">
      <alignment horizontal="center" wrapText="1"/>
    </xf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0" fontId="16" fillId="12" borderId="311" applyNumberFormat="0" applyAlignment="0" applyProtection="0"/>
    <xf numFmtId="0" fontId="5" fillId="28" borderId="319" applyNumberFormat="0" applyFont="0" applyAlignment="0" applyProtection="0"/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14" fillId="7" borderId="311" applyNumberFormat="0" applyAlignment="0" applyProtection="0"/>
    <xf numFmtId="176" fontId="42" fillId="25" borderId="309" applyNumberFormat="0" applyFont="0" applyAlignment="0">
      <protection locked="0"/>
    </xf>
    <xf numFmtId="168" fontId="23" fillId="28" borderId="312" applyNumberFormat="0" applyFont="0" applyAlignment="0" applyProtection="0"/>
    <xf numFmtId="168" fontId="28" fillId="0" borderId="315" applyNumberFormat="0" applyFill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0" fontId="15" fillId="12" borderId="313" applyNumberForma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8" fillId="0" borderId="322" applyNumberFormat="0" applyFill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31" fillId="24" borderId="313" applyNumberFormat="0" applyProtection="0">
      <alignment horizontal="left" vertical="center" indent="1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5" fillId="12" borderId="313" applyNumberFormat="0" applyAlignment="0" applyProtection="0"/>
    <xf numFmtId="0" fontId="5" fillId="32" borderId="309" applyNumberFormat="0" applyAlignment="0">
      <alignment horizontal="left"/>
    </xf>
    <xf numFmtId="4" fontId="24" fillId="15" borderId="314" applyNumberFormat="0" applyProtection="0">
      <alignment horizontal="left" vertical="center" indent="1"/>
    </xf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168" fontId="23" fillId="28" borderId="319" applyNumberFormat="0" applyFon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0" fontId="15" fillId="12" borderId="313" applyNumberFormat="0" applyAlignment="0" applyProtection="0"/>
    <xf numFmtId="176" fontId="42" fillId="25" borderId="316" applyNumberFormat="0" applyFont="0" applyAlignment="0">
      <protection locked="0"/>
    </xf>
    <xf numFmtId="0" fontId="16" fillId="12" borderId="311" applyNumberForma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28" fillId="0" borderId="322" applyNumberFormat="0" applyFill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61" fillId="0" borderId="309">
      <alignment horizontal="center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3" fillId="28" borderId="319" applyNumberFormat="0" applyFont="0" applyAlignment="0" applyProtection="0"/>
    <xf numFmtId="168" fontId="16" fillId="12" borderId="318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61" fillId="0" borderId="316">
      <alignment horizontal="center" wrapText="1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5" fillId="28" borderId="319" applyNumberFormat="0" applyFont="0" applyAlignment="0" applyProtection="0"/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0" fontId="23" fillId="28" borderId="312" applyNumberFormat="0" applyFont="0" applyAlignment="0" applyProtection="0"/>
    <xf numFmtId="0" fontId="28" fillId="0" borderId="315" applyNumberFormat="0" applyFill="0" applyAlignment="0" applyProtection="0"/>
    <xf numFmtId="0" fontId="14" fillId="7" borderId="311" applyNumberFormat="0" applyAlignment="0" applyProtection="0"/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14" fillId="7" borderId="318" applyNumberFormat="0" applyAlignment="0" applyProtection="0"/>
    <xf numFmtId="176" fontId="42" fillId="25" borderId="316" applyNumberFormat="0" applyFont="0" applyAlignment="0">
      <protection locked="0"/>
    </xf>
    <xf numFmtId="0" fontId="16" fillId="12" borderId="318" applyNumberFormat="0" applyAlignment="0" applyProtection="0"/>
    <xf numFmtId="0" fontId="15" fillId="12" borderId="313" applyNumberFormat="0" applyAlignment="0" applyProtection="0"/>
    <xf numFmtId="176" fontId="42" fillId="25" borderId="316" applyNumberFormat="0" applyFont="0" applyAlignment="0">
      <protection locked="0"/>
    </xf>
    <xf numFmtId="168" fontId="14" fillId="7" borderId="311" applyNumberFormat="0" applyAlignment="0" applyProtection="0"/>
    <xf numFmtId="176" fontId="42" fillId="25" borderId="309" applyNumberFormat="0" applyFont="0" applyAlignment="0">
      <protection locked="0"/>
    </xf>
    <xf numFmtId="168" fontId="28" fillId="0" borderId="322" applyNumberFormat="0" applyFill="0" applyAlignment="0" applyProtection="0"/>
    <xf numFmtId="176" fontId="42" fillId="25" borderId="309" applyNumberFormat="0" applyFont="0" applyAlignment="0">
      <protection locked="0"/>
    </xf>
    <xf numFmtId="176" fontId="42" fillId="25" borderId="316" applyNumberFormat="0" applyFont="0" applyAlignment="0">
      <protection locked="0"/>
    </xf>
    <xf numFmtId="0" fontId="16" fillId="12" borderId="311" applyNumberFormat="0" applyAlignment="0" applyProtection="0"/>
    <xf numFmtId="0" fontId="23" fillId="28" borderId="319" applyNumberFormat="0" applyFon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5" fillId="12" borderId="320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4" fillId="7" borderId="318" applyNumberFormat="0" applyAlignment="0" applyProtection="0"/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31" fillId="29" borderId="320" applyNumberFormat="0" applyProtection="0">
      <alignment horizontal="left" vertical="center" indent="1"/>
    </xf>
    <xf numFmtId="168" fontId="5" fillId="28" borderId="312" applyNumberFormat="0" applyFont="0" applyAlignment="0" applyProtection="0"/>
    <xf numFmtId="0" fontId="14" fillId="7" borderId="311" applyNumberForma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9" applyNumberFormat="0" applyFont="0" applyAlignment="0" applyProtection="0"/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0" fontId="14" fillId="7" borderId="311" applyNumberForma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6" fillId="12" borderId="311" applyNumberFormat="0" applyAlignment="0" applyProtection="0"/>
    <xf numFmtId="0" fontId="28" fillId="0" borderId="315" applyNumberFormat="0" applyFill="0" applyAlignment="0" applyProtection="0"/>
    <xf numFmtId="0" fontId="14" fillId="7" borderId="318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31" fillId="29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0" fontId="14" fillId="7" borderId="311" applyNumberFormat="0" applyAlignment="0" applyProtection="0"/>
    <xf numFmtId="168" fontId="5" fillId="28" borderId="312" applyNumberFormat="0" applyFont="0" applyAlignment="0" applyProtection="0"/>
    <xf numFmtId="0" fontId="61" fillId="0" borderId="309">
      <alignment horizontal="center"/>
    </xf>
    <xf numFmtId="0" fontId="31" fillId="24" borderId="313" applyNumberFormat="0" applyProtection="0">
      <alignment horizontal="left" vertical="center" indent="1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4" fillId="7" borderId="318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23" fillId="28" borderId="312" applyNumberFormat="0" applyFont="0" applyAlignment="0" applyProtection="0"/>
    <xf numFmtId="168" fontId="15" fillId="12" borderId="313" applyNumberFormat="0" applyAlignment="0" applyProtection="0"/>
    <xf numFmtId="168" fontId="5" fillId="28" borderId="319" applyNumberFormat="0" applyFont="0" applyAlignment="0" applyProtection="0"/>
    <xf numFmtId="0" fontId="14" fillId="7" borderId="311" applyNumberFormat="0" applyAlignment="0" applyProtection="0"/>
    <xf numFmtId="0" fontId="5" fillId="28" borderId="319" applyNumberFormat="0" applyFont="0" applyAlignment="0" applyProtection="0"/>
    <xf numFmtId="0" fontId="15" fillId="12" borderId="320" applyNumberFormat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0" fontId="61" fillId="0" borderId="309">
      <alignment horizontal="center" wrapText="1"/>
    </xf>
    <xf numFmtId="168" fontId="5" fillId="28" borderId="312" applyNumberFormat="0" applyFont="0" applyAlignment="0" applyProtection="0"/>
    <xf numFmtId="168" fontId="15" fillId="12" borderId="320" applyNumberForma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28" fillId="0" borderId="315" applyNumberFormat="0" applyFill="0" applyAlignment="0" applyProtection="0"/>
    <xf numFmtId="176" fontId="42" fillId="25" borderId="316" applyNumberFormat="0" applyFont="0" applyAlignment="0">
      <protection locked="0"/>
    </xf>
    <xf numFmtId="0" fontId="16" fillId="12" borderId="311" applyNumberFormat="0" applyAlignment="0" applyProtection="0"/>
    <xf numFmtId="0" fontId="14" fillId="7" borderId="311" applyNumberFormat="0" applyAlignment="0" applyProtection="0"/>
    <xf numFmtId="168" fontId="15" fillId="12" borderId="320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0" fontId="14" fillId="7" borderId="311" applyNumberFormat="0" applyAlignment="0" applyProtection="0"/>
    <xf numFmtId="168" fontId="15" fillId="12" borderId="320" applyNumberForma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16" fillId="12" borderId="311" applyNumberFormat="0" applyAlignment="0" applyProtection="0"/>
    <xf numFmtId="176" fontId="42" fillId="25" borderId="309" applyNumberFormat="0" applyFont="0" applyAlignment="0">
      <protection locked="0"/>
    </xf>
    <xf numFmtId="168" fontId="5" fillId="28" borderId="319" applyNumberFormat="0" applyFont="0" applyAlignment="0" applyProtection="0"/>
    <xf numFmtId="168" fontId="14" fillId="7" borderId="311" applyNumberFormat="0" applyAlignment="0" applyProtection="0"/>
    <xf numFmtId="176" fontId="42" fillId="25" borderId="316" applyNumberFormat="0" applyFont="0" applyAlignment="0">
      <protection locked="0"/>
    </xf>
    <xf numFmtId="0" fontId="31" fillId="30" borderId="320" applyNumberFormat="0" applyProtection="0">
      <alignment horizontal="left" vertical="center" indent="1"/>
    </xf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5" fillId="12" borderId="320" applyNumberFormat="0" applyAlignment="0" applyProtection="0"/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168" fontId="28" fillId="0" borderId="322" applyNumberFormat="0" applyFill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28" fillId="0" borderId="315" applyNumberFormat="0" applyFill="0" applyAlignment="0" applyProtection="0"/>
    <xf numFmtId="168" fontId="51" fillId="0" borderId="310">
      <alignment horizontal="left" vertical="center"/>
    </xf>
    <xf numFmtId="0" fontId="15" fillId="12" borderId="313" applyNumberFormat="0" applyAlignment="0" applyProtection="0"/>
    <xf numFmtId="0" fontId="61" fillId="0" borderId="309">
      <alignment horizontal="center" wrapText="1"/>
    </xf>
    <xf numFmtId="168" fontId="5" fillId="28" borderId="312" applyNumberFormat="0" applyFont="0" applyAlignment="0" applyProtection="0"/>
    <xf numFmtId="168" fontId="5" fillId="32" borderId="309" applyNumberFormat="0" applyAlignment="0">
      <alignment horizontal="left"/>
    </xf>
    <xf numFmtId="0" fontId="5" fillId="28" borderId="312" applyNumberFormat="0" applyFont="0" applyAlignment="0" applyProtection="0"/>
    <xf numFmtId="0" fontId="15" fillId="12" borderId="313" applyNumberForma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16" fillId="12" borderId="311" applyNumberForma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0" fontId="23" fillId="28" borderId="312" applyNumberFormat="0" applyFont="0" applyAlignment="0" applyProtection="0"/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0" fontId="31" fillId="29" borderId="313" applyNumberFormat="0" applyProtection="0">
      <alignment horizontal="left" vertical="center" indent="1"/>
    </xf>
    <xf numFmtId="168" fontId="23" fillId="28" borderId="319" applyNumberFormat="0" applyFont="0" applyAlignment="0" applyProtection="0"/>
    <xf numFmtId="168" fontId="28" fillId="0" borderId="315" applyNumberFormat="0" applyFill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16" fillId="12" borderId="318" applyNumberForma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3" fillId="28" borderId="312" applyNumberFormat="0" applyFont="0" applyAlignment="0" applyProtection="0"/>
    <xf numFmtId="0" fontId="23" fillId="28" borderId="319" applyNumberFormat="0" applyFont="0" applyAlignment="0" applyProtection="0"/>
    <xf numFmtId="0" fontId="5" fillId="28" borderId="312" applyNumberFormat="0" applyFont="0" applyAlignment="0" applyProtection="0"/>
    <xf numFmtId="168" fontId="15" fillId="12" borderId="313" applyNumberFormat="0" applyAlignment="0" applyProtection="0"/>
    <xf numFmtId="168" fontId="61" fillId="0" borderId="309">
      <alignment horizontal="center"/>
    </xf>
    <xf numFmtId="0" fontId="28" fillId="0" borderId="322" applyNumberFormat="0" applyFill="0" applyAlignment="0" applyProtection="0"/>
    <xf numFmtId="176" fontId="42" fillId="25" borderId="309" applyNumberFormat="0" applyFont="0" applyAlignment="0">
      <protection locked="0"/>
    </xf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0" fontId="15" fillId="12" borderId="313" applyNumberFormat="0" applyAlignment="0" applyProtection="0"/>
    <xf numFmtId="4" fontId="24" fillId="15" borderId="314" applyNumberFormat="0" applyProtection="0">
      <alignment horizontal="left" vertical="center" indent="1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4" fillId="7" borderId="311" applyNumberFormat="0" applyAlignment="0" applyProtection="0"/>
    <xf numFmtId="168" fontId="16" fillId="12" borderId="311" applyNumberFormat="0" applyAlignment="0" applyProtection="0"/>
    <xf numFmtId="168" fontId="14" fillId="7" borderId="318" applyNumberFormat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0" fontId="31" fillId="24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168" fontId="15" fillId="12" borderId="313" applyNumberForma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15" fillId="12" borderId="313" applyNumberFormat="0" applyAlignment="0" applyProtection="0"/>
    <xf numFmtId="168" fontId="28" fillId="0" borderId="315" applyNumberFormat="0" applyFill="0" applyAlignment="0" applyProtection="0"/>
    <xf numFmtId="0" fontId="51" fillId="0" borderId="310">
      <alignment horizontal="left" vertical="center"/>
    </xf>
    <xf numFmtId="0" fontId="23" fillId="28" borderId="319" applyNumberFormat="0" applyFont="0" applyAlignment="0" applyProtection="0"/>
    <xf numFmtId="0" fontId="16" fillId="12" borderId="318" applyNumberFormat="0" applyAlignment="0" applyProtection="0"/>
    <xf numFmtId="0" fontId="15" fillId="12" borderId="313" applyNumberFormat="0" applyAlignment="0" applyProtection="0"/>
    <xf numFmtId="0" fontId="31" fillId="30" borderId="313" applyNumberFormat="0" applyProtection="0">
      <alignment horizontal="left" vertical="center" indent="1"/>
    </xf>
    <xf numFmtId="0" fontId="5" fillId="32" borderId="309" applyNumberFormat="0" applyAlignment="0">
      <alignment horizontal="left"/>
    </xf>
    <xf numFmtId="0" fontId="28" fillId="0" borderId="322" applyNumberFormat="0" applyFill="0" applyAlignment="0" applyProtection="0"/>
    <xf numFmtId="176" fontId="42" fillId="25" borderId="309" applyNumberFormat="0" applyFont="0" applyAlignment="0">
      <protection locked="0"/>
    </xf>
    <xf numFmtId="0" fontId="14" fillId="7" borderId="318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32" borderId="316" applyNumberFormat="0" applyAlignment="0">
      <alignment horizontal="left"/>
    </xf>
    <xf numFmtId="176" fontId="42" fillId="25" borderId="309" applyNumberFormat="0" applyFont="0" applyAlignment="0">
      <protection locked="0"/>
    </xf>
    <xf numFmtId="168" fontId="15" fillId="12" borderId="313" applyNumberFormat="0" applyAlignment="0" applyProtection="0"/>
    <xf numFmtId="0" fontId="28" fillId="0" borderId="322" applyNumberFormat="0" applyFill="0" applyAlignment="0" applyProtection="0"/>
    <xf numFmtId="168" fontId="14" fillId="7" borderId="318" applyNumberFormat="0" applyAlignment="0" applyProtection="0"/>
    <xf numFmtId="0" fontId="15" fillId="12" borderId="313" applyNumberFormat="0" applyAlignment="0" applyProtection="0"/>
    <xf numFmtId="168" fontId="16" fillId="12" borderId="318" applyNumberFormat="0" applyAlignment="0" applyProtection="0"/>
    <xf numFmtId="0" fontId="31" fillId="30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6" fillId="12" borderId="311" applyNumberFormat="0" applyAlignment="0" applyProtection="0"/>
    <xf numFmtId="176" fontId="42" fillId="25" borderId="309" applyNumberFormat="0" applyFont="0" applyAlignment="0">
      <protection locked="0"/>
    </xf>
    <xf numFmtId="168" fontId="16" fillId="12" borderId="311" applyNumberFormat="0" applyAlignment="0" applyProtection="0"/>
    <xf numFmtId="0" fontId="5" fillId="28" borderId="312" applyNumberFormat="0" applyFont="0" applyAlignment="0" applyProtection="0"/>
    <xf numFmtId="0" fontId="23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28" fillId="0" borderId="322" applyNumberFormat="0" applyFill="0" applyAlignment="0" applyProtection="0"/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8" fillId="0" borderId="322" applyNumberFormat="0" applyFill="0" applyAlignment="0" applyProtection="0"/>
    <xf numFmtId="168" fontId="61" fillId="0" borderId="309">
      <alignment horizontal="center"/>
    </xf>
    <xf numFmtId="168" fontId="28" fillId="0" borderId="315" applyNumberFormat="0" applyFill="0" applyAlignment="0" applyProtection="0"/>
    <xf numFmtId="0" fontId="28" fillId="0" borderId="322" applyNumberFormat="0" applyFill="0" applyAlignment="0" applyProtection="0"/>
    <xf numFmtId="0" fontId="28" fillId="0" borderId="322" applyNumberFormat="0" applyFill="0" applyAlignment="0" applyProtection="0"/>
    <xf numFmtId="0" fontId="5" fillId="28" borderId="312" applyNumberFormat="0" applyFont="0" applyAlignment="0" applyProtection="0"/>
    <xf numFmtId="0" fontId="16" fillId="12" borderId="311" applyNumberFormat="0" applyAlignment="0" applyProtection="0"/>
    <xf numFmtId="168" fontId="23" fillId="28" borderId="312" applyNumberFormat="0" applyFont="0" applyAlignment="0" applyProtection="0"/>
    <xf numFmtId="168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31" fillId="29" borderId="313" applyNumberFormat="0" applyProtection="0">
      <alignment horizontal="left" vertical="center" indent="1"/>
    </xf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23" fillId="28" borderId="312" applyNumberFormat="0" applyFont="0" applyAlignment="0" applyProtection="0"/>
    <xf numFmtId="168" fontId="28" fillId="0" borderId="315" applyNumberFormat="0" applyFill="0" applyAlignment="0" applyProtection="0"/>
    <xf numFmtId="176" fontId="42" fillId="25" borderId="316" applyNumberFormat="0" applyFont="0" applyAlignment="0">
      <protection locked="0"/>
    </xf>
    <xf numFmtId="0" fontId="14" fillId="7" borderId="311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23" fillId="28" borderId="312" applyNumberFormat="0" applyFont="0" applyAlignment="0" applyProtection="0"/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14" fillId="7" borderId="318" applyNumberFormat="0" applyAlignment="0" applyProtection="0"/>
    <xf numFmtId="168" fontId="5" fillId="28" borderId="312" applyNumberFormat="0" applyFont="0" applyAlignment="0" applyProtection="0"/>
    <xf numFmtId="0" fontId="15" fillId="12" borderId="313" applyNumberFormat="0" applyAlignment="0" applyProtection="0"/>
    <xf numFmtId="168" fontId="15" fillId="12" borderId="313" applyNumberForma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31" fillId="30" borderId="313" applyNumberFormat="0" applyProtection="0">
      <alignment horizontal="left" vertical="center" indent="1"/>
    </xf>
    <xf numFmtId="176" fontId="42" fillId="25" borderId="309" applyNumberFormat="0" applyFont="0" applyAlignment="0">
      <protection locked="0"/>
    </xf>
    <xf numFmtId="4" fontId="24" fillId="15" borderId="321" applyNumberFormat="0" applyProtection="0">
      <alignment horizontal="left" vertical="center" indent="1"/>
    </xf>
    <xf numFmtId="0" fontId="23" fillId="28" borderId="312" applyNumberFormat="0" applyFont="0" applyAlignment="0" applyProtection="0"/>
    <xf numFmtId="168" fontId="28" fillId="0" borderId="322" applyNumberFormat="0" applyFill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15" fillId="12" borderId="313" applyNumberFormat="0" applyAlignment="0" applyProtection="0"/>
    <xf numFmtId="176" fontId="42" fillId="25" borderId="309" applyNumberFormat="0" applyFont="0" applyAlignment="0">
      <protection locked="0"/>
    </xf>
    <xf numFmtId="168" fontId="16" fillId="12" borderId="311" applyNumberFormat="0" applyAlignment="0" applyProtection="0"/>
    <xf numFmtId="168" fontId="5" fillId="28" borderId="319" applyNumberFormat="0" applyFont="0" applyAlignment="0" applyProtection="0"/>
    <xf numFmtId="0" fontId="16" fillId="12" borderId="318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4" fillId="7" borderId="311" applyNumberFormat="0" applyAlignment="0" applyProtection="0"/>
    <xf numFmtId="168" fontId="14" fillId="7" borderId="318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168" fontId="5" fillId="28" borderId="319" applyNumberFormat="0" applyFont="0" applyAlignment="0" applyProtection="0"/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14" fillId="7" borderId="311" applyNumberFormat="0" applyAlignment="0" applyProtection="0"/>
    <xf numFmtId="0" fontId="14" fillId="7" borderId="311" applyNumberFormat="0" applyAlignment="0" applyProtection="0"/>
    <xf numFmtId="168" fontId="61" fillId="0" borderId="309">
      <alignment horizontal="center"/>
    </xf>
    <xf numFmtId="0" fontId="31" fillId="24" borderId="313" applyNumberFormat="0" applyProtection="0">
      <alignment horizontal="left" vertical="center" indent="1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51" fillId="0" borderId="310">
      <alignment horizontal="left" vertical="center"/>
    </xf>
    <xf numFmtId="0" fontId="16" fillId="12" borderId="318" applyNumberForma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16" fillId="12" borderId="318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15" fillId="12" borderId="320" applyNumberFormat="0" applyAlignment="0" applyProtection="0"/>
    <xf numFmtId="168" fontId="16" fillId="12" borderId="318" applyNumberFormat="0" applyAlignment="0" applyProtection="0"/>
    <xf numFmtId="4" fontId="24" fillId="15" borderId="314" applyNumberFormat="0" applyProtection="0">
      <alignment horizontal="left" vertical="center" indent="1"/>
    </xf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14" fillId="7" borderId="318" applyNumberFormat="0" applyAlignment="0" applyProtection="0"/>
    <xf numFmtId="168" fontId="23" fillId="28" borderId="312" applyNumberFormat="0" applyFont="0" applyAlignment="0" applyProtection="0"/>
    <xf numFmtId="168" fontId="28" fillId="0" borderId="315" applyNumberFormat="0" applyFill="0" applyAlignment="0" applyProtection="0"/>
    <xf numFmtId="168" fontId="14" fillId="7" borderId="311" applyNumberFormat="0" applyAlignment="0" applyProtection="0"/>
    <xf numFmtId="176" fontId="42" fillId="25" borderId="309" applyNumberFormat="0" applyFont="0" applyAlignment="0">
      <protection locked="0"/>
    </xf>
    <xf numFmtId="168" fontId="5" fillId="28" borderId="319" applyNumberFormat="0" applyFont="0" applyAlignment="0" applyProtection="0"/>
    <xf numFmtId="168" fontId="23" fillId="28" borderId="312" applyNumberFormat="0" applyFont="0" applyAlignment="0" applyProtection="0"/>
    <xf numFmtId="0" fontId="23" fillId="28" borderId="312" applyNumberFormat="0" applyFont="0" applyAlignment="0" applyProtection="0"/>
    <xf numFmtId="0" fontId="14" fillId="7" borderId="318" applyNumberFormat="0" applyAlignment="0" applyProtection="0"/>
    <xf numFmtId="0" fontId="31" fillId="30" borderId="313" applyNumberFormat="0" applyProtection="0">
      <alignment horizontal="left" vertical="center" indent="1"/>
    </xf>
    <xf numFmtId="176" fontId="42" fillId="25" borderId="309" applyNumberFormat="0" applyFont="0" applyAlignment="0">
      <protection locked="0"/>
    </xf>
    <xf numFmtId="168" fontId="16" fillId="12" borderId="311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3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31" fillId="30" borderId="313" applyNumberFormat="0" applyProtection="0">
      <alignment horizontal="left" vertical="center" indent="1"/>
    </xf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31" fillId="30" borderId="313" applyNumberFormat="0" applyProtection="0">
      <alignment horizontal="left" vertical="center" indent="1"/>
    </xf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0" fontId="15" fillId="12" borderId="313" applyNumberFormat="0" applyAlignment="0" applyProtection="0"/>
    <xf numFmtId="0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5" fillId="12" borderId="313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5" fillId="12" borderId="320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3" fillId="28" borderId="312" applyNumberFormat="0" applyFont="0" applyAlignment="0" applyProtection="0"/>
    <xf numFmtId="0" fontId="16" fillId="12" borderId="311" applyNumberFormat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176" fontId="42" fillId="25" borderId="316" applyNumberFormat="0" applyFont="0" applyAlignment="0">
      <protection locked="0"/>
    </xf>
    <xf numFmtId="0" fontId="31" fillId="24" borderId="313" applyNumberFormat="0" applyProtection="0">
      <alignment horizontal="left" vertical="center" indent="1"/>
    </xf>
    <xf numFmtId="168" fontId="14" fillId="7" borderId="311" applyNumberFormat="0" applyAlignment="0" applyProtection="0"/>
    <xf numFmtId="0" fontId="31" fillId="24" borderId="313" applyNumberFormat="0" applyProtection="0">
      <alignment horizontal="left" vertical="center" indent="1"/>
    </xf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3" fillId="28" borderId="312" applyNumberFormat="0" applyFont="0" applyAlignment="0" applyProtection="0"/>
    <xf numFmtId="168" fontId="5" fillId="28" borderId="319" applyNumberFormat="0" applyFont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0" fontId="31" fillId="30" borderId="320" applyNumberFormat="0" applyProtection="0">
      <alignment horizontal="left" vertical="center" indent="1"/>
    </xf>
    <xf numFmtId="176" fontId="42" fillId="25" borderId="316" applyNumberFormat="0" applyFont="0" applyAlignment="0">
      <protection locked="0"/>
    </xf>
    <xf numFmtId="0" fontId="28" fillId="0" borderId="315" applyNumberFormat="0" applyFill="0" applyAlignment="0" applyProtection="0"/>
    <xf numFmtId="0" fontId="5" fillId="28" borderId="319" applyNumberFormat="0" applyFont="0" applyAlignment="0" applyProtection="0"/>
    <xf numFmtId="0" fontId="23" fillId="28" borderId="312" applyNumberFormat="0" applyFont="0" applyAlignment="0" applyProtection="0"/>
    <xf numFmtId="0" fontId="23" fillId="28" borderId="312" applyNumberFormat="0" applyFont="0" applyAlignment="0" applyProtection="0"/>
    <xf numFmtId="168" fontId="15" fillId="12" borderId="313" applyNumberForma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3" fillId="28" borderId="312" applyNumberFormat="0" applyFont="0" applyAlignment="0" applyProtection="0"/>
    <xf numFmtId="0" fontId="31" fillId="30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0" fontId="16" fillId="12" borderId="311" applyNumberFormat="0" applyAlignment="0" applyProtection="0"/>
    <xf numFmtId="0" fontId="28" fillId="0" borderId="315" applyNumberFormat="0" applyFill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31" fillId="29" borderId="320" applyNumberFormat="0" applyProtection="0">
      <alignment horizontal="left" vertical="center" indent="1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61" fillId="0" borderId="309">
      <alignment horizontal="center" wrapText="1"/>
    </xf>
    <xf numFmtId="176" fontId="42" fillId="25" borderId="309" applyNumberFormat="0" applyFont="0" applyAlignment="0">
      <protection locked="0"/>
    </xf>
    <xf numFmtId="0" fontId="16" fillId="12" borderId="311" applyNumberForma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0" fontId="23" fillId="28" borderId="312" applyNumberFormat="0" applyFont="0" applyAlignment="0" applyProtection="0"/>
    <xf numFmtId="0" fontId="14" fillId="7" borderId="311" applyNumberFormat="0" applyAlignment="0" applyProtection="0"/>
    <xf numFmtId="0" fontId="61" fillId="0" borderId="316">
      <alignment horizontal="center" wrapText="1"/>
    </xf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168" fontId="16" fillId="12" borderId="311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5" fillId="12" borderId="313" applyNumberFormat="0" applyAlignment="0" applyProtection="0"/>
    <xf numFmtId="168" fontId="5" fillId="28" borderId="312" applyNumberFormat="0" applyFont="0" applyAlignment="0" applyProtection="0"/>
    <xf numFmtId="168" fontId="61" fillId="0" borderId="309">
      <alignment horizontal="center" wrapText="1"/>
    </xf>
    <xf numFmtId="168" fontId="28" fillId="0" borderId="315" applyNumberFormat="0" applyFill="0" applyAlignment="0" applyProtection="0"/>
    <xf numFmtId="168" fontId="5" fillId="32" borderId="309" applyNumberFormat="0" applyAlignment="0">
      <alignment horizontal="left"/>
    </xf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0" fontId="15" fillId="12" borderId="313" applyNumberForma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31" fillId="30" borderId="313" applyNumberFormat="0" applyProtection="0">
      <alignment horizontal="left" vertical="center" indent="1"/>
    </xf>
    <xf numFmtId="0" fontId="23" fillId="28" borderId="312" applyNumberFormat="0" applyFont="0" applyAlignment="0" applyProtection="0"/>
    <xf numFmtId="0" fontId="5" fillId="28" borderId="319" applyNumberFormat="0" applyFont="0" applyAlignment="0" applyProtection="0"/>
    <xf numFmtId="168" fontId="28" fillId="0" borderId="315" applyNumberFormat="0" applyFill="0" applyAlignment="0" applyProtection="0"/>
    <xf numFmtId="0" fontId="23" fillId="28" borderId="312" applyNumberFormat="0" applyFont="0" applyAlignment="0" applyProtection="0"/>
    <xf numFmtId="0" fontId="15" fillId="12" borderId="313" applyNumberFormat="0" applyAlignment="0" applyProtection="0"/>
    <xf numFmtId="176" fontId="42" fillId="25" borderId="309" applyNumberFormat="0" applyFont="0" applyAlignment="0">
      <protection locked="0"/>
    </xf>
    <xf numFmtId="168" fontId="16" fillId="12" borderId="311" applyNumberForma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32" borderId="316" applyNumberFormat="0" applyAlignment="0">
      <alignment horizontal="left"/>
    </xf>
    <xf numFmtId="168" fontId="16" fillId="12" borderId="311" applyNumberFormat="0" applyAlignment="0" applyProtection="0"/>
    <xf numFmtId="0" fontId="28" fillId="0" borderId="322" applyNumberFormat="0" applyFill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15" fillId="12" borderId="320" applyNumberFormat="0" applyAlignment="0" applyProtection="0"/>
    <xf numFmtId="0" fontId="16" fillId="12" borderId="311" applyNumberFormat="0" applyAlignment="0" applyProtection="0"/>
    <xf numFmtId="168" fontId="16" fillId="12" borderId="311" applyNumberFormat="0" applyAlignment="0" applyProtection="0"/>
    <xf numFmtId="168" fontId="16" fillId="12" borderId="311" applyNumberFormat="0" applyAlignment="0" applyProtection="0"/>
    <xf numFmtId="0" fontId="16" fillId="12" borderId="311" applyNumberFormat="0" applyAlignment="0" applyProtection="0"/>
    <xf numFmtId="168" fontId="51" fillId="0" borderId="310">
      <alignment horizontal="left" vertical="center"/>
    </xf>
    <xf numFmtId="0" fontId="51" fillId="0" borderId="310">
      <alignment horizontal="left" vertical="center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168" fontId="15" fillId="12" borderId="313" applyNumberFormat="0" applyAlignment="0" applyProtection="0"/>
    <xf numFmtId="168" fontId="15" fillId="12" borderId="313" applyNumberFormat="0" applyAlignment="0" applyProtection="0"/>
    <xf numFmtId="0" fontId="15" fillId="12" borderId="313" applyNumberFormat="0" applyAlignment="0" applyProtection="0"/>
    <xf numFmtId="0" fontId="31" fillId="29" borderId="313" applyNumberFormat="0" applyProtection="0">
      <alignment horizontal="left" vertical="center" indent="1"/>
    </xf>
    <xf numFmtId="0" fontId="31" fillId="29" borderId="313" applyNumberFormat="0" applyProtection="0">
      <alignment horizontal="left" vertical="center" indent="1"/>
    </xf>
    <xf numFmtId="0" fontId="31" fillId="24" borderId="313" applyNumberFormat="0" applyProtection="0">
      <alignment horizontal="left" vertical="center" indent="1"/>
    </xf>
    <xf numFmtId="0" fontId="31" fillId="24" borderId="313" applyNumberFormat="0" applyProtection="0">
      <alignment horizontal="left" vertical="center" indent="1"/>
    </xf>
    <xf numFmtId="0" fontId="31" fillId="30" borderId="313" applyNumberFormat="0" applyProtection="0">
      <alignment horizontal="left" vertical="center" indent="1"/>
    </xf>
    <xf numFmtId="0" fontId="31" fillId="30" borderId="313" applyNumberFormat="0" applyProtection="0">
      <alignment horizontal="left" vertical="center" indent="1"/>
    </xf>
    <xf numFmtId="4" fontId="24" fillId="15" borderId="314" applyNumberFormat="0" applyProtection="0">
      <alignment horizontal="left" vertical="center" indent="1"/>
    </xf>
    <xf numFmtId="4" fontId="24" fillId="15" borderId="314" applyNumberFormat="0" applyProtection="0">
      <alignment horizontal="left" vertical="center" indent="1"/>
    </xf>
    <xf numFmtId="0" fontId="28" fillId="0" borderId="315" applyNumberFormat="0" applyFill="0" applyAlignment="0" applyProtection="0"/>
    <xf numFmtId="168" fontId="28" fillId="0" borderId="315" applyNumberFormat="0" applyFill="0" applyAlignment="0" applyProtection="0"/>
    <xf numFmtId="168" fontId="28" fillId="0" borderId="315" applyNumberFormat="0" applyFill="0" applyAlignment="0" applyProtection="0"/>
    <xf numFmtId="0" fontId="28" fillId="0" borderId="315" applyNumberFormat="0" applyFill="0" applyAlignment="0" applyProtection="0"/>
    <xf numFmtId="0" fontId="14" fillId="7" borderId="311" applyNumberFormat="0" applyAlignment="0" applyProtection="0"/>
    <xf numFmtId="0" fontId="14" fillId="7" borderId="311" applyNumberFormat="0" applyAlignment="0" applyProtection="0"/>
    <xf numFmtId="168" fontId="14" fillId="7" borderId="311" applyNumberFormat="0" applyAlignment="0" applyProtection="0"/>
    <xf numFmtId="168" fontId="14" fillId="7" borderId="311" applyNumberFormat="0" applyAlignment="0" applyProtection="0"/>
    <xf numFmtId="0" fontId="14" fillId="7" borderId="311" applyNumberFormat="0" applyAlignment="0" applyProtection="0"/>
    <xf numFmtId="168" fontId="14" fillId="7" borderId="311" applyNumberFormat="0" applyAlignment="0" applyProtection="0"/>
    <xf numFmtId="168" fontId="14" fillId="7" borderId="311" applyNumberFormat="0" applyAlignment="0" applyProtection="0"/>
    <xf numFmtId="0" fontId="14" fillId="7" borderId="311" applyNumberFormat="0" applyAlignment="0" applyProtection="0"/>
    <xf numFmtId="0" fontId="15" fillId="12" borderId="313" applyNumberFormat="0" applyAlignment="0" applyProtection="0"/>
    <xf numFmtId="0" fontId="15" fillId="12" borderId="313" applyNumberFormat="0" applyAlignment="0" applyProtection="0"/>
    <xf numFmtId="168" fontId="15" fillId="12" borderId="313" applyNumberFormat="0" applyAlignment="0" applyProtection="0"/>
    <xf numFmtId="168" fontId="15" fillId="12" borderId="313" applyNumberFormat="0" applyAlignment="0" applyProtection="0"/>
    <xf numFmtId="0" fontId="15" fillId="12" borderId="313" applyNumberFormat="0" applyAlignment="0" applyProtection="0"/>
    <xf numFmtId="168" fontId="15" fillId="12" borderId="313" applyNumberFormat="0" applyAlignment="0" applyProtection="0"/>
    <xf numFmtId="168" fontId="15" fillId="12" borderId="313" applyNumberFormat="0" applyAlignment="0" applyProtection="0"/>
    <xf numFmtId="0" fontId="15" fillId="12" borderId="313" applyNumberFormat="0" applyAlignment="0" applyProtection="0"/>
    <xf numFmtId="0" fontId="16" fillId="12" borderId="311" applyNumberFormat="0" applyAlignment="0" applyProtection="0"/>
    <xf numFmtId="0" fontId="16" fillId="12" borderId="311" applyNumberFormat="0" applyAlignment="0" applyProtection="0"/>
    <xf numFmtId="168" fontId="16" fillId="12" borderId="311" applyNumberFormat="0" applyAlignment="0" applyProtection="0"/>
    <xf numFmtId="168" fontId="16" fillId="12" borderId="311" applyNumberFormat="0" applyAlignment="0" applyProtection="0"/>
    <xf numFmtId="0" fontId="16" fillId="12" borderId="311" applyNumberFormat="0" applyAlignment="0" applyProtection="0"/>
    <xf numFmtId="168" fontId="16" fillId="12" borderId="311" applyNumberFormat="0" applyAlignment="0" applyProtection="0"/>
    <xf numFmtId="168" fontId="16" fillId="12" borderId="311" applyNumberFormat="0" applyAlignment="0" applyProtection="0"/>
    <xf numFmtId="0" fontId="16" fillId="12" borderId="311" applyNumberFormat="0" applyAlignment="0" applyProtection="0"/>
    <xf numFmtId="0" fontId="28" fillId="0" borderId="315" applyNumberFormat="0" applyFill="0" applyAlignment="0" applyProtection="0"/>
    <xf numFmtId="0" fontId="28" fillId="0" borderId="315" applyNumberFormat="0" applyFill="0" applyAlignment="0" applyProtection="0"/>
    <xf numFmtId="168" fontId="28" fillId="0" borderId="315" applyNumberFormat="0" applyFill="0" applyAlignment="0" applyProtection="0"/>
    <xf numFmtId="168" fontId="28" fillId="0" borderId="315" applyNumberFormat="0" applyFill="0" applyAlignment="0" applyProtection="0"/>
    <xf numFmtId="0" fontId="28" fillId="0" borderId="315" applyNumberFormat="0" applyFill="0" applyAlignment="0" applyProtection="0"/>
    <xf numFmtId="168" fontId="28" fillId="0" borderId="315" applyNumberFormat="0" applyFill="0" applyAlignment="0" applyProtection="0"/>
    <xf numFmtId="168" fontId="28" fillId="0" borderId="315" applyNumberFormat="0" applyFill="0" applyAlignment="0" applyProtection="0"/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0" fontId="31" fillId="29" borderId="320" applyNumberFormat="0" applyProtection="0">
      <alignment horizontal="left" vertical="center" indent="1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28" fillId="0" borderId="315" applyNumberFormat="0" applyFill="0" applyAlignment="0" applyProtection="0"/>
    <xf numFmtId="168" fontId="28" fillId="0" borderId="315" applyNumberFormat="0" applyFill="0" applyAlignment="0" applyProtection="0"/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168" fontId="28" fillId="0" borderId="315" applyNumberFormat="0" applyFill="0" applyAlignment="0" applyProtection="0"/>
    <xf numFmtId="0" fontId="16" fillId="12" borderId="311" applyNumberFormat="0" applyAlignment="0" applyProtection="0"/>
    <xf numFmtId="0" fontId="51" fillId="0" borderId="310">
      <alignment horizontal="left" vertical="center"/>
    </xf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15" fillId="12" borderId="313" applyNumberFormat="0" applyAlignment="0" applyProtection="0"/>
    <xf numFmtId="0" fontId="16" fillId="12" borderId="318" applyNumberFormat="0" applyAlignment="0" applyProtection="0"/>
    <xf numFmtId="168" fontId="5" fillId="28" borderId="319" applyNumberFormat="0" applyFont="0" applyAlignment="0" applyProtection="0"/>
    <xf numFmtId="0" fontId="31" fillId="24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1" fillId="0" borderId="310">
      <alignment horizontal="left" vertical="center"/>
    </xf>
    <xf numFmtId="0" fontId="5" fillId="28" borderId="312" applyNumberFormat="0" applyFont="0" applyAlignment="0" applyProtection="0"/>
    <xf numFmtId="0" fontId="31" fillId="24" borderId="320" applyNumberFormat="0" applyProtection="0">
      <alignment horizontal="left" vertical="center" indent="1"/>
    </xf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3" fillId="28" borderId="312" applyNumberFormat="0" applyFont="0" applyAlignment="0" applyProtection="0"/>
    <xf numFmtId="168" fontId="23" fillId="28" borderId="312" applyNumberFormat="0" applyFont="0" applyAlignment="0" applyProtection="0"/>
    <xf numFmtId="0" fontId="23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3" fillId="28" borderId="312" applyNumberFormat="0" applyFont="0" applyAlignment="0" applyProtection="0"/>
    <xf numFmtId="168" fontId="23" fillId="28" borderId="312" applyNumberFormat="0" applyFont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0" fontId="16" fillId="12" borderId="311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3" fillId="28" borderId="312" applyNumberFormat="0" applyFont="0" applyAlignment="0" applyProtection="0"/>
    <xf numFmtId="168" fontId="14" fillId="7" borderId="311" applyNumberFormat="0" applyAlignment="0" applyProtection="0"/>
    <xf numFmtId="168" fontId="28" fillId="0" borderId="322" applyNumberFormat="0" applyFill="0" applyAlignment="0" applyProtection="0"/>
    <xf numFmtId="0" fontId="5" fillId="28" borderId="312" applyNumberFormat="0" applyFont="0" applyAlignment="0" applyProtection="0"/>
    <xf numFmtId="0" fontId="14" fillId="7" borderId="311" applyNumberForma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168" fontId="14" fillId="7" borderId="311" applyNumberFormat="0" applyAlignment="0" applyProtection="0"/>
    <xf numFmtId="0" fontId="14" fillId="7" borderId="311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31" fillId="30" borderId="313" applyNumberFormat="0" applyProtection="0">
      <alignment horizontal="left" vertical="center" indent="1"/>
    </xf>
    <xf numFmtId="0" fontId="28" fillId="0" borderId="315" applyNumberFormat="0" applyFill="0" applyAlignment="0" applyProtection="0"/>
    <xf numFmtId="0" fontId="61" fillId="0" borderId="309">
      <alignment horizontal="center" wrapText="1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0" fontId="5" fillId="28" borderId="319" applyNumberFormat="0" applyFont="0" applyAlignment="0" applyProtection="0"/>
    <xf numFmtId="0" fontId="28" fillId="0" borderId="322" applyNumberFormat="0" applyFill="0" applyAlignment="0" applyProtection="0"/>
    <xf numFmtId="168" fontId="5" fillId="28" borderId="312" applyNumberFormat="0" applyFont="0" applyAlignment="0" applyProtection="0"/>
    <xf numFmtId="0" fontId="31" fillId="30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0" fontId="14" fillId="7" borderId="311" applyNumberForma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168" fontId="61" fillId="0" borderId="309">
      <alignment horizontal="center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4" fontId="24" fillId="15" borderId="314" applyNumberFormat="0" applyProtection="0">
      <alignment horizontal="left" vertical="center" indent="1"/>
    </xf>
    <xf numFmtId="0" fontId="28" fillId="0" borderId="315" applyNumberFormat="0" applyFill="0" applyAlignment="0" applyProtection="0"/>
    <xf numFmtId="168" fontId="28" fillId="0" borderId="315" applyNumberFormat="0" applyFill="0" applyAlignment="0" applyProtection="0"/>
    <xf numFmtId="168" fontId="23" fillId="28" borderId="319" applyNumberFormat="0" applyFont="0" applyAlignment="0" applyProtection="0"/>
    <xf numFmtId="0" fontId="28" fillId="0" borderId="315" applyNumberFormat="0" applyFill="0" applyAlignment="0" applyProtection="0"/>
    <xf numFmtId="168" fontId="14" fillId="7" borderId="311" applyNumberForma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61" fillId="0" borderId="309">
      <alignment horizontal="center" wrapText="1"/>
    </xf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28" fillId="0" borderId="322" applyNumberFormat="0" applyFill="0" applyAlignment="0" applyProtection="0"/>
    <xf numFmtId="0" fontId="5" fillId="28" borderId="312" applyNumberFormat="0" applyFont="0" applyAlignment="0" applyProtection="0"/>
    <xf numFmtId="168" fontId="14" fillId="7" borderId="311" applyNumberFormat="0" applyAlignment="0" applyProtection="0"/>
    <xf numFmtId="168" fontId="23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0" fontId="28" fillId="0" borderId="322" applyNumberFormat="0" applyFill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4" fontId="24" fillId="15" borderId="321" applyNumberFormat="0" applyProtection="0">
      <alignment horizontal="left" vertical="center" indent="1"/>
    </xf>
    <xf numFmtId="176" fontId="42" fillId="25" borderId="309" applyNumberFormat="0" applyFont="0" applyAlignment="0">
      <protection locked="0"/>
    </xf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6" fillId="12" borderId="311" applyNumberFormat="0" applyAlignment="0" applyProtection="0"/>
    <xf numFmtId="168" fontId="16" fillId="12" borderId="311" applyNumberFormat="0" applyAlignment="0" applyProtection="0"/>
    <xf numFmtId="0" fontId="5" fillId="32" borderId="309" applyNumberFormat="0" applyAlignment="0">
      <alignment horizontal="left"/>
    </xf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51" fillId="0" borderId="310">
      <alignment horizontal="left" vertical="center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4" fontId="24" fillId="15" borderId="321" applyNumberFormat="0" applyProtection="0">
      <alignment horizontal="left" vertical="center" indent="1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6" fillId="12" borderId="311" applyNumberForma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23" fillId="28" borderId="319" applyNumberFormat="0" applyFont="0" applyAlignment="0" applyProtection="0"/>
    <xf numFmtId="168" fontId="28" fillId="0" borderId="322" applyNumberFormat="0" applyFill="0" applyAlignment="0" applyProtection="0"/>
    <xf numFmtId="0" fontId="5" fillId="28" borderId="312" applyNumberFormat="0" applyFont="0" applyAlignment="0" applyProtection="0"/>
    <xf numFmtId="168" fontId="16" fillId="12" borderId="318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168" fontId="16" fillId="12" borderId="311" applyNumberFormat="0" applyAlignment="0" applyProtection="0"/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32" borderId="309" applyNumberFormat="0" applyAlignment="0">
      <alignment horizontal="left"/>
    </xf>
    <xf numFmtId="0" fontId="5" fillId="28" borderId="319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28" fillId="0" borderId="315" applyNumberFormat="0" applyFill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4" fontId="24" fillId="15" borderId="314" applyNumberFormat="0" applyProtection="0">
      <alignment horizontal="left" vertical="center" indent="1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15" fillId="12" borderId="313" applyNumberFormat="0" applyAlignment="0" applyProtection="0"/>
    <xf numFmtId="4" fontId="24" fillId="15" borderId="314" applyNumberFormat="0" applyProtection="0">
      <alignment horizontal="left" vertical="center" indent="1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15" fillId="12" borderId="320" applyNumberForma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16" fillId="12" borderId="318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14" fillId="7" borderId="311" applyNumberFormat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31" fillId="24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3" fillId="28" borderId="312" applyNumberFormat="0" applyFont="0" applyAlignment="0" applyProtection="0"/>
    <xf numFmtId="168" fontId="5" fillId="28" borderId="312" applyNumberFormat="0" applyFont="0" applyAlignment="0" applyProtection="0"/>
    <xf numFmtId="168" fontId="23" fillId="28" borderId="312" applyNumberFormat="0" applyFont="0" applyAlignment="0" applyProtection="0"/>
    <xf numFmtId="0" fontId="61" fillId="0" borderId="309">
      <alignment horizontal="center"/>
    </xf>
    <xf numFmtId="0" fontId="16" fillId="12" borderId="318" applyNumberFormat="0" applyAlignment="0" applyProtection="0"/>
    <xf numFmtId="176" fontId="42" fillId="25" borderId="309" applyNumberFormat="0" applyFont="0" applyAlignment="0">
      <protection locked="0"/>
    </xf>
    <xf numFmtId="0" fontId="31" fillId="30" borderId="313" applyNumberFormat="0" applyProtection="0">
      <alignment horizontal="left" vertical="center" indent="1"/>
    </xf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15" fillId="12" borderId="313" applyNumberFormat="0" applyAlignment="0" applyProtection="0"/>
    <xf numFmtId="0" fontId="51" fillId="0" borderId="310">
      <alignment horizontal="left" vertical="center"/>
    </xf>
    <xf numFmtId="168" fontId="15" fillId="12" borderId="320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0" fontId="28" fillId="0" borderId="322" applyNumberFormat="0" applyFill="0" applyAlignment="0" applyProtection="0"/>
    <xf numFmtId="0" fontId="16" fillId="12" borderId="311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4" fontId="24" fillId="15" borderId="314" applyNumberFormat="0" applyProtection="0">
      <alignment horizontal="left" vertical="center" indent="1"/>
    </xf>
    <xf numFmtId="0" fontId="16" fillId="12" borderId="311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68" fontId="16" fillId="12" borderId="311" applyNumberFormat="0" applyAlignment="0" applyProtection="0"/>
    <xf numFmtId="0" fontId="23" fillId="28" borderId="312" applyNumberFormat="0" applyFont="0" applyAlignment="0" applyProtection="0"/>
    <xf numFmtId="0" fontId="31" fillId="29" borderId="313" applyNumberFormat="0" applyProtection="0">
      <alignment horizontal="left" vertical="center" indent="1"/>
    </xf>
    <xf numFmtId="0" fontId="16" fillId="12" borderId="311" applyNumberFormat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14" fillId="7" borderId="311" applyNumberForma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28" fillId="0" borderId="315" applyNumberFormat="0" applyFill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4" fontId="24" fillId="15" borderId="314" applyNumberFormat="0" applyProtection="0">
      <alignment horizontal="left" vertical="center" indent="1"/>
    </xf>
    <xf numFmtId="0" fontId="15" fillId="12" borderId="320" applyNumberForma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4" fillId="7" borderId="311" applyNumberFormat="0" applyAlignment="0" applyProtection="0"/>
    <xf numFmtId="0" fontId="14" fillId="7" borderId="311" applyNumberFormat="0" applyAlignment="0" applyProtection="0"/>
    <xf numFmtId="168" fontId="23" fillId="28" borderId="312" applyNumberFormat="0" applyFont="0" applyAlignment="0" applyProtection="0"/>
    <xf numFmtId="168" fontId="5" fillId="28" borderId="312" applyNumberFormat="0" applyFont="0" applyAlignment="0" applyProtection="0"/>
    <xf numFmtId="0" fontId="14" fillId="7" borderId="311" applyNumberFormat="0" applyAlignment="0" applyProtection="0"/>
    <xf numFmtId="168" fontId="61" fillId="0" borderId="316">
      <alignment horizontal="center" wrapText="1"/>
    </xf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16" fillId="12" borderId="311" applyNumberFormat="0" applyAlignment="0" applyProtection="0"/>
    <xf numFmtId="0" fontId="31" fillId="30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16" applyNumberFormat="0" applyFont="0" applyAlignment="0">
      <protection locked="0"/>
    </xf>
    <xf numFmtId="168" fontId="16" fillId="12" borderId="311" applyNumberForma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68" fontId="5" fillId="32" borderId="309" applyNumberFormat="0" applyAlignment="0">
      <alignment horizontal="left"/>
    </xf>
    <xf numFmtId="0" fontId="16" fillId="12" borderId="318" applyNumberFormat="0" applyAlignment="0" applyProtection="0"/>
    <xf numFmtId="168" fontId="51" fillId="0" borderId="310">
      <alignment horizontal="left" vertical="center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168" fontId="16" fillId="12" borderId="311" applyNumberFormat="0" applyAlignment="0" applyProtection="0"/>
    <xf numFmtId="0" fontId="28" fillId="0" borderId="322" applyNumberFormat="0" applyFill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31" fillId="29" borderId="320" applyNumberFormat="0" applyProtection="0">
      <alignment horizontal="left" vertical="center" indent="1"/>
    </xf>
    <xf numFmtId="4" fontId="24" fillId="15" borderId="314" applyNumberFormat="0" applyProtection="0">
      <alignment horizontal="left" vertical="center" indent="1"/>
    </xf>
    <xf numFmtId="168" fontId="5" fillId="32" borderId="316" applyNumberFormat="0" applyAlignment="0">
      <alignment horizontal="left"/>
    </xf>
    <xf numFmtId="0" fontId="14" fillId="7" borderId="311" applyNumberFormat="0" applyAlignment="0" applyProtection="0"/>
    <xf numFmtId="0" fontId="16" fillId="12" borderId="311" applyNumberForma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4" fillId="7" borderId="318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4" fillId="7" borderId="318" applyNumberFormat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5" fillId="12" borderId="313" applyNumberFormat="0" applyAlignment="0" applyProtection="0"/>
    <xf numFmtId="168" fontId="51" fillId="0" borderId="310">
      <alignment horizontal="left" vertical="center"/>
    </xf>
    <xf numFmtId="0" fontId="31" fillId="24" borderId="313" applyNumberFormat="0" applyProtection="0">
      <alignment horizontal="left" vertical="center" indent="1"/>
    </xf>
    <xf numFmtId="4" fontId="24" fillId="15" borderId="321" applyNumberFormat="0" applyProtection="0">
      <alignment horizontal="left" vertical="center" indent="1"/>
    </xf>
    <xf numFmtId="0" fontId="5" fillId="32" borderId="309" applyNumberFormat="0" applyAlignment="0">
      <alignment horizontal="left"/>
    </xf>
    <xf numFmtId="176" fontId="42" fillId="25" borderId="309" applyNumberFormat="0" applyFont="0" applyAlignment="0">
      <protection locked="0"/>
    </xf>
    <xf numFmtId="168" fontId="28" fillId="0" borderId="315" applyNumberFormat="0" applyFill="0" applyAlignment="0" applyProtection="0"/>
    <xf numFmtId="0" fontId="61" fillId="0" borderId="309">
      <alignment horizontal="center"/>
    </xf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61" fillId="0" borderId="309">
      <alignment horizontal="center"/>
    </xf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68" fontId="15" fillId="12" borderId="320" applyNumberFormat="0" applyAlignment="0" applyProtection="0"/>
    <xf numFmtId="168" fontId="5" fillId="28" borderId="319" applyNumberFormat="0" applyFont="0" applyAlignment="0" applyProtection="0"/>
    <xf numFmtId="0" fontId="15" fillId="12" borderId="320" applyNumberFormat="0" applyAlignment="0" applyProtection="0"/>
    <xf numFmtId="0" fontId="28" fillId="0" borderId="315" applyNumberFormat="0" applyFill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15" fillId="12" borderId="313" applyNumberFormat="0" applyAlignment="0" applyProtection="0"/>
    <xf numFmtId="0" fontId="31" fillId="30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168" fontId="14" fillId="7" borderId="318" applyNumberFormat="0" applyAlignment="0" applyProtection="0"/>
    <xf numFmtId="168" fontId="28" fillId="0" borderId="322" applyNumberFormat="0" applyFill="0" applyAlignment="0" applyProtection="0"/>
    <xf numFmtId="168" fontId="5" fillId="28" borderId="312" applyNumberFormat="0" applyFont="0" applyAlignment="0" applyProtection="0"/>
    <xf numFmtId="0" fontId="31" fillId="29" borderId="313" applyNumberFormat="0" applyProtection="0">
      <alignment horizontal="left" vertical="center" indent="1"/>
    </xf>
    <xf numFmtId="168" fontId="5" fillId="28" borderId="319" applyNumberFormat="0" applyFont="0" applyAlignment="0" applyProtection="0"/>
    <xf numFmtId="168" fontId="61" fillId="0" borderId="309">
      <alignment horizontal="center"/>
    </xf>
    <xf numFmtId="168" fontId="15" fillId="12" borderId="320" applyNumberForma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4" fontId="24" fillId="15" borderId="314" applyNumberFormat="0" applyProtection="0">
      <alignment horizontal="left" vertical="center" indent="1"/>
    </xf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16" fillId="12" borderId="311" applyNumberFormat="0" applyAlignment="0" applyProtection="0"/>
    <xf numFmtId="168" fontId="15" fillId="12" borderId="313" applyNumberFormat="0" applyAlignment="0" applyProtection="0"/>
    <xf numFmtId="168" fontId="28" fillId="0" borderId="315" applyNumberFormat="0" applyFill="0" applyAlignment="0" applyProtection="0"/>
    <xf numFmtId="0" fontId="31" fillId="24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4" fillId="7" borderId="311" applyNumberFormat="0" applyAlignment="0" applyProtection="0"/>
    <xf numFmtId="4" fontId="24" fillId="15" borderId="321" applyNumberFormat="0" applyProtection="0">
      <alignment horizontal="left" vertical="center" indent="1"/>
    </xf>
    <xf numFmtId="168" fontId="15" fillId="12" borderId="313" applyNumberFormat="0" applyAlignment="0" applyProtection="0"/>
    <xf numFmtId="168" fontId="14" fillId="7" borderId="311" applyNumberFormat="0" applyAlignment="0" applyProtection="0"/>
    <xf numFmtId="168" fontId="16" fillId="12" borderId="311" applyNumberFormat="0" applyAlignment="0" applyProtection="0"/>
    <xf numFmtId="0" fontId="16" fillId="12" borderId="311" applyNumberFormat="0" applyAlignment="0" applyProtection="0"/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4" fillId="7" borderId="311" applyNumberFormat="0" applyAlignment="0" applyProtection="0"/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5" fillId="12" borderId="313" applyNumberFormat="0" applyAlignment="0" applyProtection="0"/>
    <xf numFmtId="0" fontId="16" fillId="12" borderId="318" applyNumberForma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61" fillId="0" borderId="309">
      <alignment horizontal="center" wrapText="1"/>
    </xf>
    <xf numFmtId="176" fontId="42" fillId="25" borderId="309" applyNumberFormat="0" applyFont="0" applyAlignment="0">
      <protection locked="0"/>
    </xf>
    <xf numFmtId="0" fontId="15" fillId="12" borderId="313" applyNumberFormat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31" fillId="24" borderId="313" applyNumberFormat="0" applyProtection="0">
      <alignment horizontal="left" vertical="center" indent="1"/>
    </xf>
    <xf numFmtId="176" fontId="42" fillId="25" borderId="309" applyNumberFormat="0" applyFont="0" applyAlignment="0">
      <protection locked="0"/>
    </xf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4" fillId="7" borderId="311" applyNumberFormat="0" applyAlignment="0" applyProtection="0"/>
    <xf numFmtId="0" fontId="16" fillId="12" borderId="311" applyNumberFormat="0" applyAlignment="0" applyProtection="0"/>
    <xf numFmtId="0" fontId="28" fillId="0" borderId="315" applyNumberFormat="0" applyFill="0" applyAlignment="0" applyProtection="0"/>
    <xf numFmtId="176" fontId="42" fillId="25" borderId="316" applyNumberFormat="0" applyFont="0" applyAlignment="0">
      <protection locked="0"/>
    </xf>
    <xf numFmtId="168" fontId="23" fillId="28" borderId="312" applyNumberFormat="0" applyFont="0" applyAlignment="0" applyProtection="0"/>
    <xf numFmtId="168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168" fontId="5" fillId="28" borderId="319" applyNumberFormat="0" applyFont="0" applyAlignment="0" applyProtection="0"/>
    <xf numFmtId="0" fontId="14" fillId="7" borderId="311" applyNumberFormat="0" applyAlignment="0" applyProtection="0"/>
    <xf numFmtId="0" fontId="31" fillId="29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28" fillId="0" borderId="315" applyNumberFormat="0" applyFill="0" applyAlignment="0" applyProtection="0"/>
    <xf numFmtId="168" fontId="61" fillId="0" borderId="309">
      <alignment horizontal="center" wrapText="1"/>
    </xf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176" fontId="42" fillId="25" borderId="309" applyNumberFormat="0" applyFont="0" applyAlignment="0">
      <protection locked="0"/>
    </xf>
    <xf numFmtId="0" fontId="14" fillId="7" borderId="311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31" fillId="30" borderId="320" applyNumberFormat="0" applyProtection="0">
      <alignment horizontal="left" vertical="center" indent="1"/>
    </xf>
    <xf numFmtId="0" fontId="5" fillId="28" borderId="319" applyNumberFormat="0" applyFont="0" applyAlignment="0" applyProtection="0"/>
    <xf numFmtId="0" fontId="51" fillId="0" borderId="310">
      <alignment horizontal="left" vertical="center"/>
    </xf>
    <xf numFmtId="168" fontId="16" fillId="12" borderId="318" applyNumberFormat="0" applyAlignment="0" applyProtection="0"/>
    <xf numFmtId="168" fontId="5" fillId="28" borderId="319" applyNumberFormat="0" applyFont="0" applyAlignment="0" applyProtection="0"/>
    <xf numFmtId="168" fontId="28" fillId="0" borderId="315" applyNumberFormat="0" applyFill="0" applyAlignment="0" applyProtection="0"/>
    <xf numFmtId="168" fontId="16" fillId="12" borderId="318" applyNumberFormat="0" applyAlignment="0" applyProtection="0"/>
    <xf numFmtId="0" fontId="14" fillId="7" borderId="311" applyNumberForma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0" fontId="31" fillId="24" borderId="313" applyNumberFormat="0" applyProtection="0">
      <alignment horizontal="left" vertical="center" indent="1"/>
    </xf>
    <xf numFmtId="0" fontId="5" fillId="28" borderId="312" applyNumberFormat="0" applyFont="0" applyAlignment="0" applyProtection="0"/>
    <xf numFmtId="176" fontId="42" fillId="25" borderId="309" applyNumberFormat="0" applyFont="0" applyAlignment="0">
      <protection locked="0"/>
    </xf>
    <xf numFmtId="168" fontId="5" fillId="32" borderId="309" applyNumberFormat="0" applyAlignment="0">
      <alignment horizontal="left"/>
    </xf>
    <xf numFmtId="176" fontId="42" fillId="25" borderId="309" applyNumberFormat="0" applyFont="0" applyAlignment="0">
      <protection locked="0"/>
    </xf>
    <xf numFmtId="0" fontId="14" fillId="7" borderId="311" applyNumberFormat="0" applyAlignment="0" applyProtection="0"/>
    <xf numFmtId="0" fontId="61" fillId="0" borderId="309">
      <alignment horizontal="center"/>
    </xf>
    <xf numFmtId="10" fontId="24" fillId="26" borderId="309" applyNumberFormat="0" applyBorder="0" applyAlignment="0" applyProtection="0"/>
    <xf numFmtId="168" fontId="23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4" fillId="7" borderId="311" applyNumberFormat="0" applyAlignment="0" applyProtection="0"/>
    <xf numFmtId="176" fontId="42" fillId="25" borderId="309" applyNumberFormat="0" applyFont="0" applyAlignment="0">
      <protection locked="0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3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0" fontId="28" fillId="0" borderId="315" applyNumberFormat="0" applyFill="0" applyAlignment="0" applyProtection="0"/>
    <xf numFmtId="0" fontId="5" fillId="28" borderId="312" applyNumberFormat="0" applyFont="0" applyAlignment="0" applyProtection="0"/>
    <xf numFmtId="0" fontId="31" fillId="29" borderId="313" applyNumberFormat="0" applyProtection="0">
      <alignment horizontal="left" vertical="center" indent="1"/>
    </xf>
    <xf numFmtId="176" fontId="42" fillId="25" borderId="316" applyNumberFormat="0" applyFont="0" applyAlignment="0">
      <protection locked="0"/>
    </xf>
    <xf numFmtId="0" fontId="16" fillId="12" borderId="311" applyNumberFormat="0" applyAlignment="0" applyProtection="0"/>
    <xf numFmtId="0" fontId="14" fillId="7" borderId="311" applyNumberFormat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31" fillId="30" borderId="313" applyNumberFormat="0" applyProtection="0">
      <alignment horizontal="left" vertical="center" indent="1"/>
    </xf>
    <xf numFmtId="168" fontId="61" fillId="0" borderId="309">
      <alignment horizontal="center"/>
    </xf>
    <xf numFmtId="168" fontId="5" fillId="28" borderId="312" applyNumberFormat="0" applyFont="0" applyAlignment="0" applyProtection="0"/>
    <xf numFmtId="168" fontId="61" fillId="0" borderId="309">
      <alignment horizontal="center"/>
    </xf>
    <xf numFmtId="10" fontId="24" fillId="26" borderId="309" applyNumberFormat="0" applyBorder="0" applyAlignment="0" applyProtection="0"/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5" fillId="28" borderId="319" applyNumberFormat="0" applyFont="0" applyAlignment="0" applyProtection="0"/>
    <xf numFmtId="0" fontId="16" fillId="12" borderId="311" applyNumberFormat="0" applyAlignment="0" applyProtection="0"/>
    <xf numFmtId="176" fontId="42" fillId="25" borderId="309" applyNumberFormat="0" applyFont="0" applyAlignment="0">
      <protection locked="0"/>
    </xf>
    <xf numFmtId="0" fontId="61" fillId="0" borderId="309">
      <alignment horizontal="center" wrapText="1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4" fillId="7" borderId="311" applyNumberFormat="0" applyAlignment="0" applyProtection="0"/>
    <xf numFmtId="0" fontId="31" fillId="24" borderId="313" applyNumberFormat="0" applyProtection="0">
      <alignment horizontal="left" vertical="center" indent="1"/>
    </xf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168" fontId="14" fillId="7" borderId="311" applyNumberFormat="0" applyAlignment="0" applyProtection="0"/>
    <xf numFmtId="4" fontId="24" fillId="15" borderId="314" applyNumberFormat="0" applyProtection="0">
      <alignment horizontal="left" vertical="center" indent="1"/>
    </xf>
    <xf numFmtId="168" fontId="51" fillId="0" borderId="310">
      <alignment horizontal="left" vertical="center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176" fontId="42" fillId="25" borderId="309" applyNumberFormat="0" applyFont="0" applyAlignment="0">
      <protection locked="0"/>
    </xf>
    <xf numFmtId="0" fontId="16" fillId="12" borderId="311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5" fillId="12" borderId="313" applyNumberFormat="0" applyAlignment="0" applyProtection="0"/>
    <xf numFmtId="0" fontId="28" fillId="0" borderId="315" applyNumberFormat="0" applyFill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5" fillId="28" borderId="319" applyNumberFormat="0" applyFont="0" applyAlignment="0" applyProtection="0"/>
    <xf numFmtId="0" fontId="31" fillId="29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0" fontId="15" fillId="12" borderId="313" applyNumberFormat="0" applyAlignment="0" applyProtection="0"/>
    <xf numFmtId="168" fontId="23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15" fillId="12" borderId="320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15" fillId="12" borderId="320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3" fillId="28" borderId="312" applyNumberFormat="0" applyFont="0" applyAlignment="0" applyProtection="0"/>
    <xf numFmtId="0" fontId="23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4" fillId="7" borderId="311" applyNumberFormat="0" applyAlignment="0" applyProtection="0"/>
    <xf numFmtId="168" fontId="16" fillId="12" borderId="311" applyNumberFormat="0" applyAlignment="0" applyProtection="0"/>
    <xf numFmtId="0" fontId="31" fillId="29" borderId="313" applyNumberFormat="0" applyProtection="0">
      <alignment horizontal="left" vertical="center" indent="1"/>
    </xf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14" fillId="7" borderId="311" applyNumberFormat="0" applyAlignment="0" applyProtection="0"/>
    <xf numFmtId="0" fontId="28" fillId="0" borderId="315" applyNumberFormat="0" applyFill="0" applyAlignment="0" applyProtection="0"/>
    <xf numFmtId="0" fontId="5" fillId="28" borderId="319" applyNumberFormat="0" applyFont="0" applyAlignment="0" applyProtection="0"/>
    <xf numFmtId="168" fontId="23" fillId="28" borderId="312" applyNumberFormat="0" applyFont="0" applyAlignment="0" applyProtection="0"/>
    <xf numFmtId="168" fontId="14" fillId="7" borderId="311" applyNumberFormat="0" applyAlignment="0" applyProtection="0"/>
    <xf numFmtId="168" fontId="16" fillId="12" borderId="311" applyNumberFormat="0" applyAlignment="0" applyProtection="0"/>
    <xf numFmtId="0" fontId="15" fillId="12" borderId="313" applyNumberFormat="0" applyAlignment="0" applyProtection="0"/>
    <xf numFmtId="0" fontId="28" fillId="0" borderId="315" applyNumberFormat="0" applyFill="0" applyAlignment="0" applyProtection="0"/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4" fontId="24" fillId="15" borderId="314" applyNumberFormat="0" applyProtection="0">
      <alignment horizontal="left" vertical="center" indent="1"/>
    </xf>
    <xf numFmtId="0" fontId="28" fillId="0" borderId="322" applyNumberFormat="0" applyFill="0" applyAlignment="0" applyProtection="0"/>
    <xf numFmtId="0" fontId="5" fillId="28" borderId="319" applyNumberFormat="0" applyFont="0" applyAlignment="0" applyProtection="0"/>
    <xf numFmtId="0" fontId="31" fillId="24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23" fillId="28" borderId="319" applyNumberFormat="0" applyFont="0" applyAlignment="0" applyProtection="0"/>
    <xf numFmtId="0" fontId="5" fillId="28" borderId="312" applyNumberFormat="0" applyFont="0" applyAlignment="0" applyProtection="0"/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23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4" fontId="24" fillId="15" borderId="321" applyNumberFormat="0" applyProtection="0">
      <alignment horizontal="left" vertical="center" indent="1"/>
    </xf>
    <xf numFmtId="168" fontId="5" fillId="28" borderId="319" applyNumberFormat="0" applyFont="0" applyAlignment="0" applyProtection="0"/>
    <xf numFmtId="168" fontId="15" fillId="12" borderId="313" applyNumberFormat="0" applyAlignment="0" applyProtection="0"/>
    <xf numFmtId="0" fontId="16" fillId="12" borderId="318" applyNumberFormat="0" applyAlignment="0" applyProtection="0"/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5" fillId="12" borderId="313" applyNumberFormat="0" applyAlignment="0" applyProtection="0"/>
    <xf numFmtId="168" fontId="23" fillId="28" borderId="312" applyNumberFormat="0" applyFont="0" applyAlignment="0" applyProtection="0"/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168" fontId="14" fillId="7" borderId="311" applyNumberFormat="0" applyAlignment="0" applyProtection="0"/>
    <xf numFmtId="0" fontId="28" fillId="0" borderId="315" applyNumberFormat="0" applyFill="0" applyAlignment="0" applyProtection="0"/>
    <xf numFmtId="0" fontId="16" fillId="12" borderId="318" applyNumberForma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0" fontId="14" fillId="7" borderId="311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32" borderId="316" applyNumberFormat="0" applyAlignment="0">
      <alignment horizontal="left"/>
    </xf>
    <xf numFmtId="168" fontId="15" fillId="12" borderId="320" applyNumberFormat="0" applyAlignment="0" applyProtection="0"/>
    <xf numFmtId="0" fontId="31" fillId="29" borderId="313" applyNumberFormat="0" applyProtection="0">
      <alignment horizontal="left" vertical="center" indent="1"/>
    </xf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14" fillId="7" borderId="311" applyNumberFormat="0" applyAlignment="0" applyProtection="0"/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61" fillId="0" borderId="316">
      <alignment horizontal="center" wrapText="1"/>
    </xf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31" fillId="24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23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168" fontId="5" fillId="28" borderId="319" applyNumberFormat="0" applyFont="0" applyAlignment="0" applyProtection="0"/>
    <xf numFmtId="168" fontId="15" fillId="12" borderId="313" applyNumberFormat="0" applyAlignment="0" applyProtection="0"/>
    <xf numFmtId="168" fontId="16" fillId="12" borderId="311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3" fillId="28" borderId="312" applyNumberFormat="0" applyFont="0" applyAlignment="0" applyProtection="0"/>
    <xf numFmtId="168" fontId="28" fillId="0" borderId="315" applyNumberFormat="0" applyFill="0" applyAlignment="0" applyProtection="0"/>
    <xf numFmtId="0" fontId="15" fillId="12" borderId="320" applyNumberFormat="0" applyAlignment="0" applyProtection="0"/>
    <xf numFmtId="176" fontId="42" fillId="25" borderId="316" applyNumberFormat="0" applyFont="0" applyAlignment="0">
      <protection locked="0"/>
    </xf>
    <xf numFmtId="0" fontId="15" fillId="12" borderId="320" applyNumberFormat="0" applyAlignment="0" applyProtection="0"/>
    <xf numFmtId="168" fontId="16" fillId="12" borderId="318" applyNumberFormat="0" applyAlignment="0" applyProtection="0"/>
    <xf numFmtId="0" fontId="28" fillId="0" borderId="315" applyNumberFormat="0" applyFill="0" applyAlignment="0" applyProtection="0"/>
    <xf numFmtId="0" fontId="31" fillId="30" borderId="313" applyNumberFormat="0" applyProtection="0">
      <alignment horizontal="left" vertical="center" indent="1"/>
    </xf>
    <xf numFmtId="0" fontId="5" fillId="28" borderId="319" applyNumberFormat="0" applyFont="0" applyAlignment="0" applyProtection="0"/>
    <xf numFmtId="168" fontId="28" fillId="0" borderId="315" applyNumberFormat="0" applyFill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31" fillId="24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0" fontId="14" fillId="7" borderId="318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168" fontId="16" fillId="12" borderId="311" applyNumberFormat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168" fontId="16" fillId="12" borderId="311" applyNumberFormat="0" applyAlignment="0" applyProtection="0"/>
    <xf numFmtId="0" fontId="61" fillId="0" borderId="316">
      <alignment horizontal="center"/>
    </xf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28" fillId="0" borderId="322" applyNumberFormat="0" applyFill="0" applyAlignment="0" applyProtection="0"/>
    <xf numFmtId="0" fontId="23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28" fillId="0" borderId="315" applyNumberFormat="0" applyFill="0" applyAlignment="0" applyProtection="0"/>
    <xf numFmtId="176" fontId="42" fillId="25" borderId="316" applyNumberFormat="0" applyFont="0" applyAlignment="0">
      <protection locked="0"/>
    </xf>
    <xf numFmtId="168" fontId="15" fillId="12" borderId="313" applyNumberFormat="0" applyAlignment="0" applyProtection="0"/>
    <xf numFmtId="0" fontId="23" fillId="28" borderId="319" applyNumberFormat="0" applyFont="0" applyAlignment="0" applyProtection="0"/>
    <xf numFmtId="0" fontId="5" fillId="28" borderId="319" applyNumberFormat="0" applyFont="0" applyAlignment="0" applyProtection="0"/>
    <xf numFmtId="0" fontId="15" fillId="12" borderId="313" applyNumberForma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23" fillId="28" borderId="319" applyNumberFormat="0" applyFont="0" applyAlignment="0" applyProtection="0"/>
    <xf numFmtId="168" fontId="14" fillId="7" borderId="318" applyNumberFormat="0" applyAlignment="0" applyProtection="0"/>
    <xf numFmtId="168" fontId="23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6" fillId="12" borderId="311" applyNumberFormat="0" applyAlignment="0" applyProtection="0"/>
    <xf numFmtId="0" fontId="5" fillId="28" borderId="312" applyNumberFormat="0" applyFont="0" applyAlignment="0" applyProtection="0"/>
    <xf numFmtId="0" fontId="51" fillId="0" borderId="310">
      <alignment horizontal="left" vertical="center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0" fontId="31" fillId="29" borderId="313" applyNumberFormat="0" applyProtection="0">
      <alignment horizontal="left" vertical="center" indent="1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4" fillId="7" borderId="311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16" fillId="12" borderId="318" applyNumberFormat="0" applyAlignment="0" applyProtection="0"/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5" fillId="28" borderId="312" applyNumberFormat="0" applyFont="0" applyAlignment="0" applyProtection="0"/>
    <xf numFmtId="0" fontId="15" fillId="12" borderId="320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5" fillId="12" borderId="313" applyNumberFormat="0" applyAlignment="0" applyProtection="0"/>
    <xf numFmtId="0" fontId="5" fillId="28" borderId="319" applyNumberFormat="0" applyFont="0" applyAlignment="0" applyProtection="0"/>
    <xf numFmtId="168" fontId="15" fillId="12" borderId="313" applyNumberFormat="0" applyAlignment="0" applyProtection="0"/>
    <xf numFmtId="0" fontId="28" fillId="0" borderId="315" applyNumberFormat="0" applyFill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16" fillId="12" borderId="311" applyNumberFormat="0" applyAlignment="0" applyProtection="0"/>
    <xf numFmtId="0" fontId="28" fillId="0" borderId="315" applyNumberFormat="0" applyFill="0" applyAlignment="0" applyProtection="0"/>
    <xf numFmtId="0" fontId="15" fillId="12" borderId="320" applyNumberFormat="0" applyAlignment="0" applyProtection="0"/>
    <xf numFmtId="0" fontId="5" fillId="28" borderId="319" applyNumberFormat="0" applyFont="0" applyAlignment="0" applyProtection="0"/>
    <xf numFmtId="0" fontId="15" fillId="12" borderId="313" applyNumberForma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4" fillId="7" borderId="311" applyNumberFormat="0" applyAlignment="0" applyProtection="0"/>
    <xf numFmtId="168" fontId="5" fillId="28" borderId="319" applyNumberFormat="0" applyFont="0" applyAlignment="0" applyProtection="0"/>
    <xf numFmtId="168" fontId="15" fillId="12" borderId="320" applyNumberFormat="0" applyAlignment="0" applyProtection="0"/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4" fillId="7" borderId="311" applyNumberFormat="0" applyAlignment="0" applyProtection="0"/>
    <xf numFmtId="0" fontId="14" fillId="7" borderId="318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5" fillId="28" borderId="312" applyNumberFormat="0" applyFont="0" applyAlignment="0" applyProtection="0"/>
    <xf numFmtId="0" fontId="15" fillId="12" borderId="320" applyNumberFormat="0" applyAlignment="0" applyProtection="0"/>
    <xf numFmtId="0" fontId="5" fillId="28" borderId="312" applyNumberFormat="0" applyFont="0" applyAlignment="0" applyProtection="0"/>
    <xf numFmtId="168" fontId="51" fillId="0" borderId="310">
      <alignment horizontal="left" vertical="center"/>
    </xf>
    <xf numFmtId="0" fontId="5" fillId="28" borderId="312" applyNumberFormat="0" applyFont="0" applyAlignment="0" applyProtection="0"/>
    <xf numFmtId="0" fontId="31" fillId="30" borderId="313" applyNumberFormat="0" applyProtection="0">
      <alignment horizontal="left" vertical="center" indent="1"/>
    </xf>
    <xf numFmtId="0" fontId="31" fillId="29" borderId="313" applyNumberFormat="0" applyProtection="0">
      <alignment horizontal="left" vertical="center" indent="1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31" fillId="29" borderId="320" applyNumberFormat="0" applyProtection="0">
      <alignment horizontal="left" vertical="center" indent="1"/>
    </xf>
    <xf numFmtId="0" fontId="14" fillId="7" borderId="311" applyNumberForma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31" fillId="29" borderId="320" applyNumberFormat="0" applyProtection="0">
      <alignment horizontal="left" vertical="center" indent="1"/>
    </xf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168" fontId="28" fillId="0" borderId="315" applyNumberFormat="0" applyFill="0" applyAlignment="0" applyProtection="0"/>
    <xf numFmtId="0" fontId="31" fillId="24" borderId="313" applyNumberFormat="0" applyProtection="0">
      <alignment horizontal="left" vertical="center" indent="1"/>
    </xf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16" fillId="12" borderId="318" applyNumberFormat="0" applyAlignment="0" applyProtection="0"/>
    <xf numFmtId="168" fontId="23" fillId="28" borderId="312" applyNumberFormat="0" applyFont="0" applyAlignment="0" applyProtection="0"/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31" fillId="24" borderId="313" applyNumberFormat="0" applyProtection="0">
      <alignment horizontal="left" vertical="center" indent="1"/>
    </xf>
    <xf numFmtId="0" fontId="5" fillId="28" borderId="312" applyNumberFormat="0" applyFont="0" applyAlignment="0" applyProtection="0"/>
    <xf numFmtId="0" fontId="31" fillId="30" borderId="313" applyNumberFormat="0" applyProtection="0">
      <alignment horizontal="left" vertical="center" indent="1"/>
    </xf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51" fillId="0" borderId="317">
      <alignment horizontal="left" vertical="center"/>
    </xf>
    <xf numFmtId="168" fontId="5" fillId="28" borderId="312" applyNumberFormat="0" applyFont="0" applyAlignment="0" applyProtection="0"/>
    <xf numFmtId="0" fontId="28" fillId="0" borderId="322" applyNumberFormat="0" applyFill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28" fillId="0" borderId="315" applyNumberFormat="0" applyFill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168" fontId="5" fillId="28" borderId="319" applyNumberFormat="0" applyFont="0" applyAlignment="0" applyProtection="0"/>
    <xf numFmtId="168" fontId="51" fillId="0" borderId="310">
      <alignment horizontal="left" vertical="center"/>
    </xf>
    <xf numFmtId="0" fontId="51" fillId="0" borderId="310">
      <alignment horizontal="left" vertical="center"/>
    </xf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31" fillId="30" borderId="320" applyNumberFormat="0" applyProtection="0">
      <alignment horizontal="left" vertical="center" indent="1"/>
    </xf>
    <xf numFmtId="0" fontId="16" fillId="12" borderId="311" applyNumberFormat="0" applyAlignment="0" applyProtection="0"/>
    <xf numFmtId="0" fontId="31" fillId="24" borderId="313" applyNumberFormat="0" applyProtection="0">
      <alignment horizontal="left" vertical="center" indent="1"/>
    </xf>
    <xf numFmtId="168" fontId="15" fillId="12" borderId="313" applyNumberFormat="0" applyAlignment="0" applyProtection="0"/>
    <xf numFmtId="168" fontId="28" fillId="0" borderId="322" applyNumberFormat="0" applyFill="0" applyAlignment="0" applyProtection="0"/>
    <xf numFmtId="168" fontId="28" fillId="0" borderId="322" applyNumberFormat="0" applyFill="0" applyAlignment="0" applyProtection="0"/>
    <xf numFmtId="0" fontId="28" fillId="0" borderId="315" applyNumberFormat="0" applyFill="0" applyAlignment="0" applyProtection="0"/>
    <xf numFmtId="0" fontId="14" fillId="7" borderId="311" applyNumberFormat="0" applyAlignment="0" applyProtection="0"/>
    <xf numFmtId="168" fontId="14" fillId="7" borderId="311" applyNumberForma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28" fillId="0" borderId="315" applyNumberFormat="0" applyFill="0" applyAlignment="0" applyProtection="0"/>
    <xf numFmtId="0" fontId="31" fillId="24" borderId="313" applyNumberFormat="0" applyProtection="0">
      <alignment horizontal="left" vertical="center" indent="1"/>
    </xf>
    <xf numFmtId="0" fontId="5" fillId="28" borderId="312" applyNumberFormat="0" applyFont="0" applyAlignment="0" applyProtection="0"/>
    <xf numFmtId="0" fontId="15" fillId="12" borderId="320" applyNumberFormat="0" applyAlignment="0" applyProtection="0"/>
    <xf numFmtId="168" fontId="5" fillId="28" borderId="319" applyNumberFormat="0" applyFont="0" applyAlignment="0" applyProtection="0"/>
    <xf numFmtId="168" fontId="16" fillId="12" borderId="311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15" fillId="12" borderId="313" applyNumberFormat="0" applyAlignment="0" applyProtection="0"/>
    <xf numFmtId="168" fontId="15" fillId="12" borderId="320" applyNumberFormat="0" applyAlignment="0" applyProtection="0"/>
    <xf numFmtId="0" fontId="23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5" fillId="12" borderId="313" applyNumberFormat="0" applyAlignment="0" applyProtection="0"/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0" fontId="14" fillId="7" borderId="311" applyNumberFormat="0" applyAlignment="0" applyProtection="0"/>
    <xf numFmtId="0" fontId="5" fillId="28" borderId="319" applyNumberFormat="0" applyFont="0" applyAlignment="0" applyProtection="0"/>
    <xf numFmtId="0" fontId="23" fillId="28" borderId="312" applyNumberFormat="0" applyFont="0" applyAlignment="0" applyProtection="0"/>
    <xf numFmtId="4" fontId="24" fillId="15" borderId="314" applyNumberFormat="0" applyProtection="0">
      <alignment horizontal="left" vertical="center" indent="1"/>
    </xf>
    <xf numFmtId="4" fontId="24" fillId="15" borderId="321" applyNumberFormat="0" applyProtection="0">
      <alignment horizontal="left" vertical="center" indent="1"/>
    </xf>
    <xf numFmtId="0" fontId="28" fillId="0" borderId="315" applyNumberFormat="0" applyFill="0" applyAlignment="0" applyProtection="0"/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31" fillId="24" borderId="320" applyNumberFormat="0" applyProtection="0">
      <alignment horizontal="left" vertical="center" indent="1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1" fillId="0" borderId="310">
      <alignment horizontal="left" vertical="center"/>
    </xf>
    <xf numFmtId="168" fontId="16" fillId="12" borderId="318" applyNumberFormat="0" applyAlignment="0" applyProtection="0"/>
    <xf numFmtId="168" fontId="16" fillId="12" borderId="311" applyNumberFormat="0" applyAlignment="0" applyProtection="0"/>
    <xf numFmtId="0" fontId="5" fillId="28" borderId="312" applyNumberFormat="0" applyFont="0" applyAlignment="0" applyProtection="0"/>
    <xf numFmtId="0" fontId="28" fillId="0" borderId="315" applyNumberFormat="0" applyFill="0" applyAlignment="0" applyProtection="0"/>
    <xf numFmtId="168" fontId="16" fillId="12" borderId="311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8" fillId="0" borderId="322" applyNumberFormat="0" applyFill="0" applyAlignment="0" applyProtection="0"/>
    <xf numFmtId="0" fontId="15" fillId="12" borderId="313" applyNumberFormat="0" applyAlignment="0" applyProtection="0"/>
    <xf numFmtId="0" fontId="16" fillId="12" borderId="311" applyNumberFormat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4" fontId="24" fillId="15" borderId="314" applyNumberFormat="0" applyProtection="0">
      <alignment horizontal="left" vertical="center" indent="1"/>
    </xf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16" fillId="12" borderId="311" applyNumberFormat="0" applyAlignment="0" applyProtection="0"/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15" fillId="12" borderId="313" applyNumberFormat="0" applyAlignment="0" applyProtection="0"/>
    <xf numFmtId="0" fontId="14" fillId="7" borderId="318" applyNumberForma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4" fontId="24" fillId="15" borderId="321" applyNumberFormat="0" applyProtection="0">
      <alignment horizontal="left" vertical="center" indent="1"/>
    </xf>
    <xf numFmtId="168" fontId="5" fillId="28" borderId="312" applyNumberFormat="0" applyFont="0" applyAlignment="0" applyProtection="0"/>
    <xf numFmtId="168" fontId="14" fillId="7" borderId="318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5" fillId="12" borderId="313" applyNumberFormat="0" applyAlignment="0" applyProtection="0"/>
    <xf numFmtId="0" fontId="28" fillId="0" borderId="315" applyNumberFormat="0" applyFill="0" applyAlignment="0" applyProtection="0"/>
    <xf numFmtId="0" fontId="28" fillId="0" borderId="315" applyNumberFormat="0" applyFill="0" applyAlignment="0" applyProtection="0"/>
    <xf numFmtId="168" fontId="23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15" fillId="12" borderId="313" applyNumberFormat="0" applyAlignment="0" applyProtection="0"/>
    <xf numFmtId="168" fontId="51" fillId="0" borderId="310">
      <alignment horizontal="left" vertical="center"/>
    </xf>
    <xf numFmtId="168" fontId="14" fillId="7" borderId="318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4" fillId="7" borderId="311" applyNumberFormat="0" applyAlignment="0" applyProtection="0"/>
    <xf numFmtId="0" fontId="28" fillId="0" borderId="315" applyNumberFormat="0" applyFill="0" applyAlignment="0" applyProtection="0"/>
    <xf numFmtId="0" fontId="31" fillId="29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23" fillId="28" borderId="312" applyNumberFormat="0" applyFont="0" applyAlignment="0" applyProtection="0"/>
    <xf numFmtId="0" fontId="23" fillId="28" borderId="312" applyNumberFormat="0" applyFont="0" applyAlignment="0" applyProtection="0"/>
    <xf numFmtId="168" fontId="28" fillId="0" borderId="315" applyNumberFormat="0" applyFill="0" applyAlignment="0" applyProtection="0"/>
    <xf numFmtId="168" fontId="28" fillId="0" borderId="315" applyNumberFormat="0" applyFill="0" applyAlignment="0" applyProtection="0"/>
    <xf numFmtId="168" fontId="28" fillId="0" borderId="322" applyNumberFormat="0" applyFill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23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14" fillId="7" borderId="318" applyNumberFormat="0" applyAlignment="0" applyProtection="0"/>
    <xf numFmtId="0" fontId="28" fillId="0" borderId="315" applyNumberFormat="0" applyFill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0" fontId="28" fillId="0" borderId="315" applyNumberFormat="0" applyFill="0" applyAlignment="0" applyProtection="0"/>
    <xf numFmtId="168" fontId="5" fillId="28" borderId="319" applyNumberFormat="0" applyFont="0" applyAlignment="0" applyProtection="0"/>
    <xf numFmtId="0" fontId="14" fillId="7" borderId="311" applyNumberFormat="0" applyAlignment="0" applyProtection="0"/>
    <xf numFmtId="0" fontId="5" fillId="28" borderId="312" applyNumberFormat="0" applyFont="0" applyAlignment="0" applyProtection="0"/>
    <xf numFmtId="0" fontId="16" fillId="12" borderId="318" applyNumberFormat="0" applyAlignment="0" applyProtection="0"/>
    <xf numFmtId="0" fontId="5" fillId="28" borderId="312" applyNumberFormat="0" applyFont="0" applyAlignment="0" applyProtection="0"/>
    <xf numFmtId="168" fontId="16" fillId="12" borderId="318" applyNumberFormat="0" applyAlignment="0" applyProtection="0"/>
    <xf numFmtId="168" fontId="15" fillId="12" borderId="313" applyNumberFormat="0" applyAlignment="0" applyProtection="0"/>
    <xf numFmtId="0" fontId="15" fillId="12" borderId="313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3" fillId="28" borderId="319" applyNumberFormat="0" applyFont="0" applyAlignment="0" applyProtection="0"/>
    <xf numFmtId="0" fontId="5" fillId="28" borderId="312" applyNumberFormat="0" applyFont="0" applyAlignment="0" applyProtection="0"/>
    <xf numFmtId="0" fontId="31" fillId="30" borderId="313" applyNumberFormat="0" applyProtection="0">
      <alignment horizontal="left" vertical="center" indent="1"/>
    </xf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176" fontId="42" fillId="25" borderId="316" applyNumberFormat="0" applyFont="0" applyAlignment="0">
      <protection locked="0"/>
    </xf>
    <xf numFmtId="0" fontId="28" fillId="0" borderId="315" applyNumberFormat="0" applyFill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31" fillId="24" borderId="313" applyNumberFormat="0" applyProtection="0">
      <alignment horizontal="left" vertical="center" indent="1"/>
    </xf>
    <xf numFmtId="0" fontId="5" fillId="28" borderId="312" applyNumberFormat="0" applyFont="0" applyAlignment="0" applyProtection="0"/>
    <xf numFmtId="168" fontId="23" fillId="28" borderId="312" applyNumberFormat="0" applyFont="0" applyAlignment="0" applyProtection="0"/>
    <xf numFmtId="0" fontId="31" fillId="30" borderId="313" applyNumberFormat="0" applyProtection="0">
      <alignment horizontal="left" vertical="center" indent="1"/>
    </xf>
    <xf numFmtId="168" fontId="5" fillId="28" borderId="319" applyNumberFormat="0" applyFont="0" applyAlignment="0" applyProtection="0"/>
    <xf numFmtId="0" fontId="31" fillId="29" borderId="313" applyNumberFormat="0" applyProtection="0">
      <alignment horizontal="left" vertical="center" indent="1"/>
    </xf>
    <xf numFmtId="168" fontId="5" fillId="28" borderId="319" applyNumberFormat="0" applyFont="0" applyAlignment="0" applyProtection="0"/>
    <xf numFmtId="168" fontId="15" fillId="12" borderId="313" applyNumberFormat="0" applyAlignment="0" applyProtection="0"/>
    <xf numFmtId="168" fontId="5" fillId="28" borderId="319" applyNumberFormat="0" applyFont="0" applyAlignment="0" applyProtection="0"/>
    <xf numFmtId="0" fontId="16" fillId="12" borderId="311" applyNumberFormat="0" applyAlignment="0" applyProtection="0"/>
    <xf numFmtId="4" fontId="24" fillId="15" borderId="314" applyNumberFormat="0" applyProtection="0">
      <alignment horizontal="left" vertical="center" indent="1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28" fillId="0" borderId="322" applyNumberFormat="0" applyFill="0" applyAlignment="0" applyProtection="0"/>
    <xf numFmtId="168" fontId="5" fillId="28" borderId="312" applyNumberFormat="0" applyFont="0" applyAlignment="0" applyProtection="0"/>
    <xf numFmtId="168" fontId="23" fillId="28" borderId="319" applyNumberFormat="0" applyFont="0" applyAlignment="0" applyProtection="0"/>
    <xf numFmtId="168" fontId="16" fillId="12" borderId="311" applyNumberFormat="0" applyAlignment="0" applyProtection="0"/>
    <xf numFmtId="168" fontId="5" fillId="28" borderId="319" applyNumberFormat="0" applyFont="0" applyAlignment="0" applyProtection="0"/>
    <xf numFmtId="168" fontId="15" fillId="12" borderId="313" applyNumberFormat="0" applyAlignment="0" applyProtection="0"/>
    <xf numFmtId="0" fontId="15" fillId="12" borderId="320" applyNumberForma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23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4" fontId="24" fillId="15" borderId="314" applyNumberFormat="0" applyProtection="0">
      <alignment horizontal="left" vertical="center" indent="1"/>
    </xf>
    <xf numFmtId="168" fontId="28" fillId="0" borderId="322" applyNumberFormat="0" applyFill="0" applyAlignment="0" applyProtection="0"/>
    <xf numFmtId="168" fontId="16" fillId="12" borderId="311" applyNumberFormat="0" applyAlignment="0" applyProtection="0"/>
    <xf numFmtId="168" fontId="14" fillId="7" borderId="311" applyNumberFormat="0" applyAlignment="0" applyProtection="0"/>
    <xf numFmtId="168" fontId="14" fillId="7" borderId="311" applyNumberFormat="0" applyAlignment="0" applyProtection="0"/>
    <xf numFmtId="0" fontId="15" fillId="12" borderId="320" applyNumberForma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31" fillId="29" borderId="313" applyNumberFormat="0" applyProtection="0">
      <alignment horizontal="left" vertical="center" indent="1"/>
    </xf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16" fillId="12" borderId="318" applyNumberFormat="0" applyAlignment="0" applyProtection="0"/>
    <xf numFmtId="0" fontId="5" fillId="28" borderId="319" applyNumberFormat="0" applyFont="0" applyAlignment="0" applyProtection="0"/>
    <xf numFmtId="0" fontId="31" fillId="24" borderId="320" applyNumberFormat="0" applyProtection="0">
      <alignment horizontal="left" vertical="center" indent="1"/>
    </xf>
    <xf numFmtId="0" fontId="15" fillId="12" borderId="320" applyNumberFormat="0" applyAlignment="0" applyProtection="0"/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4" fontId="24" fillId="15" borderId="314" applyNumberFormat="0" applyProtection="0">
      <alignment horizontal="left" vertical="center" indent="1"/>
    </xf>
    <xf numFmtId="168" fontId="16" fillId="12" borderId="311" applyNumberForma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1" fillId="0" borderId="317">
      <alignment horizontal="left" vertical="center"/>
    </xf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4" fillId="7" borderId="311" applyNumberFormat="0" applyAlignment="0" applyProtection="0"/>
    <xf numFmtId="0" fontId="16" fillId="12" borderId="311" applyNumberFormat="0" applyAlignment="0" applyProtection="0"/>
    <xf numFmtId="176" fontId="42" fillId="25" borderId="316" applyNumberFormat="0" applyFont="0" applyAlignment="0">
      <protection locked="0"/>
    </xf>
    <xf numFmtId="168" fontId="23" fillId="28" borderId="312" applyNumberFormat="0" applyFont="0" applyAlignment="0" applyProtection="0"/>
    <xf numFmtId="0" fontId="15" fillId="12" borderId="313" applyNumberForma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28" fillId="0" borderId="315" applyNumberFormat="0" applyFill="0" applyAlignment="0" applyProtection="0"/>
    <xf numFmtId="168" fontId="15" fillId="12" borderId="313" applyNumberFormat="0" applyAlignment="0" applyProtection="0"/>
    <xf numFmtId="176" fontId="42" fillId="25" borderId="316" applyNumberFormat="0" applyFont="0" applyAlignment="0">
      <protection locked="0"/>
    </xf>
    <xf numFmtId="168" fontId="15" fillId="12" borderId="313" applyNumberFormat="0" applyAlignment="0" applyProtection="0"/>
    <xf numFmtId="176" fontId="42" fillId="25" borderId="316" applyNumberFormat="0" applyFont="0" applyAlignment="0">
      <protection locked="0"/>
    </xf>
    <xf numFmtId="0" fontId="23" fillId="28" borderId="312" applyNumberFormat="0" applyFont="0" applyAlignment="0" applyProtection="0"/>
    <xf numFmtId="168" fontId="5" fillId="28" borderId="312" applyNumberFormat="0" applyFont="0" applyAlignment="0" applyProtection="0"/>
    <xf numFmtId="0" fontId="23" fillId="28" borderId="312" applyNumberFormat="0" applyFont="0" applyAlignment="0" applyProtection="0"/>
    <xf numFmtId="168" fontId="15" fillId="12" borderId="320" applyNumberFormat="0" applyAlignment="0" applyProtection="0"/>
    <xf numFmtId="168" fontId="5" fillId="28" borderId="312" applyNumberFormat="0" applyFont="0" applyAlignment="0" applyProtection="0"/>
    <xf numFmtId="168" fontId="14" fillId="7" borderId="311" applyNumberForma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31" fillId="29" borderId="313" applyNumberFormat="0" applyProtection="0">
      <alignment horizontal="left" vertical="center" indent="1"/>
    </xf>
    <xf numFmtId="168" fontId="16" fillId="12" borderId="311" applyNumberFormat="0" applyAlignment="0" applyProtection="0"/>
    <xf numFmtId="168" fontId="16" fillId="12" borderId="318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6" fillId="12" borderId="311" applyNumberFormat="0" applyAlignment="0" applyProtection="0"/>
    <xf numFmtId="0" fontId="31" fillId="30" borderId="313" applyNumberFormat="0" applyProtection="0">
      <alignment horizontal="left" vertical="center" indent="1"/>
    </xf>
    <xf numFmtId="0" fontId="31" fillId="24" borderId="313" applyNumberFormat="0" applyProtection="0">
      <alignment horizontal="left" vertical="center" indent="1"/>
    </xf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4" fillId="7" borderId="318" applyNumberFormat="0" applyAlignment="0" applyProtection="0"/>
    <xf numFmtId="0" fontId="31" fillId="29" borderId="313" applyNumberFormat="0" applyProtection="0">
      <alignment horizontal="left" vertical="center" indent="1"/>
    </xf>
    <xf numFmtId="0" fontId="5" fillId="28" borderId="312" applyNumberFormat="0" applyFont="0" applyAlignment="0" applyProtection="0"/>
    <xf numFmtId="0" fontId="23" fillId="28" borderId="312" applyNumberFormat="0" applyFont="0" applyAlignment="0" applyProtection="0"/>
    <xf numFmtId="0" fontId="31" fillId="24" borderId="320" applyNumberFormat="0" applyProtection="0">
      <alignment horizontal="left" vertical="center" indent="1"/>
    </xf>
    <xf numFmtId="0" fontId="5" fillId="28" borderId="312" applyNumberFormat="0" applyFont="0" applyAlignment="0" applyProtection="0"/>
    <xf numFmtId="0" fontId="31" fillId="24" borderId="320" applyNumberFormat="0" applyProtection="0">
      <alignment horizontal="left" vertical="center" indent="1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16" fillId="12" borderId="311" applyNumberFormat="0" applyAlignment="0" applyProtection="0"/>
    <xf numFmtId="0" fontId="16" fillId="12" borderId="318" applyNumberForma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23" fillId="28" borderId="312" applyNumberFormat="0" applyFont="0" applyAlignment="0" applyProtection="0"/>
    <xf numFmtId="168" fontId="28" fillId="0" borderId="315" applyNumberFormat="0" applyFill="0" applyAlignment="0" applyProtection="0"/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23" fillId="28" borderId="319" applyNumberFormat="0" applyFont="0" applyAlignment="0" applyProtection="0"/>
    <xf numFmtId="0" fontId="28" fillId="0" borderId="315" applyNumberFormat="0" applyFill="0" applyAlignment="0" applyProtection="0"/>
    <xf numFmtId="0" fontId="16" fillId="12" borderId="311" applyNumberFormat="0" applyAlignment="0" applyProtection="0"/>
    <xf numFmtId="168" fontId="23" fillId="28" borderId="319" applyNumberFormat="0" applyFont="0" applyAlignment="0" applyProtection="0"/>
    <xf numFmtId="0" fontId="31" fillId="24" borderId="313" applyNumberFormat="0" applyProtection="0">
      <alignment horizontal="left" vertical="center" indent="1"/>
    </xf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15" fillId="12" borderId="313" applyNumberFormat="0" applyAlignment="0" applyProtection="0"/>
    <xf numFmtId="168" fontId="51" fillId="0" borderId="310">
      <alignment horizontal="left" vertical="center"/>
    </xf>
    <xf numFmtId="0" fontId="14" fillId="7" borderId="311" applyNumberFormat="0" applyAlignment="0" applyProtection="0"/>
    <xf numFmtId="4" fontId="24" fillId="15" borderId="314" applyNumberFormat="0" applyProtection="0">
      <alignment horizontal="left" vertical="center" indent="1"/>
    </xf>
    <xf numFmtId="168" fontId="5" fillId="28" borderId="319" applyNumberFormat="0" applyFont="0" applyAlignment="0" applyProtection="0"/>
    <xf numFmtId="168" fontId="16" fillId="12" borderId="311" applyNumberFormat="0" applyAlignment="0" applyProtection="0"/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4" fillId="7" borderId="311" applyNumberFormat="0" applyAlignment="0" applyProtection="0"/>
    <xf numFmtId="0" fontId="15" fillId="12" borderId="313" applyNumberFormat="0" applyAlignment="0" applyProtection="0"/>
    <xf numFmtId="168" fontId="28" fillId="0" borderId="322" applyNumberFormat="0" applyFill="0" applyAlignment="0" applyProtection="0"/>
    <xf numFmtId="176" fontId="42" fillId="25" borderId="316" applyNumberFormat="0" applyFont="0" applyAlignment="0">
      <protection locked="0"/>
    </xf>
    <xf numFmtId="168" fontId="14" fillId="7" borderId="318" applyNumberFormat="0" applyAlignment="0" applyProtection="0"/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16" fillId="12" borderId="318" applyNumberFormat="0" applyAlignment="0" applyProtection="0"/>
    <xf numFmtId="168" fontId="28" fillId="0" borderId="315" applyNumberFormat="0" applyFill="0" applyAlignment="0" applyProtection="0"/>
    <xf numFmtId="0" fontId="28" fillId="0" borderId="322" applyNumberFormat="0" applyFill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28" fillId="0" borderId="315" applyNumberFormat="0" applyFill="0" applyAlignment="0" applyProtection="0"/>
    <xf numFmtId="168" fontId="14" fillId="7" borderId="311" applyNumberFormat="0" applyAlignment="0" applyProtection="0"/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0" fontId="14" fillId="7" borderId="311" applyNumberForma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16" fillId="12" borderId="311" applyNumberForma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28" fillId="0" borderId="315" applyNumberFormat="0" applyFill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0" fontId="31" fillId="24" borderId="320" applyNumberFormat="0" applyProtection="0">
      <alignment horizontal="left" vertical="center" indent="1"/>
    </xf>
    <xf numFmtId="168" fontId="16" fillId="12" borderId="311" applyNumberFormat="0" applyAlignment="0" applyProtection="0"/>
    <xf numFmtId="4" fontId="24" fillId="15" borderId="314" applyNumberFormat="0" applyProtection="0">
      <alignment horizontal="left" vertical="center" indent="1"/>
    </xf>
    <xf numFmtId="0" fontId="5" fillId="28" borderId="312" applyNumberFormat="0" applyFont="0" applyAlignment="0" applyProtection="0"/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168" fontId="28" fillId="0" borderId="322" applyNumberFormat="0" applyFill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15" fillId="12" borderId="313" applyNumberFormat="0" applyAlignment="0" applyProtection="0"/>
    <xf numFmtId="0" fontId="23" fillId="28" borderId="312" applyNumberFormat="0" applyFont="0" applyAlignment="0" applyProtection="0"/>
    <xf numFmtId="0" fontId="5" fillId="28" borderId="319" applyNumberFormat="0" applyFont="0" applyAlignment="0" applyProtection="0"/>
    <xf numFmtId="4" fontId="24" fillId="15" borderId="314" applyNumberFormat="0" applyProtection="0">
      <alignment horizontal="left" vertical="center" indent="1"/>
    </xf>
    <xf numFmtId="168" fontId="5" fillId="28" borderId="319" applyNumberFormat="0" applyFont="0" applyAlignment="0" applyProtection="0"/>
    <xf numFmtId="168" fontId="28" fillId="0" borderId="315" applyNumberFormat="0" applyFill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31" fillId="29" borderId="313" applyNumberFormat="0" applyProtection="0">
      <alignment horizontal="left" vertical="center" indent="1"/>
    </xf>
    <xf numFmtId="168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4" fillId="7" borderId="311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3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15" fillId="12" borderId="320" applyNumberForma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6" fillId="12" borderId="318" applyNumberFormat="0" applyAlignment="0" applyProtection="0"/>
    <xf numFmtId="0" fontId="16" fillId="12" borderId="311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6" fillId="12" borderId="318" applyNumberFormat="0" applyAlignment="0" applyProtection="0"/>
    <xf numFmtId="0" fontId="23" fillId="28" borderId="312" applyNumberFormat="0" applyFont="0" applyAlignment="0" applyProtection="0"/>
    <xf numFmtId="0" fontId="15" fillId="12" borderId="313" applyNumberFormat="0" applyAlignment="0" applyProtection="0"/>
    <xf numFmtId="0" fontId="28" fillId="0" borderId="315" applyNumberFormat="0" applyFill="0" applyAlignment="0" applyProtection="0"/>
    <xf numFmtId="168" fontId="15" fillId="12" borderId="313" applyNumberForma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15" fillId="12" borderId="320" applyNumberFormat="0" applyAlignment="0" applyProtection="0"/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168" fontId="61" fillId="0" borderId="316">
      <alignment horizontal="center" wrapText="1"/>
    </xf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61" fillId="0" borderId="316">
      <alignment horizontal="center"/>
    </xf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28" fillId="0" borderId="322" applyNumberFormat="0" applyFill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16" fillId="12" borderId="311" applyNumberFormat="0" applyAlignment="0" applyProtection="0"/>
    <xf numFmtId="176" fontId="42" fillId="25" borderId="316" applyNumberFormat="0" applyFont="0" applyAlignment="0">
      <protection locked="0"/>
    </xf>
    <xf numFmtId="168" fontId="16" fillId="12" borderId="318" applyNumberForma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23" fillId="28" borderId="312" applyNumberFormat="0" applyFont="0" applyAlignment="0" applyProtection="0"/>
    <xf numFmtId="168" fontId="15" fillId="12" borderId="320" applyNumberFormat="0" applyAlignment="0" applyProtection="0"/>
    <xf numFmtId="0" fontId="16" fillId="12" borderId="311" applyNumberFormat="0" applyAlignment="0" applyProtection="0"/>
    <xf numFmtId="0" fontId="5" fillId="28" borderId="312" applyNumberFormat="0" applyFont="0" applyAlignment="0" applyProtection="0"/>
    <xf numFmtId="0" fontId="31" fillId="24" borderId="313" applyNumberFormat="0" applyProtection="0">
      <alignment horizontal="left" vertical="center" indent="1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5" fillId="12" borderId="320" applyNumberFormat="0" applyAlignment="0" applyProtection="0"/>
    <xf numFmtId="168" fontId="15" fillId="12" borderId="313" applyNumberFormat="0" applyAlignment="0" applyProtection="0"/>
    <xf numFmtId="0" fontId="28" fillId="0" borderId="315" applyNumberFormat="0" applyFill="0" applyAlignment="0" applyProtection="0"/>
    <xf numFmtId="0" fontId="5" fillId="28" borderId="319" applyNumberFormat="0" applyFont="0" applyAlignment="0" applyProtection="0"/>
    <xf numFmtId="0" fontId="28" fillId="0" borderId="315" applyNumberFormat="0" applyFill="0" applyAlignment="0" applyProtection="0"/>
    <xf numFmtId="0" fontId="28" fillId="0" borderId="322" applyNumberFormat="0" applyFill="0" applyAlignment="0" applyProtection="0"/>
    <xf numFmtId="0" fontId="28" fillId="0" borderId="322" applyNumberFormat="0" applyFill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8" fillId="0" borderId="322" applyNumberFormat="0" applyFill="0" applyAlignment="0" applyProtection="0"/>
    <xf numFmtId="168" fontId="51" fillId="0" borderId="317">
      <alignment horizontal="left" vertical="center"/>
    </xf>
    <xf numFmtId="168" fontId="5" fillId="28" borderId="319" applyNumberFormat="0" applyFont="0" applyAlignment="0" applyProtection="0"/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0" fontId="16" fillId="12" borderId="318" applyNumberFormat="0" applyAlignment="0" applyProtection="0"/>
    <xf numFmtId="168" fontId="23" fillId="28" borderId="312" applyNumberFormat="0" applyFont="0" applyAlignment="0" applyProtection="0"/>
    <xf numFmtId="168" fontId="23" fillId="28" borderId="319" applyNumberFormat="0" applyFont="0" applyAlignment="0" applyProtection="0"/>
    <xf numFmtId="168" fontId="23" fillId="28" borderId="319" applyNumberFormat="0" applyFont="0" applyAlignment="0" applyProtection="0"/>
    <xf numFmtId="168" fontId="16" fillId="12" borderId="311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16" fillId="12" borderId="311" applyNumberFormat="0" applyAlignment="0" applyProtection="0"/>
    <xf numFmtId="0" fontId="28" fillId="0" borderId="315" applyNumberFormat="0" applyFill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68" fontId="16" fillId="12" borderId="311" applyNumberFormat="0" applyAlignment="0" applyProtection="0"/>
    <xf numFmtId="168" fontId="28" fillId="0" borderId="315" applyNumberFormat="0" applyFill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0" fontId="5" fillId="28" borderId="312" applyNumberFormat="0" applyFont="0" applyAlignment="0" applyProtection="0"/>
    <xf numFmtId="0" fontId="31" fillId="24" borderId="313" applyNumberFormat="0" applyProtection="0">
      <alignment horizontal="left" vertical="center" indent="1"/>
    </xf>
    <xf numFmtId="168" fontId="28" fillId="0" borderId="315" applyNumberFormat="0" applyFill="0" applyAlignment="0" applyProtection="0"/>
    <xf numFmtId="168" fontId="5" fillId="28" borderId="312" applyNumberFormat="0" applyFont="0" applyAlignment="0" applyProtection="0"/>
    <xf numFmtId="0" fontId="23" fillId="28" borderId="319" applyNumberFormat="0" applyFont="0" applyAlignment="0" applyProtection="0"/>
    <xf numFmtId="168" fontId="23" fillId="28" borderId="319" applyNumberFormat="0" applyFont="0" applyAlignment="0" applyProtection="0"/>
    <xf numFmtId="168" fontId="51" fillId="0" borderId="310">
      <alignment horizontal="left" vertical="center"/>
    </xf>
    <xf numFmtId="168" fontId="15" fillId="12" borderId="313" applyNumberFormat="0" applyAlignment="0" applyProtection="0"/>
    <xf numFmtId="168" fontId="5" fillId="28" borderId="319" applyNumberFormat="0" applyFont="0" applyAlignment="0" applyProtection="0"/>
    <xf numFmtId="0" fontId="15" fillId="12" borderId="313" applyNumberFormat="0" applyAlignment="0" applyProtection="0"/>
    <xf numFmtId="0" fontId="31" fillId="29" borderId="313" applyNumberFormat="0" applyProtection="0">
      <alignment horizontal="left" vertical="center" indent="1"/>
    </xf>
    <xf numFmtId="168" fontId="16" fillId="12" borderId="318" applyNumberFormat="0" applyAlignment="0" applyProtection="0"/>
    <xf numFmtId="176" fontId="42" fillId="25" borderId="316" applyNumberFormat="0" applyFont="0" applyAlignment="0">
      <protection locked="0"/>
    </xf>
    <xf numFmtId="0" fontId="28" fillId="0" borderId="322" applyNumberFormat="0" applyFill="0" applyAlignment="0" applyProtection="0"/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28" fillId="0" borderId="315" applyNumberFormat="0" applyFill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51" fillId="0" borderId="310">
      <alignment horizontal="left" vertical="center"/>
    </xf>
    <xf numFmtId="0" fontId="28" fillId="0" borderId="322" applyNumberFormat="0" applyFill="0" applyAlignment="0" applyProtection="0"/>
    <xf numFmtId="0" fontId="5" fillId="28" borderId="312" applyNumberFormat="0" applyFont="0" applyAlignment="0" applyProtection="0"/>
    <xf numFmtId="0" fontId="15" fillId="12" borderId="320" applyNumberForma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15" fillId="12" borderId="320" applyNumberForma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15" fillId="12" borderId="313" applyNumberFormat="0" applyAlignment="0" applyProtection="0"/>
    <xf numFmtId="4" fontId="24" fillId="15" borderId="314" applyNumberFormat="0" applyProtection="0">
      <alignment horizontal="left" vertical="center" indent="1"/>
    </xf>
    <xf numFmtId="0" fontId="5" fillId="28" borderId="312" applyNumberFormat="0" applyFont="0" applyAlignment="0" applyProtection="0"/>
    <xf numFmtId="0" fontId="31" fillId="30" borderId="313" applyNumberFormat="0" applyProtection="0">
      <alignment horizontal="left" vertical="center" indent="1"/>
    </xf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31" fillId="30" borderId="320" applyNumberFormat="0" applyProtection="0">
      <alignment horizontal="left" vertical="center" indent="1"/>
    </xf>
    <xf numFmtId="0" fontId="31" fillId="30" borderId="320" applyNumberFormat="0" applyProtection="0">
      <alignment horizontal="left" vertical="center" indent="1"/>
    </xf>
    <xf numFmtId="0" fontId="31" fillId="29" borderId="313" applyNumberFormat="0" applyProtection="0">
      <alignment horizontal="left" vertical="center" indent="1"/>
    </xf>
    <xf numFmtId="168" fontId="28" fillId="0" borderId="322" applyNumberFormat="0" applyFill="0" applyAlignment="0" applyProtection="0"/>
    <xf numFmtId="0" fontId="5" fillId="28" borderId="312" applyNumberFormat="0" applyFont="0" applyAlignment="0" applyProtection="0"/>
    <xf numFmtId="0" fontId="28" fillId="0" borderId="322" applyNumberFormat="0" applyFill="0" applyAlignment="0" applyProtection="0"/>
    <xf numFmtId="0" fontId="5" fillId="28" borderId="312" applyNumberFormat="0" applyFont="0" applyAlignment="0" applyProtection="0"/>
    <xf numFmtId="0" fontId="28" fillId="0" borderId="315" applyNumberFormat="0" applyFill="0" applyAlignment="0" applyProtection="0"/>
    <xf numFmtId="168" fontId="23" fillId="28" borderId="312" applyNumberFormat="0" applyFont="0" applyAlignment="0" applyProtection="0"/>
    <xf numFmtId="168" fontId="28" fillId="0" borderId="315" applyNumberFormat="0" applyFill="0" applyAlignment="0" applyProtection="0"/>
    <xf numFmtId="168" fontId="15" fillId="12" borderId="313" applyNumberFormat="0" applyAlignment="0" applyProtection="0"/>
    <xf numFmtId="0" fontId="16" fillId="12" borderId="318" applyNumberForma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31" fillId="29" borderId="313" applyNumberFormat="0" applyProtection="0">
      <alignment horizontal="left" vertical="center" indent="1"/>
    </xf>
    <xf numFmtId="4" fontId="24" fillId="15" borderId="321" applyNumberFormat="0" applyProtection="0">
      <alignment horizontal="left" vertical="center" indent="1"/>
    </xf>
    <xf numFmtId="0" fontId="5" fillId="28" borderId="312" applyNumberFormat="0" applyFont="0" applyAlignment="0" applyProtection="0"/>
    <xf numFmtId="10" fontId="24" fillId="26" borderId="316" applyNumberFormat="0" applyBorder="0" applyAlignment="0" applyProtection="0"/>
    <xf numFmtId="176" fontId="42" fillId="25" borderId="316" applyNumberFormat="0" applyFont="0" applyAlignment="0">
      <protection locked="0"/>
    </xf>
    <xf numFmtId="0" fontId="16" fillId="12" borderId="318" applyNumberFormat="0" applyAlignment="0" applyProtection="0"/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168" fontId="23" fillId="28" borderId="312" applyNumberFormat="0" applyFont="0" applyAlignment="0" applyProtection="0"/>
    <xf numFmtId="168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15" fillId="12" borderId="320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6" fillId="12" borderId="318" applyNumberForma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0" fontId="14" fillId="7" borderId="311" applyNumberFormat="0" applyAlignment="0" applyProtection="0"/>
    <xf numFmtId="0" fontId="5" fillId="28" borderId="319" applyNumberFormat="0" applyFont="0" applyAlignment="0" applyProtection="0"/>
    <xf numFmtId="0" fontId="16" fillId="12" borderId="318" applyNumberFormat="0" applyAlignment="0" applyProtection="0"/>
    <xf numFmtId="168" fontId="15" fillId="12" borderId="320" applyNumberFormat="0" applyAlignment="0" applyProtection="0"/>
    <xf numFmtId="168" fontId="5" fillId="28" borderId="312" applyNumberFormat="0" applyFont="0" applyAlignment="0" applyProtection="0"/>
    <xf numFmtId="0" fontId="16" fillId="12" borderId="311" applyNumberFormat="0" applyAlignment="0" applyProtection="0"/>
    <xf numFmtId="0" fontId="16" fillId="12" borderId="311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16" fillId="12" borderId="311" applyNumberFormat="0" applyAlignment="0" applyProtection="0"/>
    <xf numFmtId="168" fontId="23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51" fillId="0" borderId="310">
      <alignment horizontal="left" vertical="center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16" fillId="12" borderId="311" applyNumberFormat="0" applyAlignment="0" applyProtection="0"/>
    <xf numFmtId="0" fontId="5" fillId="28" borderId="312" applyNumberFormat="0" applyFont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4" fillId="7" borderId="311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6" fillId="12" borderId="311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0" fontId="14" fillId="7" borderId="318" applyNumberFormat="0" applyAlignment="0" applyProtection="0"/>
    <xf numFmtId="0" fontId="5" fillId="28" borderId="312" applyNumberFormat="0" applyFont="0" applyAlignment="0" applyProtection="0"/>
    <xf numFmtId="0" fontId="28" fillId="0" borderId="322" applyNumberFormat="0" applyFill="0" applyAlignment="0" applyProtection="0"/>
    <xf numFmtId="0" fontId="23" fillId="28" borderId="312" applyNumberFormat="0" applyFont="0" applyAlignment="0" applyProtection="0"/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16" fillId="12" borderId="311" applyNumberFormat="0" applyAlignment="0" applyProtection="0"/>
    <xf numFmtId="168" fontId="16" fillId="12" borderId="311" applyNumberFormat="0" applyAlignment="0" applyProtection="0"/>
    <xf numFmtId="0" fontId="14" fillId="7" borderId="311" applyNumberFormat="0" applyAlignment="0" applyProtection="0"/>
    <xf numFmtId="0" fontId="31" fillId="29" borderId="313" applyNumberFormat="0" applyProtection="0">
      <alignment horizontal="left" vertical="center" indent="1"/>
    </xf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168" fontId="16" fillId="12" borderId="311" applyNumberFormat="0" applyAlignment="0" applyProtection="0"/>
    <xf numFmtId="168" fontId="16" fillId="12" borderId="318" applyNumberFormat="0" applyAlignment="0" applyProtection="0"/>
    <xf numFmtId="176" fontId="42" fillId="25" borderId="316" applyNumberFormat="0" applyFont="0" applyAlignment="0">
      <protection locked="0"/>
    </xf>
    <xf numFmtId="168" fontId="16" fillId="12" borderId="318" applyNumberForma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14" fillId="7" borderId="311" applyNumberFormat="0" applyAlignment="0" applyProtection="0"/>
    <xf numFmtId="0" fontId="16" fillId="12" borderId="311" applyNumberFormat="0" applyAlignment="0" applyProtection="0"/>
    <xf numFmtId="168" fontId="15" fillId="12" borderId="313" applyNumberFormat="0" applyAlignment="0" applyProtection="0"/>
    <xf numFmtId="4" fontId="24" fillId="15" borderId="314" applyNumberFormat="0" applyProtection="0">
      <alignment horizontal="left" vertical="center" indent="1"/>
    </xf>
    <xf numFmtId="168" fontId="5" fillId="32" borderId="316" applyNumberFormat="0" applyAlignment="0">
      <alignment horizontal="left"/>
    </xf>
    <xf numFmtId="168" fontId="28" fillId="0" borderId="315" applyNumberFormat="0" applyFill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0" fontId="31" fillId="24" borderId="313" applyNumberFormat="0" applyProtection="0">
      <alignment horizontal="left" vertical="center" indent="1"/>
    </xf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4" fontId="24" fillId="15" borderId="314" applyNumberFormat="0" applyProtection="0">
      <alignment horizontal="left" vertical="center" indent="1"/>
    </xf>
    <xf numFmtId="168" fontId="23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0" fontId="16" fillId="12" borderId="318" applyNumberFormat="0" applyAlignment="0" applyProtection="0"/>
    <xf numFmtId="0" fontId="14" fillId="7" borderId="311" applyNumberForma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16" fillId="12" borderId="318" applyNumberFormat="0" applyAlignment="0" applyProtection="0"/>
    <xf numFmtId="0" fontId="5" fillId="28" borderId="319" applyNumberFormat="0" applyFont="0" applyAlignment="0" applyProtection="0"/>
    <xf numFmtId="0" fontId="14" fillId="7" borderId="318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31" fillId="24" borderId="320" applyNumberFormat="0" applyProtection="0">
      <alignment horizontal="left" vertical="center" indent="1"/>
    </xf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16" fillId="12" borderId="318" applyNumberFormat="0" applyAlignment="0" applyProtection="0"/>
    <xf numFmtId="0" fontId="5" fillId="28" borderId="319" applyNumberFormat="0" applyFont="0" applyAlignment="0" applyProtection="0"/>
    <xf numFmtId="168" fontId="15" fillId="12" borderId="320" applyNumberFormat="0" applyAlignment="0" applyProtection="0"/>
    <xf numFmtId="4" fontId="24" fillId="15" borderId="314" applyNumberFormat="0" applyProtection="0">
      <alignment horizontal="left" vertical="center" indent="1"/>
    </xf>
    <xf numFmtId="0" fontId="5" fillId="28" borderId="319" applyNumberFormat="0" applyFont="0" applyAlignment="0" applyProtection="0"/>
    <xf numFmtId="168" fontId="23" fillId="28" borderId="312" applyNumberFormat="0" applyFont="0" applyAlignment="0" applyProtection="0"/>
    <xf numFmtId="168" fontId="16" fillId="12" borderId="311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5" fillId="12" borderId="320" applyNumberFormat="0" applyAlignment="0" applyProtection="0"/>
    <xf numFmtId="0" fontId="5" fillId="28" borderId="312" applyNumberFormat="0" applyFont="0" applyAlignment="0" applyProtection="0"/>
    <xf numFmtId="0" fontId="31" fillId="29" borderId="320" applyNumberFormat="0" applyProtection="0">
      <alignment horizontal="left" vertical="center" indent="1"/>
    </xf>
    <xf numFmtId="0" fontId="5" fillId="28" borderId="312" applyNumberFormat="0" applyFont="0" applyAlignment="0" applyProtection="0"/>
    <xf numFmtId="0" fontId="16" fillId="12" borderId="311" applyNumberFormat="0" applyAlignment="0" applyProtection="0"/>
    <xf numFmtId="0" fontId="5" fillId="28" borderId="312" applyNumberFormat="0" applyFont="0" applyAlignment="0" applyProtection="0"/>
    <xf numFmtId="4" fontId="24" fillId="15" borderId="314" applyNumberFormat="0" applyProtection="0">
      <alignment horizontal="left" vertical="center" indent="1"/>
    </xf>
    <xf numFmtId="0" fontId="14" fillId="7" borderId="311" applyNumberFormat="0" applyAlignment="0" applyProtection="0"/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14" fillId="7" borderId="318" applyNumberFormat="0" applyAlignment="0" applyProtection="0"/>
    <xf numFmtId="0" fontId="14" fillId="7" borderId="318" applyNumberForma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28" fillId="0" borderId="322" applyNumberFormat="0" applyFill="0" applyAlignment="0" applyProtection="0"/>
    <xf numFmtId="0" fontId="14" fillId="7" borderId="318" applyNumberFormat="0" applyAlignment="0" applyProtection="0"/>
    <xf numFmtId="0" fontId="31" fillId="29" borderId="320" applyNumberFormat="0" applyProtection="0">
      <alignment horizontal="left" vertical="center" indent="1"/>
    </xf>
    <xf numFmtId="0" fontId="5" fillId="28" borderId="319" applyNumberFormat="0" applyFont="0" applyAlignment="0" applyProtection="0"/>
    <xf numFmtId="0" fontId="31" fillId="24" borderId="320" applyNumberFormat="0" applyProtection="0">
      <alignment horizontal="left" vertical="center" indent="1"/>
    </xf>
    <xf numFmtId="168" fontId="28" fillId="0" borderId="322" applyNumberFormat="0" applyFill="0" applyAlignment="0" applyProtection="0"/>
    <xf numFmtId="0" fontId="23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31" fillId="24" borderId="320" applyNumberFormat="0" applyProtection="0">
      <alignment horizontal="left" vertical="center" indent="1"/>
    </xf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23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0" fontId="31" fillId="29" borderId="320" applyNumberFormat="0" applyProtection="0">
      <alignment horizontal="left" vertical="center" indent="1"/>
    </xf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168" fontId="15" fillId="12" borderId="313" applyNumberForma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23" fillId="28" borderId="312" applyNumberFormat="0" applyFont="0" applyAlignment="0" applyProtection="0"/>
    <xf numFmtId="0" fontId="5" fillId="28" borderId="319" applyNumberFormat="0" applyFont="0" applyAlignment="0" applyProtection="0"/>
    <xf numFmtId="4" fontId="24" fillId="15" borderId="314" applyNumberFormat="0" applyProtection="0">
      <alignment horizontal="left" vertical="center" indent="1"/>
    </xf>
    <xf numFmtId="0" fontId="23" fillId="28" borderId="312" applyNumberFormat="0" applyFont="0" applyAlignment="0" applyProtection="0"/>
    <xf numFmtId="168" fontId="14" fillId="7" borderId="311" applyNumberFormat="0" applyAlignment="0" applyProtection="0"/>
    <xf numFmtId="168" fontId="15" fillId="12" borderId="320" applyNumberFormat="0" applyAlignment="0" applyProtection="0"/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31" fillId="29" borderId="313" applyNumberFormat="0" applyProtection="0">
      <alignment horizontal="left" vertical="center" indent="1"/>
    </xf>
    <xf numFmtId="0" fontId="31" fillId="29" borderId="320" applyNumberFormat="0" applyProtection="0">
      <alignment horizontal="left" vertical="center" indent="1"/>
    </xf>
    <xf numFmtId="168" fontId="5" fillId="28" borderId="319" applyNumberFormat="0" applyFont="0" applyAlignment="0" applyProtection="0"/>
    <xf numFmtId="168" fontId="14" fillId="7" borderId="311" applyNumberFormat="0" applyAlignment="0" applyProtection="0"/>
    <xf numFmtId="176" fontId="42" fillId="25" borderId="316" applyNumberFormat="0" applyFont="0" applyAlignment="0">
      <protection locked="0"/>
    </xf>
    <xf numFmtId="168" fontId="16" fillId="12" borderId="311" applyNumberForma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15" fillId="12" borderId="320" applyNumberFormat="0" applyAlignment="0" applyProtection="0"/>
    <xf numFmtId="4" fontId="24" fillId="15" borderId="321" applyNumberFormat="0" applyProtection="0">
      <alignment horizontal="left" vertical="center" indent="1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28" fillId="0" borderId="315" applyNumberFormat="0" applyFill="0" applyAlignment="0" applyProtection="0"/>
    <xf numFmtId="168" fontId="28" fillId="0" borderId="315" applyNumberFormat="0" applyFill="0" applyAlignment="0" applyProtection="0"/>
    <xf numFmtId="0" fontId="28" fillId="0" borderId="315" applyNumberFormat="0" applyFill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15" fillId="12" borderId="313" applyNumberFormat="0" applyAlignment="0" applyProtection="0"/>
    <xf numFmtId="168" fontId="28" fillId="0" borderId="315" applyNumberFormat="0" applyFill="0" applyAlignment="0" applyProtection="0"/>
    <xf numFmtId="168" fontId="28" fillId="0" borderId="315" applyNumberFormat="0" applyFill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5" fillId="12" borderId="320" applyNumberFormat="0" applyAlignment="0" applyProtection="0"/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23" fillId="28" borderId="312" applyNumberFormat="0" applyFont="0" applyAlignment="0" applyProtection="0"/>
    <xf numFmtId="0" fontId="5" fillId="28" borderId="319" applyNumberFormat="0" applyFont="0" applyAlignment="0" applyProtection="0"/>
    <xf numFmtId="168" fontId="16" fillId="12" borderId="311" applyNumberForma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28" fillId="0" borderId="322" applyNumberFormat="0" applyFill="0" applyAlignment="0" applyProtection="0"/>
    <xf numFmtId="4" fontId="24" fillId="15" borderId="314" applyNumberFormat="0" applyProtection="0">
      <alignment horizontal="left" vertical="center" indent="1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23" fillId="28" borderId="312" applyNumberFormat="0" applyFont="0" applyAlignment="0" applyProtection="0"/>
    <xf numFmtId="168" fontId="5" fillId="28" borderId="312" applyNumberFormat="0" applyFont="0" applyAlignment="0" applyProtection="0"/>
    <xf numFmtId="168" fontId="14" fillId="7" borderId="318" applyNumberFormat="0" applyAlignment="0" applyProtection="0"/>
    <xf numFmtId="0" fontId="15" fillId="12" borderId="313" applyNumberForma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5" fillId="12" borderId="320" applyNumberForma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23" fillId="28" borderId="312" applyNumberFormat="0" applyFont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23" fillId="28" borderId="319" applyNumberFormat="0" applyFont="0" applyAlignment="0" applyProtection="0"/>
    <xf numFmtId="0" fontId="31" fillId="30" borderId="320" applyNumberFormat="0" applyProtection="0">
      <alignment horizontal="left" vertical="center" indent="1"/>
    </xf>
    <xf numFmtId="168" fontId="5" fillId="28" borderId="319" applyNumberFormat="0" applyFont="0" applyAlignment="0" applyProtection="0"/>
    <xf numFmtId="0" fontId="28" fillId="0" borderId="315" applyNumberFormat="0" applyFill="0" applyAlignment="0" applyProtection="0"/>
    <xf numFmtId="0" fontId="23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15" fillId="12" borderId="320" applyNumberForma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68" fontId="28" fillId="0" borderId="315" applyNumberFormat="0" applyFill="0" applyAlignment="0" applyProtection="0"/>
    <xf numFmtId="168" fontId="51" fillId="0" borderId="310">
      <alignment horizontal="left" vertical="center"/>
    </xf>
    <xf numFmtId="4" fontId="24" fillId="15" borderId="314" applyNumberFormat="0" applyProtection="0">
      <alignment horizontal="left" vertical="center" indent="1"/>
    </xf>
    <xf numFmtId="0" fontId="15" fillId="12" borderId="320" applyNumberFormat="0" applyAlignment="0" applyProtection="0"/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28" fillId="0" borderId="322" applyNumberFormat="0" applyFill="0" applyAlignment="0" applyProtection="0"/>
    <xf numFmtId="0" fontId="5" fillId="32" borderId="316" applyNumberFormat="0" applyAlignment="0">
      <alignment horizontal="left"/>
    </xf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14" fillId="7" borderId="311" applyNumberForma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15" fillId="12" borderId="320" applyNumberFormat="0" applyAlignment="0" applyProtection="0"/>
    <xf numFmtId="168" fontId="28" fillId="0" borderId="315" applyNumberFormat="0" applyFill="0" applyAlignment="0" applyProtection="0"/>
    <xf numFmtId="0" fontId="23" fillId="28" borderId="312" applyNumberFormat="0" applyFont="0" applyAlignment="0" applyProtection="0"/>
    <xf numFmtId="0" fontId="28" fillId="0" borderId="315" applyNumberFormat="0" applyFill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16" fillId="12" borderId="318" applyNumberFormat="0" applyAlignment="0" applyProtection="0"/>
    <xf numFmtId="168" fontId="28" fillId="0" borderId="322" applyNumberFormat="0" applyFill="0" applyAlignment="0" applyProtection="0"/>
    <xf numFmtId="0" fontId="16" fillId="12" borderId="318" applyNumberFormat="0" applyAlignment="0" applyProtection="0"/>
    <xf numFmtId="0" fontId="28" fillId="0" borderId="322" applyNumberFormat="0" applyFill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14" fillId="7" borderId="311" applyNumberForma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16" fillId="12" borderId="318" applyNumberForma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61" fillId="0" borderId="316">
      <alignment horizontal="center" wrapText="1"/>
    </xf>
    <xf numFmtId="168" fontId="16" fillId="12" borderId="311" applyNumberFormat="0" applyAlignment="0" applyProtection="0"/>
    <xf numFmtId="0" fontId="31" fillId="24" borderId="313" applyNumberFormat="0" applyProtection="0">
      <alignment horizontal="left" vertical="center" indent="1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168" fontId="14" fillId="7" borderId="311" applyNumberFormat="0" applyAlignment="0" applyProtection="0"/>
    <xf numFmtId="0" fontId="28" fillId="0" borderId="315" applyNumberFormat="0" applyFill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6" fillId="12" borderId="318" applyNumberFormat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32" borderId="316" applyNumberFormat="0" applyAlignment="0">
      <alignment horizontal="left"/>
    </xf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16" fillId="12" borderId="311" applyNumberFormat="0" applyAlignment="0" applyProtection="0"/>
    <xf numFmtId="168" fontId="28" fillId="0" borderId="315" applyNumberFormat="0" applyFill="0" applyAlignment="0" applyProtection="0"/>
    <xf numFmtId="168" fontId="16" fillId="12" borderId="311" applyNumberFormat="0" applyAlignment="0" applyProtection="0"/>
    <xf numFmtId="0" fontId="5" fillId="28" borderId="319" applyNumberFormat="0" applyFont="0" applyAlignment="0" applyProtection="0"/>
    <xf numFmtId="168" fontId="61" fillId="0" borderId="316">
      <alignment horizontal="center" wrapText="1"/>
    </xf>
    <xf numFmtId="0" fontId="28" fillId="0" borderId="315" applyNumberFormat="0" applyFill="0" applyAlignment="0" applyProtection="0"/>
    <xf numFmtId="0" fontId="5" fillId="28" borderId="312" applyNumberFormat="0" applyFont="0" applyAlignment="0" applyProtection="0"/>
    <xf numFmtId="0" fontId="16" fillId="12" borderId="311" applyNumberFormat="0" applyAlignment="0" applyProtection="0"/>
    <xf numFmtId="0" fontId="14" fillId="7" borderId="318" applyNumberFormat="0" applyAlignment="0" applyProtection="0"/>
    <xf numFmtId="168" fontId="28" fillId="0" borderId="322" applyNumberFormat="0" applyFill="0" applyAlignment="0" applyProtection="0"/>
    <xf numFmtId="176" fontId="42" fillId="25" borderId="316" applyNumberFormat="0" applyFont="0" applyAlignment="0">
      <protection locked="0"/>
    </xf>
    <xf numFmtId="168" fontId="28" fillId="0" borderId="315" applyNumberFormat="0" applyFill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15" fillId="12" borderId="320" applyNumberForma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0" fontId="28" fillId="0" borderId="322" applyNumberFormat="0" applyFill="0" applyAlignment="0" applyProtection="0"/>
    <xf numFmtId="0" fontId="5" fillId="28" borderId="319" applyNumberFormat="0" applyFont="0" applyAlignment="0" applyProtection="0"/>
    <xf numFmtId="0" fontId="28" fillId="0" borderId="322" applyNumberFormat="0" applyFill="0" applyAlignment="0" applyProtection="0"/>
    <xf numFmtId="0" fontId="31" fillId="30" borderId="320" applyNumberFormat="0" applyProtection="0">
      <alignment horizontal="left" vertical="center" indent="1"/>
    </xf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31" fillId="30" borderId="313" applyNumberFormat="0" applyProtection="0">
      <alignment horizontal="left" vertical="center" indent="1"/>
    </xf>
    <xf numFmtId="4" fontId="24" fillId="15" borderId="321" applyNumberFormat="0" applyProtection="0">
      <alignment horizontal="left" vertical="center" indent="1"/>
    </xf>
    <xf numFmtId="168" fontId="5" fillId="28" borderId="312" applyNumberFormat="0" applyFont="0" applyAlignment="0" applyProtection="0"/>
    <xf numFmtId="0" fontId="15" fillId="12" borderId="313" applyNumberFormat="0" applyAlignment="0" applyProtection="0"/>
    <xf numFmtId="168" fontId="14" fillId="7" borderId="311" applyNumberFormat="0" applyAlignment="0" applyProtection="0"/>
    <xf numFmtId="0" fontId="28" fillId="0" borderId="322" applyNumberFormat="0" applyFill="0" applyAlignment="0" applyProtection="0"/>
    <xf numFmtId="0" fontId="15" fillId="12" borderId="320" applyNumberForma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16" fillId="12" borderId="318" applyNumberFormat="0" applyAlignment="0" applyProtection="0"/>
    <xf numFmtId="176" fontId="42" fillId="25" borderId="316" applyNumberFormat="0" applyFont="0" applyAlignment="0">
      <protection locked="0"/>
    </xf>
    <xf numFmtId="168" fontId="14" fillId="7" borderId="311" applyNumberFormat="0" applyAlignment="0" applyProtection="0"/>
    <xf numFmtId="176" fontId="42" fillId="25" borderId="316" applyNumberFormat="0" applyFont="0" applyAlignment="0">
      <protection locked="0"/>
    </xf>
    <xf numFmtId="168" fontId="14" fillId="7" borderId="311" applyNumberForma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168" fontId="23" fillId="28" borderId="312" applyNumberFormat="0" applyFont="0" applyAlignment="0" applyProtection="0"/>
    <xf numFmtId="0" fontId="5" fillId="28" borderId="312" applyNumberFormat="0" applyFont="0" applyAlignment="0" applyProtection="0"/>
    <xf numFmtId="0" fontId="31" fillId="29" borderId="313" applyNumberFormat="0" applyProtection="0">
      <alignment horizontal="left" vertical="center" indent="1"/>
    </xf>
    <xf numFmtId="0" fontId="61" fillId="0" borderId="316">
      <alignment horizontal="center"/>
    </xf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0" fontId="31" fillId="29" borderId="320" applyNumberFormat="0" applyProtection="0">
      <alignment horizontal="left" vertical="center" indent="1"/>
    </xf>
    <xf numFmtId="0" fontId="5" fillId="28" borderId="319" applyNumberFormat="0" applyFont="0" applyAlignment="0" applyProtection="0"/>
    <xf numFmtId="0" fontId="15" fillId="12" borderId="313" applyNumberFormat="0" applyAlignment="0" applyProtection="0"/>
    <xf numFmtId="0" fontId="5" fillId="28" borderId="319" applyNumberFormat="0" applyFont="0" applyAlignment="0" applyProtection="0"/>
    <xf numFmtId="168" fontId="15" fillId="12" borderId="320" applyNumberFormat="0" applyAlignment="0" applyProtection="0"/>
    <xf numFmtId="0" fontId="61" fillId="0" borderId="316">
      <alignment horizontal="center" wrapText="1"/>
    </xf>
    <xf numFmtId="168" fontId="5" fillId="28" borderId="319" applyNumberFormat="0" applyFont="0" applyAlignment="0" applyProtection="0"/>
    <xf numFmtId="168" fontId="23" fillId="28" borderId="319" applyNumberFormat="0" applyFont="0" applyAlignment="0" applyProtection="0"/>
    <xf numFmtId="0" fontId="5" fillId="28" borderId="319" applyNumberFormat="0" applyFont="0" applyAlignment="0" applyProtection="0"/>
    <xf numFmtId="168" fontId="61" fillId="0" borderId="316">
      <alignment horizontal="center" wrapText="1"/>
    </xf>
    <xf numFmtId="168" fontId="16" fillId="12" borderId="318" applyNumberForma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23" fillId="28" borderId="312" applyNumberFormat="0" applyFont="0" applyAlignment="0" applyProtection="0"/>
    <xf numFmtId="168" fontId="23" fillId="28" borderId="312" applyNumberFormat="0" applyFont="0" applyAlignment="0" applyProtection="0"/>
    <xf numFmtId="168" fontId="23" fillId="28" borderId="312" applyNumberFormat="0" applyFont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31" fillId="30" borderId="320" applyNumberFormat="0" applyProtection="0">
      <alignment horizontal="left" vertical="center" indent="1"/>
    </xf>
    <xf numFmtId="168" fontId="15" fillId="12" borderId="313" applyNumberFormat="0" applyAlignment="0" applyProtection="0"/>
    <xf numFmtId="0" fontId="23" fillId="28" borderId="312" applyNumberFormat="0" applyFont="0" applyAlignment="0" applyProtection="0"/>
    <xf numFmtId="168" fontId="16" fillId="12" borderId="318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0" fontId="24" fillId="26" borderId="316" applyNumberFormat="0" applyBorder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14" fillId="7" borderId="318" applyNumberForma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31" fillId="30" borderId="313" applyNumberFormat="0" applyProtection="0">
      <alignment horizontal="left" vertical="center" indent="1"/>
    </xf>
    <xf numFmtId="0" fontId="16" fillId="12" borderId="318" applyNumberForma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5" fillId="28" borderId="312" applyNumberFormat="0" applyFont="0" applyAlignment="0" applyProtection="0"/>
    <xf numFmtId="0" fontId="16" fillId="12" borderId="311" applyNumberFormat="0" applyAlignment="0" applyProtection="0"/>
    <xf numFmtId="0" fontId="31" fillId="30" borderId="320" applyNumberFormat="0" applyProtection="0">
      <alignment horizontal="left" vertical="center" indent="1"/>
    </xf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15" fillId="12" borderId="320" applyNumberFormat="0" applyAlignment="0" applyProtection="0"/>
    <xf numFmtId="168" fontId="5" fillId="28" borderId="312" applyNumberFormat="0" applyFont="0" applyAlignment="0" applyProtection="0"/>
    <xf numFmtId="168" fontId="16" fillId="12" borderId="318" applyNumberForma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32" borderId="316" applyNumberFormat="0" applyAlignment="0">
      <alignment horizontal="left"/>
    </xf>
    <xf numFmtId="0" fontId="28" fillId="0" borderId="315" applyNumberFormat="0" applyFill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0" fontId="16" fillId="12" borderId="318" applyNumberFormat="0" applyAlignment="0" applyProtection="0"/>
    <xf numFmtId="0" fontId="16" fillId="12" borderId="318" applyNumberFormat="0" applyAlignment="0" applyProtection="0"/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14" fillId="7" borderId="311" applyNumberFormat="0" applyAlignment="0" applyProtection="0"/>
    <xf numFmtId="0" fontId="5" fillId="28" borderId="319" applyNumberFormat="0" applyFont="0" applyAlignment="0" applyProtection="0"/>
    <xf numFmtId="0" fontId="15" fillId="12" borderId="313" applyNumberFormat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61" fillId="0" borderId="316">
      <alignment horizontal="center"/>
    </xf>
    <xf numFmtId="0" fontId="23" fillId="28" borderId="312" applyNumberFormat="0" applyFont="0" applyAlignment="0" applyProtection="0"/>
    <xf numFmtId="168" fontId="5" fillId="28" borderId="319" applyNumberFormat="0" applyFont="0" applyAlignment="0" applyProtection="0"/>
    <xf numFmtId="168" fontId="15" fillId="12" borderId="320" applyNumberFormat="0" applyAlignment="0" applyProtection="0"/>
    <xf numFmtId="0" fontId="28" fillId="0" borderId="322" applyNumberFormat="0" applyFill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16" fillId="12" borderId="311" applyNumberForma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14" fillId="7" borderId="318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0" fontId="15" fillId="12" borderId="313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15" fillId="12" borderId="320" applyNumberFormat="0" applyAlignment="0" applyProtection="0"/>
    <xf numFmtId="0" fontId="5" fillId="28" borderId="312" applyNumberFormat="0" applyFont="0" applyAlignment="0" applyProtection="0"/>
    <xf numFmtId="168" fontId="16" fillId="12" borderId="318" applyNumberForma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0" fontId="31" fillId="29" borderId="320" applyNumberFormat="0" applyProtection="0">
      <alignment horizontal="left" vertical="center" indent="1"/>
    </xf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16" fillId="12" borderId="318" applyNumberFormat="0" applyAlignment="0" applyProtection="0"/>
    <xf numFmtId="0" fontId="16" fillId="12" borderId="318" applyNumberFormat="0" applyAlignment="0" applyProtection="0"/>
    <xf numFmtId="0" fontId="28" fillId="0" borderId="322" applyNumberFormat="0" applyFill="0" applyAlignment="0" applyProtection="0"/>
    <xf numFmtId="0" fontId="61" fillId="0" borderId="316">
      <alignment horizontal="center"/>
    </xf>
    <xf numFmtId="0" fontId="15" fillId="12" borderId="313" applyNumberFormat="0" applyAlignment="0" applyProtection="0"/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3" fillId="28" borderId="312" applyNumberFormat="0" applyFont="0" applyAlignment="0" applyProtection="0"/>
    <xf numFmtId="168" fontId="15" fillId="12" borderId="313" applyNumberFormat="0" applyAlignment="0" applyProtection="0"/>
    <xf numFmtId="168" fontId="28" fillId="0" borderId="322" applyNumberFormat="0" applyFill="0" applyAlignment="0" applyProtection="0"/>
    <xf numFmtId="0" fontId="5" fillId="28" borderId="312" applyNumberFormat="0" applyFont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68" fontId="15" fillId="12" borderId="320" applyNumberFormat="0" applyAlignment="0" applyProtection="0"/>
    <xf numFmtId="0" fontId="16" fillId="12" borderId="311" applyNumberFormat="0" applyAlignment="0" applyProtection="0"/>
    <xf numFmtId="168" fontId="23" fillId="28" borderId="319" applyNumberFormat="0" applyFon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68" fontId="61" fillId="0" borderId="316">
      <alignment horizontal="center" wrapText="1"/>
    </xf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28" fillId="0" borderId="322" applyNumberFormat="0" applyFill="0" applyAlignment="0" applyProtection="0"/>
    <xf numFmtId="176" fontId="42" fillId="25" borderId="316" applyNumberFormat="0" applyFont="0" applyAlignment="0">
      <protection locked="0"/>
    </xf>
    <xf numFmtId="168" fontId="15" fillId="12" borderId="313" applyNumberFormat="0" applyAlignment="0" applyProtection="0"/>
    <xf numFmtId="0" fontId="28" fillId="0" borderId="315" applyNumberFormat="0" applyFill="0" applyAlignment="0" applyProtection="0"/>
    <xf numFmtId="168" fontId="5" fillId="28" borderId="319" applyNumberFormat="0" applyFont="0" applyAlignment="0" applyProtection="0"/>
    <xf numFmtId="0" fontId="28" fillId="0" borderId="322" applyNumberFormat="0" applyFill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14" fillId="7" borderId="318" applyNumberForma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31" fillId="29" borderId="320" applyNumberFormat="0" applyProtection="0">
      <alignment horizontal="left" vertical="center" indent="1"/>
    </xf>
    <xf numFmtId="176" fontId="42" fillId="25" borderId="316" applyNumberFormat="0" applyFont="0" applyAlignment="0">
      <protection locked="0"/>
    </xf>
    <xf numFmtId="168" fontId="14" fillId="7" borderId="311" applyNumberFormat="0" applyAlignment="0" applyProtection="0"/>
    <xf numFmtId="0" fontId="5" fillId="28" borderId="319" applyNumberFormat="0" applyFont="0" applyAlignment="0" applyProtection="0"/>
    <xf numFmtId="0" fontId="28" fillId="0" borderId="315" applyNumberFormat="0" applyFill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14" fillId="7" borderId="318" applyNumberFormat="0" applyAlignment="0" applyProtection="0"/>
    <xf numFmtId="168" fontId="61" fillId="0" borderId="316">
      <alignment horizontal="center" wrapText="1"/>
    </xf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16" fillId="12" borderId="318" applyNumberForma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16" fillId="12" borderId="311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3" fillId="28" borderId="312" applyNumberFormat="0" applyFon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0" fontId="14" fillId="7" borderId="311" applyNumberFormat="0" applyAlignment="0" applyProtection="0"/>
    <xf numFmtId="0" fontId="15" fillId="12" borderId="313" applyNumberForma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0" fontId="14" fillId="7" borderId="311" applyNumberFormat="0" applyAlignment="0" applyProtection="0"/>
    <xf numFmtId="0" fontId="31" fillId="24" borderId="313" applyNumberFormat="0" applyProtection="0">
      <alignment horizontal="left" vertical="center" indent="1"/>
    </xf>
    <xf numFmtId="168" fontId="16" fillId="12" borderId="311" applyNumberFormat="0" applyAlignment="0" applyProtection="0"/>
    <xf numFmtId="168" fontId="28" fillId="0" borderId="322" applyNumberFormat="0" applyFill="0" applyAlignment="0" applyProtection="0"/>
    <xf numFmtId="168" fontId="28" fillId="0" borderId="322" applyNumberFormat="0" applyFill="0" applyAlignment="0" applyProtection="0"/>
    <xf numFmtId="168" fontId="15" fillId="12" borderId="320" applyNumberFormat="0" applyAlignment="0" applyProtection="0"/>
    <xf numFmtId="0" fontId="15" fillId="12" borderId="320" applyNumberFormat="0" applyAlignment="0" applyProtection="0"/>
    <xf numFmtId="168" fontId="23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15" fillId="12" borderId="320" applyNumberFormat="0" applyAlignment="0" applyProtection="0"/>
    <xf numFmtId="0" fontId="28" fillId="0" borderId="315" applyNumberFormat="0" applyFill="0" applyAlignment="0" applyProtection="0"/>
    <xf numFmtId="0" fontId="16" fillId="12" borderId="311" applyNumberFormat="0" applyAlignment="0" applyProtection="0"/>
    <xf numFmtId="168" fontId="5" fillId="28" borderId="319" applyNumberFormat="0" applyFont="0" applyAlignment="0" applyProtection="0"/>
    <xf numFmtId="168" fontId="23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4" fillId="7" borderId="318" applyNumberForma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68" fontId="16" fillId="12" borderId="318" applyNumberForma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168" fontId="23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0" fontId="24" fillId="26" borderId="316" applyNumberFormat="0" applyBorder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0" fontId="28" fillId="0" borderId="322" applyNumberFormat="0" applyFill="0" applyAlignment="0" applyProtection="0"/>
    <xf numFmtId="168" fontId="28" fillId="0" borderId="315" applyNumberFormat="0" applyFill="0" applyAlignment="0" applyProtection="0"/>
    <xf numFmtId="168" fontId="61" fillId="0" borderId="316">
      <alignment horizontal="center"/>
    </xf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31" fillId="24" borderId="313" applyNumberFormat="0" applyProtection="0">
      <alignment horizontal="left" vertical="center" indent="1"/>
    </xf>
    <xf numFmtId="0" fontId="31" fillId="30" borderId="320" applyNumberFormat="0" applyProtection="0">
      <alignment horizontal="left" vertical="center" indent="1"/>
    </xf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168" fontId="28" fillId="0" borderId="322" applyNumberFormat="0" applyFill="0" applyAlignment="0" applyProtection="0"/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168" fontId="14" fillId="7" borderId="311" applyNumberFormat="0" applyAlignment="0" applyProtection="0"/>
    <xf numFmtId="0" fontId="5" fillId="28" borderId="319" applyNumberFormat="0" applyFont="0" applyAlignment="0" applyProtection="0"/>
    <xf numFmtId="168" fontId="15" fillId="12" borderId="313" applyNumberFormat="0" applyAlignment="0" applyProtection="0"/>
    <xf numFmtId="0" fontId="28" fillId="0" borderId="322" applyNumberFormat="0" applyFill="0" applyAlignment="0" applyProtection="0"/>
    <xf numFmtId="0" fontId="5" fillId="28" borderId="319" applyNumberFormat="0" applyFont="0" applyAlignment="0" applyProtection="0"/>
    <xf numFmtId="0" fontId="16" fillId="12" borderId="311" applyNumberForma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14" fillId="7" borderId="318" applyNumberFormat="0" applyAlignment="0" applyProtection="0"/>
    <xf numFmtId="0" fontId="5" fillId="28" borderId="312" applyNumberFormat="0" applyFont="0" applyAlignment="0" applyProtection="0"/>
    <xf numFmtId="0" fontId="51" fillId="0" borderId="317">
      <alignment horizontal="left" vertical="center"/>
    </xf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31" fillId="29" borderId="320" applyNumberFormat="0" applyProtection="0">
      <alignment horizontal="left" vertical="center" indent="1"/>
    </xf>
    <xf numFmtId="0" fontId="15" fillId="12" borderId="320" applyNumberFormat="0" applyAlignment="0" applyProtection="0"/>
    <xf numFmtId="0" fontId="23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15" fillId="12" borderId="313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8" fillId="0" borderId="315" applyNumberFormat="0" applyFill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168" fontId="15" fillId="12" borderId="320" applyNumberFormat="0" applyAlignment="0" applyProtection="0"/>
    <xf numFmtId="0" fontId="23" fillId="28" borderId="319" applyNumberFormat="0" applyFont="0" applyAlignment="0" applyProtection="0"/>
    <xf numFmtId="0" fontId="15" fillId="12" borderId="320" applyNumberFormat="0" applyAlignment="0" applyProtection="0"/>
    <xf numFmtId="0" fontId="5" fillId="28" borderId="319" applyNumberFormat="0" applyFont="0" applyAlignment="0" applyProtection="0"/>
    <xf numFmtId="0" fontId="23" fillId="28" borderId="319" applyNumberFormat="0" applyFont="0" applyAlignment="0" applyProtection="0"/>
    <xf numFmtId="168" fontId="28" fillId="0" borderId="322" applyNumberFormat="0" applyFill="0" applyAlignment="0" applyProtection="0"/>
    <xf numFmtId="0" fontId="31" fillId="29" borderId="320" applyNumberFormat="0" applyProtection="0">
      <alignment horizontal="left" vertical="center" indent="1"/>
    </xf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68" fontId="16" fillId="12" borderId="318" applyNumberFormat="0" applyAlignment="0" applyProtection="0"/>
    <xf numFmtId="176" fontId="42" fillId="25" borderId="316" applyNumberFormat="0" applyFont="0" applyAlignment="0">
      <protection locked="0"/>
    </xf>
    <xf numFmtId="168" fontId="14" fillId="7" borderId="318" applyNumberFormat="0" applyAlignment="0" applyProtection="0"/>
    <xf numFmtId="168" fontId="5" fillId="28" borderId="319" applyNumberFormat="0" applyFont="0" applyAlignment="0" applyProtection="0"/>
    <xf numFmtId="168" fontId="28" fillId="0" borderId="322" applyNumberFormat="0" applyFill="0" applyAlignment="0" applyProtection="0"/>
    <xf numFmtId="168" fontId="15" fillId="12" borderId="313" applyNumberFormat="0" applyAlignment="0" applyProtection="0"/>
    <xf numFmtId="0" fontId="5" fillId="28" borderId="312" applyNumberFormat="0" applyFont="0" applyAlignment="0" applyProtection="0"/>
    <xf numFmtId="0" fontId="14" fillId="7" borderId="311" applyNumberForma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4" fontId="24" fillId="15" borderId="321" applyNumberFormat="0" applyProtection="0">
      <alignment horizontal="left" vertical="center" indent="1"/>
    </xf>
    <xf numFmtId="168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28" fillId="0" borderId="322" applyNumberFormat="0" applyFill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14" fillId="7" borderId="318" applyNumberFormat="0" applyAlignment="0" applyProtection="0"/>
    <xf numFmtId="0" fontId="15" fillId="12" borderId="320" applyNumberFormat="0" applyAlignment="0" applyProtection="0"/>
    <xf numFmtId="0" fontId="23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14" fillId="7" borderId="318" applyNumberForma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28" fillId="0" borderId="322" applyNumberFormat="0" applyFill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16" fillId="12" borderId="318" applyNumberForma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0" fontId="23" fillId="28" borderId="312" applyNumberFormat="0" applyFont="0" applyAlignment="0" applyProtection="0"/>
    <xf numFmtId="0" fontId="5" fillId="28" borderId="319" applyNumberFormat="0" applyFont="0" applyAlignment="0" applyProtection="0"/>
    <xf numFmtId="168" fontId="16" fillId="12" borderId="318" applyNumberFormat="0" applyAlignment="0" applyProtection="0"/>
    <xf numFmtId="176" fontId="42" fillId="25" borderId="316" applyNumberFormat="0" applyFont="0" applyAlignment="0">
      <protection locked="0"/>
    </xf>
    <xf numFmtId="0" fontId="14" fillId="7" borderId="318" applyNumberFormat="0" applyAlignment="0" applyProtection="0"/>
    <xf numFmtId="168" fontId="16" fillId="12" borderId="318" applyNumberFormat="0" applyAlignment="0" applyProtection="0"/>
    <xf numFmtId="0" fontId="5" fillId="28" borderId="319" applyNumberFormat="0" applyFont="0" applyAlignment="0" applyProtection="0"/>
    <xf numFmtId="0" fontId="14" fillId="7" borderId="318" applyNumberForma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0" fontId="28" fillId="0" borderId="322" applyNumberFormat="0" applyFill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4" fillId="7" borderId="318" applyNumberForma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15" fillId="12" borderId="313" applyNumberFormat="0" applyAlignment="0" applyProtection="0"/>
    <xf numFmtId="168" fontId="15" fillId="12" borderId="313" applyNumberFormat="0" applyAlignment="0" applyProtection="0"/>
    <xf numFmtId="0" fontId="23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0" fontId="14" fillId="7" borderId="311" applyNumberFormat="0" applyAlignment="0" applyProtection="0"/>
    <xf numFmtId="0" fontId="31" fillId="24" borderId="313" applyNumberFormat="0" applyProtection="0">
      <alignment horizontal="left" vertical="center" indent="1"/>
    </xf>
    <xf numFmtId="0" fontId="31" fillId="29" borderId="313" applyNumberFormat="0" applyProtection="0">
      <alignment horizontal="left" vertical="center" indent="1"/>
    </xf>
    <xf numFmtId="0" fontId="5" fillId="28" borderId="319" applyNumberFormat="0" applyFont="0" applyAlignment="0" applyProtection="0"/>
    <xf numFmtId="168" fontId="16" fillId="12" borderId="311" applyNumberForma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16" fillId="12" borderId="311" applyNumberFormat="0" applyAlignment="0" applyProtection="0"/>
    <xf numFmtId="168" fontId="14" fillId="7" borderId="311" applyNumberFormat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23" fillId="28" borderId="319" applyNumberFormat="0" applyFont="0" applyAlignment="0" applyProtection="0"/>
    <xf numFmtId="168" fontId="14" fillId="7" borderId="318" applyNumberFormat="0" applyAlignment="0" applyProtection="0"/>
    <xf numFmtId="0" fontId="16" fillId="12" borderId="318" applyNumberFormat="0" applyAlignment="0" applyProtection="0"/>
    <xf numFmtId="0" fontId="15" fillId="12" borderId="320" applyNumberFormat="0" applyAlignment="0" applyProtection="0"/>
    <xf numFmtId="168" fontId="15" fillId="12" borderId="320" applyNumberFormat="0" applyAlignment="0" applyProtection="0"/>
    <xf numFmtId="168" fontId="16" fillId="12" borderId="318" applyNumberFormat="0" applyAlignment="0" applyProtection="0"/>
    <xf numFmtId="0" fontId="61" fillId="0" borderId="316">
      <alignment horizontal="center" wrapText="1"/>
    </xf>
    <xf numFmtId="0" fontId="5" fillId="28" borderId="319" applyNumberFormat="0" applyFont="0" applyAlignment="0" applyProtection="0"/>
    <xf numFmtId="0" fontId="14" fillId="7" borderId="318" applyNumberForma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28" fillId="0" borderId="322" applyNumberFormat="0" applyFill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0" fontId="15" fillId="12" borderId="320" applyNumberFormat="0" applyAlignment="0" applyProtection="0"/>
    <xf numFmtId="0" fontId="5" fillId="28" borderId="319" applyNumberFormat="0" applyFont="0" applyAlignment="0" applyProtection="0"/>
    <xf numFmtId="168" fontId="28" fillId="0" borderId="322" applyNumberFormat="0" applyFill="0" applyAlignment="0" applyProtection="0"/>
    <xf numFmtId="168" fontId="14" fillId="7" borderId="318" applyNumberFormat="0" applyAlignment="0" applyProtection="0"/>
    <xf numFmtId="4" fontId="24" fillId="15" borderId="321" applyNumberFormat="0" applyProtection="0">
      <alignment horizontal="left" vertical="center" indent="1"/>
    </xf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0" fontId="31" fillId="30" borderId="320" applyNumberFormat="0" applyProtection="0">
      <alignment horizontal="left" vertical="center" indent="1"/>
    </xf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0" fontId="15" fillId="12" borderId="320" applyNumberForma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14" fillId="7" borderId="318" applyNumberFormat="0" applyAlignment="0" applyProtection="0"/>
    <xf numFmtId="168" fontId="5" fillId="28" borderId="319" applyNumberFormat="0" applyFont="0" applyAlignment="0" applyProtection="0"/>
    <xf numFmtId="0" fontId="15" fillId="12" borderId="320" applyNumberFormat="0" applyAlignment="0" applyProtection="0"/>
    <xf numFmtId="168" fontId="5" fillId="28" borderId="319" applyNumberFormat="0" applyFont="0" applyAlignment="0" applyProtection="0"/>
    <xf numFmtId="168" fontId="15" fillId="12" borderId="320" applyNumberFormat="0" applyAlignment="0" applyProtection="0"/>
    <xf numFmtId="0" fontId="15" fillId="12" borderId="320" applyNumberFormat="0" applyAlignment="0" applyProtection="0"/>
    <xf numFmtId="168" fontId="14" fillId="7" borderId="318" applyNumberForma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3" fillId="28" borderId="312" applyNumberFormat="0" applyFont="0" applyAlignment="0" applyProtection="0"/>
    <xf numFmtId="168" fontId="23" fillId="28" borderId="312" applyNumberFormat="0" applyFont="0" applyAlignment="0" applyProtection="0"/>
    <xf numFmtId="0" fontId="23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8" fillId="0" borderId="322" applyNumberFormat="0" applyFill="0" applyAlignment="0" applyProtection="0"/>
    <xf numFmtId="0" fontId="14" fillId="7" borderId="318" applyNumberFormat="0" applyAlignment="0" applyProtection="0"/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0" fontId="23" fillId="28" borderId="312" applyNumberFormat="0" applyFont="0" applyAlignment="0" applyProtection="0"/>
    <xf numFmtId="0" fontId="14" fillId="7" borderId="311" applyNumberFormat="0" applyAlignment="0" applyProtection="0"/>
    <xf numFmtId="0" fontId="5" fillId="28" borderId="312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0" fontId="23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0" fontId="5" fillId="28" borderId="312" applyNumberFormat="0" applyFont="0" applyAlignment="0" applyProtection="0"/>
    <xf numFmtId="0" fontId="28" fillId="0" borderId="315" applyNumberFormat="0" applyFill="0" applyAlignment="0" applyProtection="0"/>
    <xf numFmtId="0" fontId="16" fillId="12" borderId="311" applyNumberFormat="0" applyAlignment="0" applyProtection="0"/>
    <xf numFmtId="168" fontId="16" fillId="12" borderId="318" applyNumberForma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4" fontId="24" fillId="15" borderId="321" applyNumberFormat="0" applyProtection="0">
      <alignment horizontal="left" vertical="center" indent="1"/>
    </xf>
    <xf numFmtId="168" fontId="16" fillId="12" borderId="318" applyNumberFormat="0" applyAlignment="0" applyProtection="0"/>
    <xf numFmtId="168" fontId="61" fillId="0" borderId="316">
      <alignment horizontal="center"/>
    </xf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23" fillId="28" borderId="312" applyNumberFormat="0" applyFont="0" applyAlignment="0" applyProtection="0"/>
    <xf numFmtId="168" fontId="5" fillId="28" borderId="319" applyNumberFormat="0" applyFont="0" applyAlignment="0" applyProtection="0"/>
    <xf numFmtId="168" fontId="14" fillId="7" borderId="311" applyNumberFormat="0" applyAlignment="0" applyProtection="0"/>
    <xf numFmtId="0" fontId="14" fillId="7" borderId="318" applyNumberForma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68" fontId="23" fillId="28" borderId="319" applyNumberFormat="0" applyFont="0" applyAlignment="0" applyProtection="0"/>
    <xf numFmtId="0" fontId="5" fillId="28" borderId="319" applyNumberFormat="0" applyFont="0" applyAlignment="0" applyProtection="0"/>
    <xf numFmtId="0" fontId="23" fillId="28" borderId="319" applyNumberFormat="0" applyFont="0" applyAlignment="0" applyProtection="0"/>
    <xf numFmtId="0" fontId="23" fillId="28" borderId="312" applyNumberFormat="0" applyFont="0" applyAlignment="0" applyProtection="0"/>
    <xf numFmtId="168" fontId="16" fillId="12" borderId="318" applyNumberFormat="0" applyAlignment="0" applyProtection="0"/>
    <xf numFmtId="0" fontId="31" fillId="30" borderId="313" applyNumberFormat="0" applyProtection="0">
      <alignment horizontal="left" vertical="center" indent="1"/>
    </xf>
    <xf numFmtId="0" fontId="5" fillId="32" borderId="316" applyNumberFormat="0" applyAlignment="0">
      <alignment horizontal="left"/>
    </xf>
    <xf numFmtId="168" fontId="5" fillId="28" borderId="319" applyNumberFormat="0" applyFont="0" applyAlignment="0" applyProtection="0"/>
    <xf numFmtId="0" fontId="28" fillId="0" borderId="322" applyNumberFormat="0" applyFill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15" fillId="12" borderId="320" applyNumberFormat="0" applyAlignment="0" applyProtection="0"/>
    <xf numFmtId="0" fontId="5" fillId="28" borderId="319" applyNumberFormat="0" applyFont="0" applyAlignment="0" applyProtection="0"/>
    <xf numFmtId="0" fontId="15" fillId="12" borderId="320" applyNumberFormat="0" applyAlignment="0" applyProtection="0"/>
    <xf numFmtId="168" fontId="15" fillId="12" borderId="320" applyNumberFormat="0" applyAlignment="0" applyProtection="0"/>
    <xf numFmtId="0" fontId="28" fillId="0" borderId="322" applyNumberFormat="0" applyFill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168" fontId="5" fillId="28" borderId="312" applyNumberFormat="0" applyFont="0" applyAlignment="0" applyProtection="0"/>
    <xf numFmtId="168" fontId="15" fillId="12" borderId="313" applyNumberFormat="0" applyAlignment="0" applyProtection="0"/>
    <xf numFmtId="168" fontId="5" fillId="28" borderId="319" applyNumberFormat="0" applyFont="0" applyAlignment="0" applyProtection="0"/>
    <xf numFmtId="168" fontId="15" fillId="12" borderId="313" applyNumberFormat="0" applyAlignment="0" applyProtection="0"/>
    <xf numFmtId="168" fontId="16" fillId="12" borderId="318" applyNumberFormat="0" applyAlignment="0" applyProtection="0"/>
    <xf numFmtId="168" fontId="23" fillId="28" borderId="319" applyNumberFormat="0" applyFont="0" applyAlignment="0" applyProtection="0"/>
    <xf numFmtId="0" fontId="23" fillId="28" borderId="319" applyNumberFormat="0" applyFont="0" applyAlignment="0" applyProtection="0"/>
    <xf numFmtId="168" fontId="23" fillId="28" borderId="319" applyNumberFormat="0" applyFont="0" applyAlignment="0" applyProtection="0"/>
    <xf numFmtId="168" fontId="5" fillId="28" borderId="319" applyNumberFormat="0" applyFont="0" applyAlignment="0" applyProtection="0"/>
    <xf numFmtId="168" fontId="28" fillId="0" borderId="322" applyNumberFormat="0" applyFill="0" applyAlignment="0" applyProtection="0"/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15" fillId="12" borderId="320" applyNumberFormat="0" applyAlignment="0" applyProtection="0"/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0" fontId="15" fillId="12" borderId="313" applyNumberFormat="0" applyAlignment="0" applyProtection="0"/>
    <xf numFmtId="168" fontId="15" fillId="12" borderId="313" applyNumberFormat="0" applyAlignment="0" applyProtection="0"/>
    <xf numFmtId="0" fontId="5" fillId="28" borderId="319" applyNumberFormat="0" applyFont="0" applyAlignment="0" applyProtection="0"/>
    <xf numFmtId="0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23" fillId="28" borderId="319" applyNumberFormat="0" applyFon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15" fillId="12" borderId="313" applyNumberFormat="0" applyAlignment="0" applyProtection="0"/>
    <xf numFmtId="168" fontId="14" fillId="7" borderId="318" applyNumberForma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0" fontId="31" fillId="30" borderId="320" applyNumberFormat="0" applyProtection="0">
      <alignment horizontal="left" vertical="center" indent="1"/>
    </xf>
    <xf numFmtId="168" fontId="16" fillId="12" borderId="318" applyNumberFormat="0" applyAlignment="0" applyProtection="0"/>
    <xf numFmtId="176" fontId="42" fillId="25" borderId="316" applyNumberFormat="0" applyFont="0" applyAlignment="0">
      <protection locked="0"/>
    </xf>
    <xf numFmtId="0" fontId="23" fillId="28" borderId="312" applyNumberFormat="0" applyFont="0" applyAlignment="0" applyProtection="0"/>
    <xf numFmtId="168" fontId="5" fillId="28" borderId="312" applyNumberFormat="0" applyFont="0" applyAlignment="0" applyProtection="0"/>
    <xf numFmtId="0" fontId="31" fillId="30" borderId="313" applyNumberFormat="0" applyProtection="0">
      <alignment horizontal="left" vertical="center" indent="1"/>
    </xf>
    <xf numFmtId="168" fontId="5" fillId="28" borderId="312" applyNumberFormat="0" applyFont="0" applyAlignment="0" applyProtection="0"/>
    <xf numFmtId="0" fontId="16" fillId="12" borderId="318" applyNumberFormat="0" applyAlignment="0" applyProtection="0"/>
    <xf numFmtId="176" fontId="42" fillId="25" borderId="316" applyNumberFormat="0" applyFont="0" applyAlignment="0">
      <protection locked="0"/>
    </xf>
    <xf numFmtId="168" fontId="28" fillId="0" borderId="315" applyNumberFormat="0" applyFill="0" applyAlignment="0" applyProtection="0"/>
    <xf numFmtId="0" fontId="28" fillId="0" borderId="322" applyNumberFormat="0" applyFill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168" fontId="14" fillId="7" borderId="318" applyNumberForma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0" fontId="28" fillId="0" borderId="315" applyNumberFormat="0" applyFill="0" applyAlignment="0" applyProtection="0"/>
    <xf numFmtId="4" fontId="24" fillId="15" borderId="321" applyNumberFormat="0" applyProtection="0">
      <alignment horizontal="left" vertical="center" indent="1"/>
    </xf>
    <xf numFmtId="0" fontId="5" fillId="28" borderId="319" applyNumberFormat="0" applyFont="0" applyAlignment="0" applyProtection="0"/>
    <xf numFmtId="0" fontId="14" fillId="7" borderId="318" applyNumberForma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68" fontId="28" fillId="0" borderId="322" applyNumberFormat="0" applyFill="0" applyAlignment="0" applyProtection="0"/>
    <xf numFmtId="0" fontId="31" fillId="24" borderId="320" applyNumberFormat="0" applyProtection="0">
      <alignment horizontal="left" vertical="center" indent="1"/>
    </xf>
    <xf numFmtId="168" fontId="15" fillId="12" borderId="320" applyNumberForma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28" fillId="0" borderId="322" applyNumberFormat="0" applyFill="0" applyAlignment="0" applyProtection="0"/>
    <xf numFmtId="176" fontId="42" fillId="25" borderId="316" applyNumberFormat="0" applyFont="0" applyAlignment="0">
      <protection locked="0"/>
    </xf>
    <xf numFmtId="0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23" fillId="28" borderId="312" applyNumberFormat="0" applyFont="0" applyAlignment="0" applyProtection="0"/>
    <xf numFmtId="168" fontId="5" fillId="28" borderId="312" applyNumberFormat="0" applyFont="0" applyAlignment="0" applyProtection="0"/>
    <xf numFmtId="168" fontId="16" fillId="12" borderId="318" applyNumberFormat="0" applyAlignment="0" applyProtection="0"/>
    <xf numFmtId="0" fontId="16" fillId="12" borderId="311" applyNumberFormat="0" applyAlignment="0" applyProtection="0"/>
    <xf numFmtId="168" fontId="28" fillId="0" borderId="315" applyNumberFormat="0" applyFill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168" fontId="16" fillId="12" borderId="311" applyNumberFormat="0" applyAlignment="0" applyProtection="0"/>
    <xf numFmtId="0" fontId="14" fillId="7" borderId="311" applyNumberFormat="0" applyAlignment="0" applyProtection="0"/>
    <xf numFmtId="0" fontId="31" fillId="24" borderId="313" applyNumberFormat="0" applyProtection="0">
      <alignment horizontal="left" vertical="center" indent="1"/>
    </xf>
    <xf numFmtId="168" fontId="16" fillId="12" borderId="311" applyNumberFormat="0" applyAlignment="0" applyProtection="0"/>
    <xf numFmtId="176" fontId="42" fillId="25" borderId="316" applyNumberFormat="0" applyFont="0" applyAlignment="0">
      <protection locked="0"/>
    </xf>
    <xf numFmtId="0" fontId="31" fillId="24" borderId="320" applyNumberFormat="0" applyProtection="0">
      <alignment horizontal="left" vertical="center" indent="1"/>
    </xf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68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4" fillId="7" borderId="311" applyNumberForma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68" fontId="16" fillId="12" borderId="311" applyNumberForma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5" fillId="32" borderId="316" applyNumberFormat="0" applyAlignment="0">
      <alignment horizontal="left"/>
    </xf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23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23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15" fillId="12" borderId="320" applyNumberForma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2" applyNumberFormat="0" applyFont="0" applyAlignment="0" applyProtection="0"/>
    <xf numFmtId="168" fontId="5" fillId="28" borderId="319" applyNumberFormat="0" applyFont="0" applyAlignment="0" applyProtection="0"/>
    <xf numFmtId="0" fontId="5" fillId="28" borderId="312" applyNumberFormat="0" applyFont="0" applyAlignment="0" applyProtection="0"/>
    <xf numFmtId="0" fontId="5" fillId="28" borderId="312" applyNumberFormat="0" applyFont="0" applyAlignment="0" applyProtection="0"/>
    <xf numFmtId="168" fontId="5" fillId="28" borderId="312" applyNumberFormat="0" applyFon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0" fontId="28" fillId="0" borderId="322" applyNumberFormat="0" applyFill="0" applyAlignment="0" applyProtection="0"/>
    <xf numFmtId="176" fontId="42" fillId="25" borderId="316" applyNumberFormat="0" applyFont="0" applyAlignment="0">
      <protection locked="0"/>
    </xf>
    <xf numFmtId="168" fontId="15" fillId="12" borderId="320" applyNumberFormat="0" applyAlignment="0" applyProtection="0"/>
    <xf numFmtId="0" fontId="5" fillId="28" borderId="319" applyNumberFormat="0" applyFont="0" applyAlignment="0" applyProtection="0"/>
    <xf numFmtId="168" fontId="16" fillId="12" borderId="318" applyNumberFormat="0" applyAlignment="0" applyProtection="0"/>
    <xf numFmtId="168" fontId="23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28" fillId="0" borderId="315" applyNumberFormat="0" applyFill="0" applyAlignment="0" applyProtection="0"/>
    <xf numFmtId="168" fontId="28" fillId="0" borderId="322" applyNumberFormat="0" applyFill="0" applyAlignment="0" applyProtection="0"/>
    <xf numFmtId="168" fontId="16" fillId="12" borderId="311" applyNumberFormat="0" applyAlignment="0" applyProtection="0"/>
    <xf numFmtId="0" fontId="14" fillId="7" borderId="311" applyNumberFormat="0" applyAlignment="0" applyProtection="0"/>
    <xf numFmtId="168" fontId="15" fillId="12" borderId="320" applyNumberFormat="0" applyAlignment="0" applyProtection="0"/>
    <xf numFmtId="168" fontId="16" fillId="12" borderId="318" applyNumberFormat="0" applyAlignment="0" applyProtection="0"/>
    <xf numFmtId="0" fontId="28" fillId="0" borderId="315" applyNumberFormat="0" applyFill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0" fontId="23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16" fillId="12" borderId="318" applyNumberFormat="0" applyAlignment="0" applyProtection="0"/>
    <xf numFmtId="168" fontId="14" fillId="7" borderId="318" applyNumberForma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68" fontId="16" fillId="12" borderId="318" applyNumberFormat="0" applyAlignment="0" applyProtection="0"/>
    <xf numFmtId="176" fontId="42" fillId="25" borderId="316" applyNumberFormat="0" applyFont="0" applyAlignment="0">
      <protection locked="0"/>
    </xf>
    <xf numFmtId="168" fontId="15" fillId="12" borderId="320" applyNumberForma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14" fillId="7" borderId="318" applyNumberForma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28" fillId="0" borderId="322" applyNumberFormat="0" applyFill="0" applyAlignment="0" applyProtection="0"/>
    <xf numFmtId="0" fontId="31" fillId="29" borderId="320" applyNumberFormat="0" applyProtection="0">
      <alignment horizontal="left" vertical="center" indent="1"/>
    </xf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16" fillId="12" borderId="318" applyNumberFormat="0" applyAlignment="0" applyProtection="0"/>
    <xf numFmtId="0" fontId="5" fillId="28" borderId="319" applyNumberFormat="0" applyFont="0" applyAlignment="0" applyProtection="0"/>
    <xf numFmtId="168" fontId="28" fillId="0" borderId="322" applyNumberFormat="0" applyFill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68" fontId="15" fillId="12" borderId="320" applyNumberForma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14" fillId="7" borderId="318" applyNumberFormat="0" applyAlignment="0" applyProtection="0"/>
    <xf numFmtId="0" fontId="51" fillId="0" borderId="317">
      <alignment horizontal="left" vertical="center"/>
    </xf>
    <xf numFmtId="168" fontId="16" fillId="12" borderId="318" applyNumberForma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31" fillId="30" borderId="320" applyNumberFormat="0" applyProtection="0">
      <alignment horizontal="left" vertical="center" indent="1"/>
    </xf>
    <xf numFmtId="0" fontId="5" fillId="28" borderId="319" applyNumberFormat="0" applyFont="0" applyAlignment="0" applyProtection="0"/>
    <xf numFmtId="0" fontId="51" fillId="0" borderId="317">
      <alignment horizontal="left" vertical="center"/>
    </xf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16" fillId="12" borderId="318" applyNumberFormat="0" applyAlignment="0" applyProtection="0"/>
    <xf numFmtId="168" fontId="28" fillId="0" borderId="322" applyNumberFormat="0" applyFill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68" fontId="14" fillId="7" borderId="318" applyNumberForma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31" fillId="30" borderId="320" applyNumberFormat="0" applyProtection="0">
      <alignment horizontal="left" vertical="center" indent="1"/>
    </xf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28" fillId="0" borderId="322" applyNumberFormat="0" applyFill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16" fillId="12" borderId="318" applyNumberFormat="0" applyAlignment="0" applyProtection="0"/>
    <xf numFmtId="168" fontId="14" fillId="7" borderId="318" applyNumberForma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68" fontId="16" fillId="12" borderId="318" applyNumberFormat="0" applyAlignment="0" applyProtection="0"/>
    <xf numFmtId="176" fontId="42" fillId="25" borderId="316" applyNumberFormat="0" applyFont="0" applyAlignment="0">
      <protection locked="0"/>
    </xf>
    <xf numFmtId="0" fontId="14" fillId="7" borderId="318" applyNumberFormat="0" applyAlignment="0" applyProtection="0"/>
    <xf numFmtId="0" fontId="31" fillId="30" borderId="320" applyNumberFormat="0" applyProtection="0">
      <alignment horizontal="left" vertical="center" indent="1"/>
    </xf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1" fillId="0" borderId="317">
      <alignment horizontal="left" vertical="center"/>
    </xf>
    <xf numFmtId="168" fontId="15" fillId="12" borderId="320" applyNumberFormat="0" applyAlignment="0" applyProtection="0"/>
    <xf numFmtId="0" fontId="23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28" fillId="0" borderId="322" applyNumberFormat="0" applyFill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23" fillId="28" borderId="319" applyNumberFormat="0" applyFont="0" applyAlignment="0" applyProtection="0"/>
    <xf numFmtId="0" fontId="5" fillId="28" borderId="319" applyNumberFormat="0" applyFont="0" applyAlignment="0" applyProtection="0"/>
    <xf numFmtId="0" fontId="28" fillId="0" borderId="322" applyNumberFormat="0" applyFill="0" applyAlignment="0" applyProtection="0"/>
    <xf numFmtId="0" fontId="28" fillId="0" borderId="322" applyNumberFormat="0" applyFill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14" fillId="7" borderId="318" applyNumberForma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15" fillId="12" borderId="320" applyNumberFormat="0" applyAlignment="0" applyProtection="0"/>
    <xf numFmtId="0" fontId="28" fillId="0" borderId="322" applyNumberFormat="0" applyFill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15" fillId="12" borderId="320" applyNumberForma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23" fillId="28" borderId="319" applyNumberFormat="0" applyFont="0" applyAlignment="0" applyProtection="0"/>
    <xf numFmtId="168" fontId="16" fillId="12" borderId="318" applyNumberForma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15" fillId="12" borderId="320" applyNumberFormat="0" applyAlignment="0" applyProtection="0"/>
    <xf numFmtId="168" fontId="15" fillId="12" borderId="320" applyNumberFormat="0" applyAlignment="0" applyProtection="0"/>
    <xf numFmtId="168" fontId="28" fillId="0" borderId="322" applyNumberFormat="0" applyFill="0" applyAlignment="0" applyProtection="0"/>
    <xf numFmtId="168" fontId="14" fillId="7" borderId="318" applyNumberFormat="0" applyAlignment="0" applyProtection="0"/>
    <xf numFmtId="0" fontId="15" fillId="12" borderId="320" applyNumberForma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4" fontId="24" fillId="15" borderId="321" applyNumberFormat="0" applyProtection="0">
      <alignment horizontal="left" vertical="center" indent="1"/>
    </xf>
    <xf numFmtId="0" fontId="15" fillId="12" borderId="320" applyNumberFormat="0" applyAlignment="0" applyProtection="0"/>
    <xf numFmtId="168" fontId="28" fillId="0" borderId="322" applyNumberFormat="0" applyFill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16" fillId="12" borderId="318" applyNumberForma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68" fontId="23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61" fillId="0" borderId="316">
      <alignment horizontal="center"/>
    </xf>
    <xf numFmtId="168" fontId="5" fillId="28" borderId="319" applyNumberFormat="0" applyFont="0" applyAlignment="0" applyProtection="0"/>
    <xf numFmtId="0" fontId="16" fillId="12" borderId="318" applyNumberForma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23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23" fillId="28" borderId="319" applyNumberFormat="0" applyFont="0" applyAlignment="0" applyProtection="0"/>
    <xf numFmtId="168" fontId="23" fillId="28" borderId="319" applyNumberFormat="0" applyFont="0" applyAlignment="0" applyProtection="0"/>
    <xf numFmtId="0" fontId="23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23" fillId="28" borderId="319" applyNumberFormat="0" applyFont="0" applyAlignment="0" applyProtection="0"/>
    <xf numFmtId="168" fontId="23" fillId="28" borderId="319" applyNumberFormat="0" applyFont="0" applyAlignment="0" applyProtection="0"/>
    <xf numFmtId="0" fontId="23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15" fillId="12" borderId="320" applyNumberFormat="0" applyAlignment="0" applyProtection="0"/>
    <xf numFmtId="0" fontId="15" fillId="12" borderId="320" applyNumberFormat="0" applyAlignment="0" applyProtection="0"/>
    <xf numFmtId="0" fontId="5" fillId="28" borderId="319" applyNumberFormat="0" applyFont="0" applyAlignment="0" applyProtection="0"/>
    <xf numFmtId="168" fontId="23" fillId="28" borderId="319" applyNumberFormat="0" applyFont="0" applyAlignment="0" applyProtection="0"/>
    <xf numFmtId="0" fontId="23" fillId="28" borderId="319" applyNumberFormat="0" applyFont="0" applyAlignment="0" applyProtection="0"/>
    <xf numFmtId="168" fontId="15" fillId="12" borderId="320" applyNumberFormat="0" applyAlignment="0" applyProtection="0"/>
    <xf numFmtId="0" fontId="16" fillId="12" borderId="318" applyNumberFormat="0" applyAlignment="0" applyProtection="0"/>
    <xf numFmtId="168" fontId="28" fillId="0" borderId="322" applyNumberFormat="0" applyFill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168" fontId="28" fillId="0" borderId="322" applyNumberFormat="0" applyFill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16" fillId="12" borderId="318" applyNumberFormat="0" applyAlignment="0" applyProtection="0"/>
    <xf numFmtId="0" fontId="31" fillId="24" borderId="320" applyNumberFormat="0" applyProtection="0">
      <alignment horizontal="left" vertical="center" indent="1"/>
    </xf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4" fontId="24" fillId="15" borderId="321" applyNumberFormat="0" applyProtection="0">
      <alignment horizontal="left" vertical="center" indent="1"/>
    </xf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14" fillId="7" borderId="318" applyNumberFormat="0" applyAlignment="0" applyProtection="0"/>
    <xf numFmtId="176" fontId="42" fillId="25" borderId="316" applyNumberFormat="0" applyFont="0" applyAlignment="0">
      <protection locked="0"/>
    </xf>
    <xf numFmtId="0" fontId="5" fillId="32" borderId="316" applyNumberFormat="0" applyAlignment="0">
      <alignment horizontal="left"/>
    </xf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68" fontId="16" fillId="12" borderId="318" applyNumberForma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61" fillId="0" borderId="316">
      <alignment horizontal="center" wrapText="1"/>
    </xf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31" fillId="24" borderId="320" applyNumberFormat="0" applyProtection="0">
      <alignment horizontal="left" vertical="center" indent="1"/>
    </xf>
    <xf numFmtId="168" fontId="14" fillId="7" borderId="318" applyNumberForma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15" fillId="12" borderId="320" applyNumberForma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15" fillId="12" borderId="320" applyNumberForma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0" fontId="16" fillId="12" borderId="318" applyNumberForma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15" fillId="12" borderId="320" applyNumberFormat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14" fillId="7" borderId="318" applyNumberFormat="0" applyAlignment="0" applyProtection="0"/>
    <xf numFmtId="168" fontId="5" fillId="28" borderId="319" applyNumberFormat="0" applyFont="0" applyAlignment="0" applyProtection="0"/>
    <xf numFmtId="168" fontId="15" fillId="12" borderId="320" applyNumberFormat="0" applyAlignment="0" applyProtection="0"/>
    <xf numFmtId="0" fontId="61" fillId="0" borderId="316">
      <alignment horizontal="center" wrapText="1"/>
    </xf>
    <xf numFmtId="0" fontId="31" fillId="30" borderId="320" applyNumberFormat="0" applyProtection="0">
      <alignment horizontal="left" vertical="center" indent="1"/>
    </xf>
    <xf numFmtId="0" fontId="5" fillId="28" borderId="319" applyNumberFormat="0" applyFont="0" applyAlignment="0" applyProtection="0"/>
    <xf numFmtId="0" fontId="15" fillId="12" borderId="320" applyNumberFormat="0" applyAlignment="0" applyProtection="0"/>
    <xf numFmtId="168" fontId="5" fillId="28" borderId="319" applyNumberFormat="0" applyFont="0" applyAlignment="0" applyProtection="0"/>
    <xf numFmtId="168" fontId="28" fillId="0" borderId="322" applyNumberFormat="0" applyFill="0" applyAlignment="0" applyProtection="0"/>
    <xf numFmtId="168" fontId="16" fillId="12" borderId="318" applyNumberForma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61" fillId="0" borderId="316">
      <alignment horizontal="center" wrapText="1"/>
    </xf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68" fontId="14" fillId="7" borderId="318" applyNumberFormat="0" applyAlignment="0" applyProtection="0"/>
    <xf numFmtId="0" fontId="16" fillId="12" borderId="318" applyNumberForma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28" fillId="0" borderId="322" applyNumberFormat="0" applyFill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28" fillId="0" borderId="322" applyNumberFormat="0" applyFill="0" applyAlignment="0" applyProtection="0"/>
    <xf numFmtId="168" fontId="14" fillId="7" borderId="318" applyNumberFormat="0" applyAlignment="0" applyProtection="0"/>
    <xf numFmtId="168" fontId="15" fillId="12" borderId="320" applyNumberForma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16" fillId="12" borderId="318" applyNumberFormat="0" applyAlignment="0" applyProtection="0"/>
    <xf numFmtId="0" fontId="31" fillId="29" borderId="320" applyNumberFormat="0" applyProtection="0">
      <alignment horizontal="left" vertical="center" indent="1"/>
    </xf>
    <xf numFmtId="0" fontId="16" fillId="12" borderId="318" applyNumberForma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15" fillId="12" borderId="320" applyNumberFormat="0" applyAlignment="0" applyProtection="0"/>
    <xf numFmtId="168" fontId="23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31" fillId="29" borderId="320" applyNumberFormat="0" applyProtection="0">
      <alignment horizontal="left" vertical="center" indent="1"/>
    </xf>
    <xf numFmtId="0" fontId="51" fillId="0" borderId="317">
      <alignment horizontal="left" vertical="center"/>
    </xf>
    <xf numFmtId="0" fontId="5" fillId="28" borderId="319" applyNumberFormat="0" applyFont="0" applyAlignment="0" applyProtection="0"/>
    <xf numFmtId="0" fontId="28" fillId="0" borderId="322" applyNumberFormat="0" applyFill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0" fontId="61" fillId="0" borderId="316">
      <alignment horizontal="center"/>
    </xf>
    <xf numFmtId="0" fontId="61" fillId="0" borderId="316">
      <alignment horizontal="center"/>
    </xf>
    <xf numFmtId="168" fontId="5" fillId="32" borderId="316" applyNumberFormat="0" applyAlignment="0">
      <alignment horizontal="left"/>
    </xf>
    <xf numFmtId="168" fontId="14" fillId="7" borderId="318" applyNumberForma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15" fillId="12" borderId="320" applyNumberFormat="0" applyAlignment="0" applyProtection="0"/>
    <xf numFmtId="176" fontId="42" fillId="25" borderId="316" applyNumberFormat="0" applyFont="0" applyAlignment="0">
      <protection locked="0"/>
    </xf>
    <xf numFmtId="0" fontId="28" fillId="0" borderId="322" applyNumberFormat="0" applyFill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4" fontId="24" fillId="15" borderId="321" applyNumberFormat="0" applyProtection="0">
      <alignment horizontal="left" vertical="center" indent="1"/>
    </xf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61" fillId="0" borderId="316">
      <alignment horizontal="center" wrapText="1"/>
    </xf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15" fillId="12" borderId="320" applyNumberFormat="0" applyAlignment="0" applyProtection="0"/>
    <xf numFmtId="10" fontId="24" fillId="26" borderId="316" applyNumberFormat="0" applyBorder="0" applyAlignment="0" applyProtection="0"/>
    <xf numFmtId="168" fontId="15" fillId="12" borderId="320" applyNumberForma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16" fillId="12" borderId="318" applyNumberForma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68" fontId="23" fillId="28" borderId="319" applyNumberFormat="0" applyFont="0" applyAlignment="0" applyProtection="0"/>
    <xf numFmtId="168" fontId="15" fillId="12" borderId="320" applyNumberFormat="0" applyAlignment="0" applyProtection="0"/>
    <xf numFmtId="176" fontId="42" fillId="25" borderId="316" applyNumberFormat="0" applyFont="0" applyAlignment="0">
      <protection locked="0"/>
    </xf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32" borderId="316" applyNumberFormat="0" applyAlignment="0">
      <alignment horizontal="left"/>
    </xf>
    <xf numFmtId="176" fontId="42" fillId="25" borderId="316" applyNumberFormat="0" applyFont="0" applyAlignment="0">
      <protection locked="0"/>
    </xf>
    <xf numFmtId="0" fontId="28" fillId="0" borderId="322" applyNumberFormat="0" applyFill="0" applyAlignment="0" applyProtection="0"/>
    <xf numFmtId="168" fontId="61" fillId="0" borderId="316">
      <alignment horizontal="center"/>
    </xf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61" fillId="0" borderId="316">
      <alignment horizontal="center"/>
    </xf>
    <xf numFmtId="176" fontId="42" fillId="25" borderId="316" applyNumberFormat="0" applyFont="0" applyAlignment="0">
      <protection locked="0"/>
    </xf>
    <xf numFmtId="168" fontId="16" fillId="12" borderId="318" applyNumberForma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168" fontId="61" fillId="0" borderId="316">
      <alignment horizontal="center"/>
    </xf>
    <xf numFmtId="0" fontId="28" fillId="0" borderId="322" applyNumberFormat="0" applyFill="0" applyAlignment="0" applyProtection="0"/>
    <xf numFmtId="168" fontId="5" fillId="32" borderId="316" applyNumberFormat="0" applyAlignment="0">
      <alignment horizontal="left"/>
    </xf>
    <xf numFmtId="168" fontId="61" fillId="0" borderId="316">
      <alignment horizontal="center" wrapText="1"/>
    </xf>
    <xf numFmtId="168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0" fontId="61" fillId="0" borderId="316">
      <alignment horizontal="center"/>
    </xf>
    <xf numFmtId="0" fontId="61" fillId="0" borderId="316">
      <alignment horizontal="center"/>
    </xf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0" fontId="24" fillId="26" borderId="316" applyNumberFormat="0" applyBorder="0" applyAlignment="0" applyProtection="0"/>
    <xf numFmtId="176" fontId="42" fillId="25" borderId="316" applyNumberFormat="0" applyFont="0" applyAlignment="0">
      <protection locked="0"/>
    </xf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23" fillId="28" borderId="319" applyNumberFormat="0" applyFont="0" applyAlignment="0" applyProtection="0"/>
    <xf numFmtId="168" fontId="5" fillId="28" borderId="319" applyNumberFormat="0" applyFont="0" applyAlignment="0" applyProtection="0"/>
    <xf numFmtId="168" fontId="28" fillId="0" borderId="322" applyNumberFormat="0" applyFill="0" applyAlignment="0" applyProtection="0"/>
    <xf numFmtId="0" fontId="14" fillId="7" borderId="318" applyNumberFormat="0" applyAlignment="0" applyProtection="0"/>
    <xf numFmtId="0" fontId="15" fillId="12" borderId="320" applyNumberFormat="0" applyAlignment="0" applyProtection="0"/>
    <xf numFmtId="0" fontId="31" fillId="29" borderId="320" applyNumberFormat="0" applyProtection="0">
      <alignment horizontal="left" vertical="center" indent="1"/>
    </xf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76" fontId="42" fillId="25" borderId="316" applyNumberFormat="0" applyFont="0" applyAlignment="0">
      <protection locked="0"/>
    </xf>
    <xf numFmtId="168" fontId="16" fillId="12" borderId="318" applyNumberFormat="0" applyAlignment="0" applyProtection="0"/>
    <xf numFmtId="0" fontId="14" fillId="7" borderId="318" applyNumberFormat="0" applyAlignment="0" applyProtection="0"/>
    <xf numFmtId="0" fontId="31" fillId="24" borderId="320" applyNumberFormat="0" applyProtection="0">
      <alignment horizontal="left" vertical="center" indent="1"/>
    </xf>
    <xf numFmtId="168" fontId="16" fillId="12" borderId="318" applyNumberFormat="0" applyAlignment="0" applyProtection="0"/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176" fontId="42" fillId="25" borderId="316" applyNumberFormat="0" applyFont="0" applyAlignment="0">
      <protection locked="0"/>
    </xf>
    <xf numFmtId="0" fontId="15" fillId="12" borderId="320" applyNumberFormat="0" applyAlignment="0" applyProtection="0"/>
    <xf numFmtId="0" fontId="23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23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16" fillId="12" borderId="318" applyNumberFormat="0" applyAlignment="0" applyProtection="0"/>
    <xf numFmtId="0" fontId="15" fillId="12" borderId="320" applyNumberFormat="0" applyAlignment="0" applyProtection="0"/>
    <xf numFmtId="0" fontId="5" fillId="28" borderId="319" applyNumberFormat="0" applyFont="0" applyAlignment="0" applyProtection="0"/>
    <xf numFmtId="168" fontId="15" fillId="12" borderId="320" applyNumberForma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16" fillId="12" borderId="318" applyNumberFormat="0" applyAlignment="0" applyProtection="0"/>
    <xf numFmtId="168" fontId="23" fillId="28" borderId="319" applyNumberFormat="0" applyFont="0" applyAlignment="0" applyProtection="0"/>
    <xf numFmtId="168" fontId="5" fillId="28" borderId="319" applyNumberFormat="0" applyFont="0" applyAlignment="0" applyProtection="0"/>
    <xf numFmtId="4" fontId="24" fillId="15" borderId="321" applyNumberFormat="0" applyProtection="0">
      <alignment horizontal="left" vertical="center" indent="1"/>
    </xf>
    <xf numFmtId="168" fontId="5" fillId="28" borderId="319" applyNumberFormat="0" applyFont="0" applyAlignment="0" applyProtection="0"/>
    <xf numFmtId="0" fontId="15" fillId="12" borderId="320" applyNumberFormat="0" applyAlignment="0" applyProtection="0"/>
    <xf numFmtId="0" fontId="16" fillId="12" borderId="318" applyNumberFormat="0" applyAlignment="0" applyProtection="0"/>
    <xf numFmtId="0" fontId="15" fillId="12" borderId="320" applyNumberForma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23" fillId="28" borderId="319" applyNumberFormat="0" applyFont="0" applyAlignment="0" applyProtection="0"/>
    <xf numFmtId="168" fontId="5" fillId="28" borderId="319" applyNumberFormat="0" applyFont="0" applyAlignment="0" applyProtection="0"/>
    <xf numFmtId="168" fontId="51" fillId="0" borderId="317">
      <alignment horizontal="left" vertical="center"/>
    </xf>
    <xf numFmtId="168" fontId="5" fillId="28" borderId="319" applyNumberFormat="0" applyFont="0" applyAlignment="0" applyProtection="0"/>
    <xf numFmtId="168" fontId="15" fillId="12" borderId="320" applyNumberForma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15" fillId="12" borderId="320" applyNumberForma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15" fillId="12" borderId="320" applyNumberFormat="0" applyAlignment="0" applyProtection="0"/>
    <xf numFmtId="0" fontId="15" fillId="12" borderId="320" applyNumberFormat="0" applyAlignment="0" applyProtection="0"/>
    <xf numFmtId="0" fontId="5" fillId="28" borderId="319" applyNumberFormat="0" applyFont="0" applyAlignment="0" applyProtection="0"/>
    <xf numFmtId="0" fontId="31" fillId="24" borderId="320" applyNumberFormat="0" applyProtection="0">
      <alignment horizontal="left" vertical="center" indent="1"/>
    </xf>
    <xf numFmtId="0" fontId="5" fillId="28" borderId="319" applyNumberFormat="0" applyFont="0" applyAlignment="0" applyProtection="0"/>
    <xf numFmtId="168" fontId="28" fillId="0" borderId="322" applyNumberFormat="0" applyFill="0" applyAlignment="0" applyProtection="0"/>
    <xf numFmtId="168" fontId="5" fillId="28" borderId="319" applyNumberFormat="0" applyFont="0" applyAlignment="0" applyProtection="0"/>
    <xf numFmtId="0" fontId="23" fillId="28" borderId="319" applyNumberFormat="0" applyFont="0" applyAlignment="0" applyProtection="0"/>
    <xf numFmtId="168" fontId="5" fillId="28" borderId="319" applyNumberFormat="0" applyFont="0" applyAlignment="0" applyProtection="0"/>
    <xf numFmtId="0" fontId="31" fillId="29" borderId="320" applyNumberFormat="0" applyProtection="0">
      <alignment horizontal="left" vertical="center" indent="1"/>
    </xf>
    <xf numFmtId="168" fontId="5" fillId="28" borderId="319" applyNumberFormat="0" applyFont="0" applyAlignment="0" applyProtection="0"/>
    <xf numFmtId="168" fontId="28" fillId="0" borderId="322" applyNumberFormat="0" applyFill="0" applyAlignment="0" applyProtection="0"/>
    <xf numFmtId="168" fontId="28" fillId="0" borderId="322" applyNumberFormat="0" applyFill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16" fillId="12" borderId="318" applyNumberFormat="0" applyAlignment="0" applyProtection="0"/>
    <xf numFmtId="0" fontId="5" fillId="28" borderId="319" applyNumberFormat="0" applyFont="0" applyAlignment="0" applyProtection="0"/>
    <xf numFmtId="0" fontId="31" fillId="24" borderId="320" applyNumberFormat="0" applyProtection="0">
      <alignment horizontal="left" vertical="center" indent="1"/>
    </xf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16" fillId="12" borderId="318" applyNumberFormat="0" applyAlignment="0" applyProtection="0"/>
    <xf numFmtId="0" fontId="31" fillId="30" borderId="320" applyNumberFormat="0" applyProtection="0">
      <alignment horizontal="left" vertical="center" indent="1"/>
    </xf>
    <xf numFmtId="168" fontId="16" fillId="12" borderId="318" applyNumberFormat="0" applyAlignment="0" applyProtection="0"/>
    <xf numFmtId="168" fontId="5" fillId="28" borderId="319" applyNumberFormat="0" applyFont="0" applyAlignment="0" applyProtection="0"/>
    <xf numFmtId="0" fontId="23" fillId="28" borderId="319" applyNumberFormat="0" applyFont="0" applyAlignment="0" applyProtection="0"/>
    <xf numFmtId="0" fontId="5" fillId="28" borderId="319" applyNumberFormat="0" applyFont="0" applyAlignment="0" applyProtection="0"/>
    <xf numFmtId="168" fontId="23" fillId="28" borderId="319" applyNumberFormat="0" applyFont="0" applyAlignment="0" applyProtection="0"/>
    <xf numFmtId="0" fontId="16" fillId="12" borderId="318" applyNumberFormat="0" applyAlignment="0" applyProtection="0"/>
    <xf numFmtId="168" fontId="15" fillId="12" borderId="320" applyNumberForma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14" fillId="7" borderId="318" applyNumberFormat="0" applyAlignment="0" applyProtection="0"/>
    <xf numFmtId="0" fontId="5" fillId="28" borderId="319" applyNumberFormat="0" applyFont="0" applyAlignment="0" applyProtection="0"/>
    <xf numFmtId="168" fontId="28" fillId="0" borderId="322" applyNumberFormat="0" applyFill="0" applyAlignment="0" applyProtection="0"/>
    <xf numFmtId="168" fontId="15" fillId="12" borderId="320" applyNumberFormat="0" applyAlignment="0" applyProtection="0"/>
    <xf numFmtId="0" fontId="16" fillId="12" borderId="318" applyNumberForma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23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14" fillId="7" borderId="318" applyNumberFormat="0" applyAlignment="0" applyProtection="0"/>
    <xf numFmtId="0" fontId="28" fillId="0" borderId="322" applyNumberFormat="0" applyFill="0" applyAlignment="0" applyProtection="0"/>
    <xf numFmtId="168" fontId="16" fillId="12" borderId="318" applyNumberFormat="0" applyAlignment="0" applyProtection="0"/>
    <xf numFmtId="168" fontId="15" fillId="12" borderId="320" applyNumberFormat="0" applyAlignment="0" applyProtection="0"/>
    <xf numFmtId="4" fontId="24" fillId="15" borderId="321" applyNumberFormat="0" applyProtection="0">
      <alignment horizontal="left" vertical="center" indent="1"/>
    </xf>
    <xf numFmtId="0" fontId="5" fillId="28" borderId="319" applyNumberFormat="0" applyFont="0" applyAlignment="0" applyProtection="0"/>
    <xf numFmtId="0" fontId="16" fillId="12" borderId="318" applyNumberFormat="0" applyAlignment="0" applyProtection="0"/>
    <xf numFmtId="0" fontId="5" fillId="28" borderId="319" applyNumberFormat="0" applyFont="0" applyAlignment="0" applyProtection="0"/>
    <xf numFmtId="4" fontId="24" fillId="15" borderId="321" applyNumberFormat="0" applyProtection="0">
      <alignment horizontal="left" vertical="center" indent="1"/>
    </xf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15" fillId="12" borderId="320" applyNumberFormat="0" applyAlignment="0" applyProtection="0"/>
    <xf numFmtId="0" fontId="31" fillId="24" borderId="320" applyNumberFormat="0" applyProtection="0">
      <alignment horizontal="left" vertical="center" indent="1"/>
    </xf>
    <xf numFmtId="168" fontId="16" fillId="12" borderId="318" applyNumberFormat="0" applyAlignment="0" applyProtection="0"/>
    <xf numFmtId="0" fontId="5" fillId="28" borderId="319" applyNumberFormat="0" applyFont="0" applyAlignment="0" applyProtection="0"/>
    <xf numFmtId="168" fontId="23" fillId="28" borderId="319" applyNumberFormat="0" applyFont="0" applyAlignment="0" applyProtection="0"/>
    <xf numFmtId="168" fontId="14" fillId="7" borderId="318" applyNumberForma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16" fillId="12" borderId="318" applyNumberFormat="0" applyAlignment="0" applyProtection="0"/>
    <xf numFmtId="168" fontId="16" fillId="12" borderId="318" applyNumberFormat="0" applyAlignment="0" applyProtection="0"/>
    <xf numFmtId="168" fontId="16" fillId="12" borderId="318" applyNumberFormat="0" applyAlignment="0" applyProtection="0"/>
    <xf numFmtId="0" fontId="16" fillId="12" borderId="318" applyNumberFormat="0" applyAlignment="0" applyProtection="0"/>
    <xf numFmtId="168" fontId="51" fillId="0" borderId="317">
      <alignment horizontal="left" vertical="center"/>
    </xf>
    <xf numFmtId="0" fontId="51" fillId="0" borderId="317">
      <alignment horizontal="left" vertical="center"/>
    </xf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15" fillId="12" borderId="320" applyNumberFormat="0" applyAlignment="0" applyProtection="0"/>
    <xf numFmtId="168" fontId="15" fillId="12" borderId="320" applyNumberFormat="0" applyAlignment="0" applyProtection="0"/>
    <xf numFmtId="168" fontId="15" fillId="12" borderId="320" applyNumberFormat="0" applyAlignment="0" applyProtection="0"/>
    <xf numFmtId="0" fontId="15" fillId="12" borderId="320" applyNumberFormat="0" applyAlignment="0" applyProtection="0"/>
    <xf numFmtId="0" fontId="31" fillId="29" borderId="320" applyNumberFormat="0" applyProtection="0">
      <alignment horizontal="left" vertical="center" indent="1"/>
    </xf>
    <xf numFmtId="0" fontId="31" fillId="29" borderId="320" applyNumberFormat="0" applyProtection="0">
      <alignment horizontal="left" vertical="center" indent="1"/>
    </xf>
    <xf numFmtId="0" fontId="31" fillId="24" borderId="320" applyNumberFormat="0" applyProtection="0">
      <alignment horizontal="left" vertical="center" indent="1"/>
    </xf>
    <xf numFmtId="0" fontId="31" fillId="24" borderId="320" applyNumberFormat="0" applyProtection="0">
      <alignment horizontal="left" vertical="center" indent="1"/>
    </xf>
    <xf numFmtId="0" fontId="31" fillId="30" borderId="320" applyNumberFormat="0" applyProtection="0">
      <alignment horizontal="left" vertical="center" indent="1"/>
    </xf>
    <xf numFmtId="0" fontId="31" fillId="30" borderId="320" applyNumberFormat="0" applyProtection="0">
      <alignment horizontal="left" vertical="center" indent="1"/>
    </xf>
    <xf numFmtId="4" fontId="24" fillId="15" borderId="321" applyNumberFormat="0" applyProtection="0">
      <alignment horizontal="left" vertical="center" indent="1"/>
    </xf>
    <xf numFmtId="4" fontId="24" fillId="15" borderId="321" applyNumberFormat="0" applyProtection="0">
      <alignment horizontal="left" vertical="center" indent="1"/>
    </xf>
    <xf numFmtId="0" fontId="28" fillId="0" borderId="322" applyNumberFormat="0" applyFill="0" applyAlignment="0" applyProtection="0"/>
    <xf numFmtId="168" fontId="28" fillId="0" borderId="322" applyNumberFormat="0" applyFill="0" applyAlignment="0" applyProtection="0"/>
    <xf numFmtId="168" fontId="28" fillId="0" borderId="322" applyNumberFormat="0" applyFill="0" applyAlignment="0" applyProtection="0"/>
    <xf numFmtId="0" fontId="28" fillId="0" borderId="322" applyNumberFormat="0" applyFill="0" applyAlignment="0" applyProtection="0"/>
    <xf numFmtId="0" fontId="14" fillId="7" borderId="318" applyNumberFormat="0" applyAlignment="0" applyProtection="0"/>
    <xf numFmtId="0" fontId="14" fillId="7" borderId="318" applyNumberFormat="0" applyAlignment="0" applyProtection="0"/>
    <xf numFmtId="168" fontId="14" fillId="7" borderId="318" applyNumberFormat="0" applyAlignment="0" applyProtection="0"/>
    <xf numFmtId="168" fontId="14" fillId="7" borderId="318" applyNumberFormat="0" applyAlignment="0" applyProtection="0"/>
    <xf numFmtId="0" fontId="14" fillId="7" borderId="318" applyNumberFormat="0" applyAlignment="0" applyProtection="0"/>
    <xf numFmtId="168" fontId="14" fillId="7" borderId="318" applyNumberFormat="0" applyAlignment="0" applyProtection="0"/>
    <xf numFmtId="168" fontId="14" fillId="7" borderId="318" applyNumberFormat="0" applyAlignment="0" applyProtection="0"/>
    <xf numFmtId="0" fontId="14" fillId="7" borderId="318" applyNumberFormat="0" applyAlignment="0" applyProtection="0"/>
    <xf numFmtId="0" fontId="15" fillId="12" borderId="320" applyNumberFormat="0" applyAlignment="0" applyProtection="0"/>
    <xf numFmtId="0" fontId="15" fillId="12" borderId="320" applyNumberFormat="0" applyAlignment="0" applyProtection="0"/>
    <xf numFmtId="168" fontId="15" fillId="12" borderId="320" applyNumberFormat="0" applyAlignment="0" applyProtection="0"/>
    <xf numFmtId="168" fontId="15" fillId="12" borderId="320" applyNumberFormat="0" applyAlignment="0" applyProtection="0"/>
    <xf numFmtId="0" fontId="15" fillId="12" borderId="320" applyNumberFormat="0" applyAlignment="0" applyProtection="0"/>
    <xf numFmtId="168" fontId="15" fillId="12" borderId="320" applyNumberFormat="0" applyAlignment="0" applyProtection="0"/>
    <xf numFmtId="168" fontId="15" fillId="12" borderId="320" applyNumberFormat="0" applyAlignment="0" applyProtection="0"/>
    <xf numFmtId="0" fontId="15" fillId="12" borderId="320" applyNumberFormat="0" applyAlignment="0" applyProtection="0"/>
    <xf numFmtId="0" fontId="16" fillId="12" borderId="318" applyNumberFormat="0" applyAlignment="0" applyProtection="0"/>
    <xf numFmtId="0" fontId="16" fillId="12" borderId="318" applyNumberFormat="0" applyAlignment="0" applyProtection="0"/>
    <xf numFmtId="168" fontId="16" fillId="12" borderId="318" applyNumberFormat="0" applyAlignment="0" applyProtection="0"/>
    <xf numFmtId="168" fontId="16" fillId="12" borderId="318" applyNumberFormat="0" applyAlignment="0" applyProtection="0"/>
    <xf numFmtId="0" fontId="16" fillId="12" borderId="318" applyNumberFormat="0" applyAlignment="0" applyProtection="0"/>
    <xf numFmtId="168" fontId="16" fillId="12" borderId="318" applyNumberFormat="0" applyAlignment="0" applyProtection="0"/>
    <xf numFmtId="168" fontId="16" fillId="12" borderId="318" applyNumberFormat="0" applyAlignment="0" applyProtection="0"/>
    <xf numFmtId="0" fontId="16" fillId="12" borderId="318" applyNumberFormat="0" applyAlignment="0" applyProtection="0"/>
    <xf numFmtId="0" fontId="28" fillId="0" borderId="322" applyNumberFormat="0" applyFill="0" applyAlignment="0" applyProtection="0"/>
    <xf numFmtId="0" fontId="28" fillId="0" borderId="322" applyNumberFormat="0" applyFill="0" applyAlignment="0" applyProtection="0"/>
    <xf numFmtId="168" fontId="28" fillId="0" borderId="322" applyNumberFormat="0" applyFill="0" applyAlignment="0" applyProtection="0"/>
    <xf numFmtId="168" fontId="28" fillId="0" borderId="322" applyNumberFormat="0" applyFill="0" applyAlignment="0" applyProtection="0"/>
    <xf numFmtId="0" fontId="28" fillId="0" borderId="322" applyNumberFormat="0" applyFill="0" applyAlignment="0" applyProtection="0"/>
    <xf numFmtId="168" fontId="28" fillId="0" borderId="322" applyNumberFormat="0" applyFill="0" applyAlignment="0" applyProtection="0"/>
    <xf numFmtId="168" fontId="28" fillId="0" borderId="322" applyNumberFormat="0" applyFill="0" applyAlignment="0" applyProtection="0"/>
    <xf numFmtId="0" fontId="28" fillId="0" borderId="322" applyNumberFormat="0" applyFill="0" applyAlignment="0" applyProtection="0"/>
    <xf numFmtId="168" fontId="5" fillId="28" borderId="319" applyNumberFormat="0" applyFont="0" applyAlignment="0" applyProtection="0"/>
    <xf numFmtId="168" fontId="28" fillId="0" borderId="322" applyNumberFormat="0" applyFill="0" applyAlignment="0" applyProtection="0"/>
    <xf numFmtId="168" fontId="28" fillId="0" borderId="322" applyNumberFormat="0" applyFill="0" applyAlignment="0" applyProtection="0"/>
    <xf numFmtId="168" fontId="5" fillId="28" borderId="319" applyNumberFormat="0" applyFont="0" applyAlignment="0" applyProtection="0"/>
    <xf numFmtId="168" fontId="15" fillId="12" borderId="320" applyNumberForma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23" fillId="28" borderId="319" applyNumberFormat="0" applyFont="0" applyAlignment="0" applyProtection="0"/>
    <xf numFmtId="0" fontId="5" fillId="28" borderId="319" applyNumberFormat="0" applyFont="0" applyAlignment="0" applyProtection="0"/>
    <xf numFmtId="0" fontId="23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23" fillId="28" borderId="319" applyNumberFormat="0" applyFont="0" applyAlignment="0" applyProtection="0"/>
    <xf numFmtId="168" fontId="23" fillId="28" borderId="319" applyNumberFormat="0" applyFont="0" applyAlignment="0" applyProtection="0"/>
    <xf numFmtId="0" fontId="23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23" fillId="28" borderId="319" applyNumberFormat="0" applyFont="0" applyAlignment="0" applyProtection="0"/>
    <xf numFmtId="168" fontId="23" fillId="28" borderId="319" applyNumberFormat="0" applyFont="0" applyAlignment="0" applyProtection="0"/>
    <xf numFmtId="0" fontId="23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23" fillId="28" borderId="319" applyNumberFormat="0" applyFont="0" applyAlignment="0" applyProtection="0"/>
    <xf numFmtId="0" fontId="5" fillId="28" borderId="319" applyNumberFormat="0" applyFont="0" applyAlignment="0" applyProtection="0"/>
    <xf numFmtId="0" fontId="14" fillId="7" borderId="318" applyNumberFormat="0" applyAlignment="0" applyProtection="0"/>
    <xf numFmtId="0" fontId="5" fillId="28" borderId="319" applyNumberFormat="0" applyFont="0" applyAlignment="0" applyProtection="0"/>
    <xf numFmtId="168" fontId="14" fillId="7" borderId="318" applyNumberForma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31" fillId="30" borderId="320" applyNumberFormat="0" applyProtection="0">
      <alignment horizontal="left" vertical="center" indent="1"/>
    </xf>
    <xf numFmtId="0" fontId="16" fillId="12" borderId="318" applyNumberForma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28" fillId="0" borderId="322" applyNumberFormat="0" applyFill="0" applyAlignment="0" applyProtection="0"/>
    <xf numFmtId="0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23" fillId="28" borderId="319" applyNumberFormat="0" applyFont="0" applyAlignment="0" applyProtection="0"/>
    <xf numFmtId="168" fontId="5" fillId="28" borderId="319" applyNumberFormat="0" applyFont="0" applyAlignment="0" applyProtection="0"/>
    <xf numFmtId="168" fontId="51" fillId="0" borderId="317">
      <alignment horizontal="left" vertical="center"/>
    </xf>
    <xf numFmtId="168" fontId="15" fillId="12" borderId="320" applyNumberForma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15" fillId="12" borderId="320" applyNumberFormat="0" applyAlignment="0" applyProtection="0"/>
    <xf numFmtId="0" fontId="15" fillId="12" borderId="320" applyNumberFormat="0" applyAlignment="0" applyProtection="0"/>
    <xf numFmtId="0" fontId="5" fillId="28" borderId="319" applyNumberFormat="0" applyFont="0" applyAlignment="0" applyProtection="0"/>
    <xf numFmtId="0" fontId="23" fillId="28" borderId="319" applyNumberFormat="0" applyFont="0" applyAlignment="0" applyProtection="0"/>
    <xf numFmtId="168" fontId="5" fillId="28" borderId="319" applyNumberFormat="0" applyFont="0" applyAlignment="0" applyProtection="0"/>
    <xf numFmtId="0" fontId="31" fillId="29" borderId="320" applyNumberFormat="0" applyProtection="0">
      <alignment horizontal="left" vertical="center" indent="1"/>
    </xf>
    <xf numFmtId="168" fontId="5" fillId="28" borderId="319" applyNumberFormat="0" applyFont="0" applyAlignment="0" applyProtection="0"/>
    <xf numFmtId="168" fontId="28" fillId="0" borderId="322" applyNumberFormat="0" applyFill="0" applyAlignment="0" applyProtection="0"/>
    <xf numFmtId="168" fontId="28" fillId="0" borderId="322" applyNumberFormat="0" applyFill="0" applyAlignment="0" applyProtection="0"/>
    <xf numFmtId="0" fontId="16" fillId="12" borderId="318" applyNumberForma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16" fillId="12" borderId="318" applyNumberFormat="0" applyAlignment="0" applyProtection="0"/>
    <xf numFmtId="0" fontId="31" fillId="30" borderId="320" applyNumberFormat="0" applyProtection="0">
      <alignment horizontal="left" vertical="center" indent="1"/>
    </xf>
    <xf numFmtId="168" fontId="16" fillId="12" borderId="318" applyNumberFormat="0" applyAlignment="0" applyProtection="0"/>
    <xf numFmtId="168" fontId="5" fillId="28" borderId="319" applyNumberFormat="0" applyFont="0" applyAlignment="0" applyProtection="0"/>
    <xf numFmtId="0" fontId="23" fillId="28" borderId="319" applyNumberFormat="0" applyFont="0" applyAlignment="0" applyProtection="0"/>
    <xf numFmtId="0" fontId="5" fillId="28" borderId="319" applyNumberFormat="0" applyFont="0" applyAlignment="0" applyProtection="0"/>
    <xf numFmtId="168" fontId="23" fillId="28" borderId="319" applyNumberFormat="0" applyFont="0" applyAlignment="0" applyProtection="0"/>
    <xf numFmtId="0" fontId="16" fillId="12" borderId="318" applyNumberFormat="0" applyAlignment="0" applyProtection="0"/>
    <xf numFmtId="168" fontId="15" fillId="12" borderId="320" applyNumberForma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14" fillId="7" borderId="318" applyNumberFormat="0" applyAlignment="0" applyProtection="0"/>
    <xf numFmtId="0" fontId="5" fillId="28" borderId="319" applyNumberFormat="0" applyFont="0" applyAlignment="0" applyProtection="0"/>
    <xf numFmtId="168" fontId="28" fillId="0" borderId="322" applyNumberFormat="0" applyFill="0" applyAlignment="0" applyProtection="0"/>
    <xf numFmtId="168" fontId="15" fillId="12" borderId="320" applyNumberFormat="0" applyAlignment="0" applyProtection="0"/>
    <xf numFmtId="0" fontId="16" fillId="12" borderId="318" applyNumberForma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15" fillId="12" borderId="320" applyNumberFormat="0" applyAlignment="0" applyProtection="0"/>
    <xf numFmtId="0" fontId="28" fillId="0" borderId="322" applyNumberFormat="0" applyFill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16" fillId="12" borderId="318" applyNumberFormat="0" applyAlignment="0" applyProtection="0"/>
    <xf numFmtId="168" fontId="15" fillId="12" borderId="320" applyNumberForma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0" fontId="15" fillId="12" borderId="320" applyNumberFormat="0" applyAlignment="0" applyProtection="0"/>
    <xf numFmtId="168" fontId="15" fillId="12" borderId="320" applyNumberFormat="0" applyAlignment="0" applyProtection="0"/>
    <xf numFmtId="0" fontId="23" fillId="28" borderId="319" applyNumberFormat="0" applyFont="0" applyAlignment="0" applyProtection="0"/>
    <xf numFmtId="168" fontId="5" fillId="28" borderId="319" applyNumberFormat="0" applyFont="0" applyAlignment="0" applyProtection="0"/>
    <xf numFmtId="0" fontId="31" fillId="30" borderId="320" applyNumberFormat="0" applyProtection="0">
      <alignment horizontal="left" vertical="center" indent="1"/>
    </xf>
    <xf numFmtId="0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23" fillId="28" borderId="319" applyNumberFormat="0" applyFont="0" applyAlignment="0" applyProtection="0"/>
    <xf numFmtId="168" fontId="5" fillId="28" borderId="319" applyNumberFormat="0" applyFont="0" applyAlignment="0" applyProtection="0"/>
    <xf numFmtId="0" fontId="16" fillId="12" borderId="318" applyNumberFormat="0" applyAlignment="0" applyProtection="0"/>
    <xf numFmtId="168" fontId="28" fillId="0" borderId="322" applyNumberFormat="0" applyFill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168" fontId="5" fillId="28" borderId="319" applyNumberFormat="0" applyFont="0" applyAlignment="0" applyProtection="0"/>
    <xf numFmtId="0" fontId="5" fillId="28" borderId="319" applyNumberFormat="0" applyFont="0" applyAlignment="0" applyProtection="0"/>
    <xf numFmtId="168" fontId="16" fillId="12" borderId="318" applyNumberFormat="0" applyAlignment="0" applyProtection="0"/>
    <xf numFmtId="0" fontId="14" fillId="7" borderId="318" applyNumberFormat="0" applyAlignment="0" applyProtection="0"/>
    <xf numFmtId="0" fontId="31" fillId="24" borderId="320" applyNumberFormat="0" applyProtection="0">
      <alignment horizontal="left" vertical="center" indent="1"/>
    </xf>
    <xf numFmtId="168" fontId="16" fillId="12" borderId="318" applyNumberFormat="0" applyAlignment="0" applyProtection="0"/>
    <xf numFmtId="176" fontId="42" fillId="25" borderId="28" applyNumberFormat="0" applyFont="0" applyAlignment="0">
      <protection locked="0"/>
    </xf>
    <xf numFmtId="187" fontId="31" fillId="0" borderId="0" applyFont="0" applyFill="0" applyBorder="0" applyAlignment="0" applyProtection="0"/>
  </cellStyleXfs>
  <cellXfs count="947">
    <xf numFmtId="0" fontId="0" fillId="0" borderId="0" xfId="0"/>
    <xf numFmtId="0" fontId="8" fillId="0" borderId="0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7" fillId="0" borderId="5" xfId="0" applyFont="1" applyFill="1" applyBorder="1" applyAlignment="1">
      <alignment horizontal="left" vertical="center"/>
    </xf>
    <xf numFmtId="0" fontId="7" fillId="0" borderId="5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0" fontId="8" fillId="34" borderId="18" xfId="0" applyFont="1" applyFill="1" applyBorder="1" applyAlignment="1">
      <alignment horizontal="center" vertical="center"/>
    </xf>
    <xf numFmtId="1" fontId="9" fillId="0" borderId="9" xfId="0" applyNumberFormat="1" applyFont="1" applyFill="1" applyBorder="1" applyAlignment="1">
      <alignment horizontal="center" vertical="center" wrapText="1"/>
    </xf>
    <xf numFmtId="164" fontId="8" fillId="0" borderId="9" xfId="0" applyNumberFormat="1" applyFont="1" applyFill="1" applyBorder="1" applyAlignment="1">
      <alignment horizontal="center" vertical="center" wrapText="1"/>
    </xf>
    <xf numFmtId="164" fontId="9" fillId="0" borderId="9" xfId="0" applyNumberFormat="1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left" vertical="center" wrapText="1"/>
    </xf>
    <xf numFmtId="1" fontId="9" fillId="34" borderId="0" xfId="0" applyNumberFormat="1" applyFont="1" applyFill="1" applyBorder="1" applyAlignment="1">
      <alignment horizontal="center" vertical="center"/>
    </xf>
    <xf numFmtId="1" fontId="9" fillId="0" borderId="0" xfId="0" applyNumberFormat="1" applyFont="1" applyFill="1" applyBorder="1" applyAlignment="1">
      <alignment horizontal="center" vertical="center"/>
    </xf>
    <xf numFmtId="3" fontId="8" fillId="0" borderId="9" xfId="1240" applyNumberFormat="1" applyFont="1" applyFill="1" applyBorder="1" applyAlignment="1">
      <alignment horizontal="center" vertical="center"/>
    </xf>
    <xf numFmtId="2" fontId="8" fillId="0" borderId="9" xfId="1240" applyNumberFormat="1" applyFont="1" applyFill="1" applyBorder="1" applyAlignment="1">
      <alignment horizontal="center" vertical="center"/>
    </xf>
    <xf numFmtId="164" fontId="7" fillId="0" borderId="9" xfId="0" applyNumberFormat="1" applyFont="1" applyFill="1" applyBorder="1" applyAlignment="1">
      <alignment horizontal="center" vertical="center" wrapText="1"/>
    </xf>
    <xf numFmtId="1" fontId="8" fillId="0" borderId="5" xfId="0" applyNumberFormat="1" applyFont="1" applyFill="1" applyBorder="1" applyAlignment="1">
      <alignment horizontal="center" vertical="center" wrapText="1"/>
    </xf>
    <xf numFmtId="1" fontId="8" fillId="0" borderId="5" xfId="0" applyNumberFormat="1" applyFont="1" applyFill="1" applyBorder="1" applyAlignment="1">
      <alignment horizontal="center" vertical="center"/>
    </xf>
    <xf numFmtId="1" fontId="7" fillId="0" borderId="5" xfId="0" applyNumberFormat="1" applyFont="1" applyFill="1" applyBorder="1" applyAlignment="1">
      <alignment horizontal="center" vertical="center" wrapText="1"/>
    </xf>
    <xf numFmtId="1" fontId="7" fillId="0" borderId="5" xfId="0" applyNumberFormat="1" applyFont="1" applyFill="1" applyBorder="1" applyAlignment="1">
      <alignment horizontal="center" vertical="center"/>
    </xf>
    <xf numFmtId="1" fontId="8" fillId="0" borderId="22" xfId="1719" applyNumberFormat="1" applyFont="1" applyFill="1" applyBorder="1" applyAlignment="1">
      <alignment horizontal="center" vertical="center"/>
    </xf>
    <xf numFmtId="0" fontId="7" fillId="35" borderId="5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/>
    </xf>
    <xf numFmtId="1" fontId="8" fillId="0" borderId="23" xfId="0" applyNumberFormat="1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23" xfId="1719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 wrapText="1"/>
    </xf>
    <xf numFmtId="0" fontId="8" fillId="34" borderId="23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34" borderId="9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9" xfId="1719" applyFont="1" applyFill="1" applyBorder="1" applyAlignment="1">
      <alignment horizontal="center" vertical="center"/>
    </xf>
    <xf numFmtId="1" fontId="8" fillId="0" borderId="9" xfId="0" applyNumberFormat="1" applyFont="1" applyFill="1" applyBorder="1" applyAlignment="1">
      <alignment horizontal="center" vertical="center" wrapText="1"/>
    </xf>
    <xf numFmtId="1" fontId="7" fillId="0" borderId="9" xfId="0" applyNumberFormat="1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left" vertical="center" wrapText="1"/>
    </xf>
    <xf numFmtId="0" fontId="7" fillId="35" borderId="23" xfId="0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 wrapText="1"/>
    </xf>
    <xf numFmtId="0" fontId="68" fillId="0" borderId="0" xfId="0" applyFont="1" applyFill="1" applyAlignment="1">
      <alignment horizontal="center" vertical="center"/>
    </xf>
    <xf numFmtId="0" fontId="9" fillId="0" borderId="0" xfId="0" applyNumberFormat="1" applyFont="1" applyFill="1" applyBorder="1" applyAlignment="1">
      <alignment vertical="center" wrapText="1"/>
    </xf>
    <xf numFmtId="0" fontId="9" fillId="0" borderId="21" xfId="0" applyNumberFormat="1" applyFont="1" applyFill="1" applyBorder="1" applyAlignment="1">
      <alignment vertical="center" wrapText="1"/>
    </xf>
    <xf numFmtId="0" fontId="0" fillId="0" borderId="0" xfId="0" applyFill="1"/>
    <xf numFmtId="0" fontId="8" fillId="0" borderId="17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left" vertical="center"/>
    </xf>
    <xf numFmtId="0" fontId="72" fillId="0" borderId="0" xfId="0" applyFont="1"/>
    <xf numFmtId="0" fontId="71" fillId="0" borderId="19" xfId="0" applyFont="1" applyFill="1" applyBorder="1" applyAlignment="1">
      <alignment horizontal="center" vertical="center"/>
    </xf>
    <xf numFmtId="0" fontId="70" fillId="0" borderId="19" xfId="0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vertical="center"/>
    </xf>
    <xf numFmtId="0" fontId="70" fillId="0" borderId="0" xfId="0" applyFont="1" applyFill="1" applyBorder="1" applyAlignment="1">
      <alignment horizontal="center" vertical="center" wrapText="1"/>
    </xf>
    <xf numFmtId="0" fontId="70" fillId="38" borderId="25" xfId="0" applyFont="1" applyFill="1" applyBorder="1" applyAlignment="1">
      <alignment horizontal="left" vertical="center" wrapText="1"/>
    </xf>
    <xf numFmtId="0" fontId="75" fillId="0" borderId="0" xfId="0" applyFont="1" applyFill="1" applyBorder="1" applyAlignment="1">
      <alignment horizontal="left" vertical="center" wrapText="1"/>
    </xf>
    <xf numFmtId="0" fontId="73" fillId="0" borderId="19" xfId="0" applyNumberFormat="1" applyFont="1" applyFill="1" applyBorder="1" applyAlignment="1">
      <alignment horizontal="center" vertical="center" wrapText="1"/>
    </xf>
    <xf numFmtId="0" fontId="73" fillId="0" borderId="0" xfId="0" applyNumberFormat="1" applyFont="1" applyFill="1" applyBorder="1" applyAlignment="1">
      <alignment horizontal="center" vertical="center" wrapText="1"/>
    </xf>
    <xf numFmtId="0" fontId="71" fillId="0" borderId="21" xfId="0" applyFont="1" applyFill="1" applyBorder="1" applyAlignment="1">
      <alignment horizontal="center" vertical="center" wrapText="1"/>
    </xf>
    <xf numFmtId="0" fontId="72" fillId="0" borderId="0" xfId="0" applyFont="1" applyFill="1"/>
    <xf numFmtId="0" fontId="73" fillId="0" borderId="23" xfId="0" applyFont="1" applyFill="1" applyBorder="1" applyAlignment="1">
      <alignment horizontal="left" vertical="center" wrapText="1"/>
    </xf>
    <xf numFmtId="0" fontId="73" fillId="0" borderId="23" xfId="1719" applyFont="1" applyFill="1" applyBorder="1" applyAlignment="1">
      <alignment horizontal="center" vertical="center"/>
    </xf>
    <xf numFmtId="0" fontId="75" fillId="0" borderId="0" xfId="0" applyFont="1" applyFill="1" applyBorder="1" applyAlignment="1">
      <alignment horizontal="center" vertical="center" wrapText="1"/>
    </xf>
    <xf numFmtId="0" fontId="73" fillId="0" borderId="21" xfId="0" applyNumberFormat="1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70" fillId="0" borderId="0" xfId="0" applyFont="1" applyFill="1" applyAlignment="1">
      <alignment horizontal="center" vertical="center"/>
    </xf>
    <xf numFmtId="0" fontId="70" fillId="0" borderId="0" xfId="0" applyFont="1" applyFill="1" applyAlignment="1">
      <alignment horizontal="left" vertical="center"/>
    </xf>
    <xf numFmtId="0" fontId="71" fillId="0" borderId="0" xfId="0" applyFont="1" applyFill="1" applyAlignment="1">
      <alignment horizontal="center" vertical="center"/>
    </xf>
    <xf numFmtId="0" fontId="71" fillId="0" borderId="19" xfId="0" applyFont="1" applyFill="1" applyBorder="1" applyAlignment="1">
      <alignment horizontal="center" vertical="center" wrapText="1"/>
    </xf>
    <xf numFmtId="0" fontId="73" fillId="0" borderId="25" xfId="1719" applyFont="1" applyFill="1" applyBorder="1" applyAlignment="1">
      <alignment horizontal="center" vertical="center"/>
    </xf>
    <xf numFmtId="0" fontId="70" fillId="0" borderId="0" xfId="0" applyFont="1" applyFill="1" applyAlignment="1">
      <alignment vertical="center"/>
    </xf>
    <xf numFmtId="0" fontId="74" fillId="0" borderId="0" xfId="0" applyFont="1" applyFill="1" applyAlignment="1">
      <alignment horizontal="center" vertical="center"/>
    </xf>
    <xf numFmtId="0" fontId="77" fillId="0" borderId="0" xfId="0" applyFont="1" applyFill="1" applyAlignment="1">
      <alignment horizontal="center" vertical="center"/>
    </xf>
    <xf numFmtId="14" fontId="71" fillId="0" borderId="19" xfId="0" applyNumberFormat="1" applyFont="1" applyFill="1" applyBorder="1" applyAlignment="1">
      <alignment horizontal="left" vertical="center"/>
    </xf>
    <xf numFmtId="0" fontId="75" fillId="0" borderId="23" xfId="0" applyFont="1" applyFill="1" applyBorder="1" applyAlignment="1">
      <alignment horizontal="center" vertical="center" wrapText="1"/>
    </xf>
    <xf numFmtId="0" fontId="71" fillId="37" borderId="22" xfId="0" applyFont="1" applyFill="1" applyBorder="1" applyAlignment="1">
      <alignment horizontal="center" vertical="center"/>
    </xf>
    <xf numFmtId="0" fontId="70" fillId="36" borderId="23" xfId="0" applyFont="1" applyFill="1" applyBorder="1" applyAlignment="1">
      <alignment horizontal="center" vertical="center"/>
    </xf>
    <xf numFmtId="0" fontId="73" fillId="0" borderId="19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center" wrapText="1"/>
    </xf>
    <xf numFmtId="0" fontId="75" fillId="0" borderId="21" xfId="0" applyNumberFormat="1" applyFont="1" applyFill="1" applyBorder="1" applyAlignment="1">
      <alignment horizontal="center" vertical="center" wrapText="1"/>
    </xf>
    <xf numFmtId="0" fontId="73" fillId="0" borderId="19" xfId="0" applyFont="1" applyFill="1" applyBorder="1" applyAlignment="1">
      <alignment horizontal="left" vertical="center"/>
    </xf>
    <xf numFmtId="0" fontId="71" fillId="0" borderId="20" xfId="0" applyFont="1" applyFill="1" applyBorder="1" applyAlignment="1">
      <alignment horizontal="center" vertical="center" wrapText="1"/>
    </xf>
    <xf numFmtId="0" fontId="70" fillId="0" borderId="0" xfId="0" applyFont="1" applyFill="1" applyBorder="1"/>
    <xf numFmtId="0" fontId="75" fillId="0" borderId="0" xfId="0" applyNumberFormat="1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vertical="center"/>
    </xf>
    <xf numFmtId="0" fontId="71" fillId="0" borderId="0" xfId="0" applyFont="1" applyFill="1" applyAlignment="1">
      <alignment vertical="center"/>
    </xf>
    <xf numFmtId="0" fontId="71" fillId="0" borderId="17" xfId="0" applyFont="1" applyFill="1" applyBorder="1" applyAlignment="1">
      <alignment horizontal="center" vertical="center"/>
    </xf>
    <xf numFmtId="0" fontId="70" fillId="0" borderId="0" xfId="0" applyFont="1" applyFill="1"/>
    <xf numFmtId="0" fontId="70" fillId="0" borderId="0" xfId="0" applyFont="1" applyFill="1" applyAlignment="1">
      <alignment horizontal="center" vertical="center" wrapText="1"/>
    </xf>
    <xf numFmtId="0" fontId="70" fillId="0" borderId="0" xfId="0" applyFont="1" applyFill="1" applyAlignment="1">
      <alignment horizontal="center"/>
    </xf>
    <xf numFmtId="0" fontId="70" fillId="0" borderId="0" xfId="0" applyFont="1" applyFill="1" applyAlignment="1">
      <alignment horizontal="center" wrapText="1"/>
    </xf>
    <xf numFmtId="0" fontId="70" fillId="0" borderId="19" xfId="0" applyFont="1" applyFill="1" applyBorder="1" applyAlignment="1">
      <alignment vertical="center" wrapText="1"/>
    </xf>
    <xf numFmtId="0" fontId="70" fillId="0" borderId="19" xfId="0" applyFont="1" applyFill="1" applyBorder="1" applyAlignment="1">
      <alignment horizontal="left" vertical="center" wrapText="1"/>
    </xf>
    <xf numFmtId="0" fontId="71" fillId="0" borderId="0" xfId="1719" applyFont="1" applyFill="1" applyAlignment="1">
      <alignment horizontal="center" vertical="center"/>
    </xf>
    <xf numFmtId="0" fontId="70" fillId="38" borderId="17" xfId="0" applyFont="1" applyFill="1" applyBorder="1" applyAlignment="1">
      <alignment horizontal="center" vertical="center" wrapText="1"/>
    </xf>
    <xf numFmtId="0" fontId="72" fillId="38" borderId="0" xfId="0" applyFont="1" applyFill="1"/>
    <xf numFmtId="0" fontId="70" fillId="0" borderId="19" xfId="0" applyFont="1" applyFill="1" applyBorder="1" applyAlignment="1">
      <alignment horizontal="center" vertical="center"/>
    </xf>
    <xf numFmtId="0" fontId="70" fillId="0" borderId="25" xfId="0" applyFont="1" applyFill="1" applyBorder="1" applyAlignment="1">
      <alignment horizontal="left" vertical="center" wrapText="1"/>
    </xf>
    <xf numFmtId="0" fontId="70" fillId="0" borderId="17" xfId="0" applyFont="1" applyFill="1" applyBorder="1" applyAlignment="1">
      <alignment horizontal="center" vertical="center" wrapText="1"/>
    </xf>
    <xf numFmtId="0" fontId="70" fillId="0" borderId="20" xfId="0" applyFont="1" applyFill="1" applyBorder="1" applyAlignment="1">
      <alignment horizontal="left" vertical="center" wrapText="1"/>
    </xf>
    <xf numFmtId="0" fontId="70" fillId="0" borderId="23" xfId="0" applyFont="1" applyFill="1" applyBorder="1" applyAlignment="1">
      <alignment vertical="center" wrapText="1"/>
    </xf>
    <xf numFmtId="0" fontId="70" fillId="0" borderId="22" xfId="0" applyFont="1" applyFill="1" applyBorder="1" applyAlignment="1">
      <alignment horizontal="center" vertical="center"/>
    </xf>
    <xf numFmtId="0" fontId="70" fillId="38" borderId="19" xfId="0" applyFont="1" applyFill="1" applyBorder="1" applyAlignment="1">
      <alignment horizontal="center" vertical="center"/>
    </xf>
    <xf numFmtId="0" fontId="72" fillId="39" borderId="0" xfId="0" applyFont="1" applyFill="1"/>
    <xf numFmtId="0" fontId="72" fillId="36" borderId="0" xfId="0" applyFont="1" applyFill="1"/>
    <xf numFmtId="0" fontId="73" fillId="38" borderId="22" xfId="0" applyFont="1" applyFill="1" applyBorder="1" applyAlignment="1">
      <alignment horizontal="center" vertical="center"/>
    </xf>
    <xf numFmtId="0" fontId="73" fillId="38" borderId="23" xfId="0" applyFont="1" applyFill="1" applyBorder="1" applyAlignment="1">
      <alignment horizontal="center" vertical="center" wrapText="1"/>
    </xf>
    <xf numFmtId="0" fontId="72" fillId="37" borderId="0" xfId="0" applyFont="1" applyFill="1"/>
    <xf numFmtId="0" fontId="70" fillId="38" borderId="28" xfId="0" applyFont="1" applyFill="1" applyBorder="1" applyAlignment="1">
      <alignment horizontal="center" vertical="center"/>
    </xf>
    <xf numFmtId="164" fontId="71" fillId="0" borderId="28" xfId="0" applyNumberFormat="1" applyFont="1" applyFill="1" applyBorder="1" applyAlignment="1">
      <alignment horizontal="center" vertical="center"/>
    </xf>
    <xf numFmtId="164" fontId="71" fillId="38" borderId="28" xfId="0" applyNumberFormat="1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vertical="center" wrapText="1"/>
    </xf>
    <xf numFmtId="0" fontId="73" fillId="38" borderId="28" xfId="0" applyFont="1" applyFill="1" applyBorder="1" applyAlignment="1">
      <alignment horizontal="center" vertical="center" wrapText="1"/>
    </xf>
    <xf numFmtId="0" fontId="73" fillId="0" borderId="28" xfId="0" applyFont="1" applyFill="1" applyBorder="1" applyAlignment="1">
      <alignment horizontal="left" vertical="center" wrapText="1"/>
    </xf>
    <xf numFmtId="0" fontId="73" fillId="0" borderId="28" xfId="0" applyFont="1" applyFill="1" applyBorder="1" applyAlignment="1">
      <alignment horizontal="center" vertical="center"/>
    </xf>
    <xf numFmtId="0" fontId="73" fillId="0" borderId="28" xfId="0" applyNumberFormat="1" applyFont="1" applyFill="1" applyBorder="1" applyAlignment="1">
      <alignment horizontal="center" vertical="center" wrapText="1"/>
    </xf>
    <xf numFmtId="164" fontId="73" fillId="0" borderId="28" xfId="0" applyNumberFormat="1" applyFont="1" applyFill="1" applyBorder="1" applyAlignment="1">
      <alignment horizontal="center" vertical="center" wrapText="1"/>
    </xf>
    <xf numFmtId="0" fontId="70" fillId="0" borderId="28" xfId="1440" applyFont="1" applyFill="1" applyBorder="1" applyAlignment="1">
      <alignment horizontal="center" vertical="center" wrapText="1"/>
    </xf>
    <xf numFmtId="0" fontId="70" fillId="0" borderId="28" xfId="1724" applyNumberFormat="1" applyFont="1" applyFill="1" applyBorder="1" applyAlignment="1" applyProtection="1">
      <alignment horizontal="center" vertical="center" wrapText="1"/>
      <protection locked="0"/>
    </xf>
    <xf numFmtId="49" fontId="70" fillId="0" borderId="28" xfId="1725" applyNumberFormat="1" applyFont="1" applyFill="1" applyBorder="1" applyAlignment="1">
      <alignment horizontal="center" vertical="center" wrapText="1"/>
    </xf>
    <xf numFmtId="0" fontId="70" fillId="0" borderId="28" xfId="1725" applyNumberFormat="1" applyFont="1" applyFill="1" applyBorder="1" applyAlignment="1">
      <alignment horizontal="center" vertical="center"/>
    </xf>
    <xf numFmtId="49" fontId="70" fillId="0" borderId="28" xfId="1725" applyNumberFormat="1" applyFont="1" applyFill="1" applyBorder="1" applyAlignment="1">
      <alignment horizontal="center" vertical="center"/>
    </xf>
    <xf numFmtId="0" fontId="70" fillId="0" borderId="28" xfId="1241" applyNumberFormat="1" applyFont="1" applyFill="1" applyBorder="1" applyAlignment="1">
      <alignment horizontal="center" vertical="center" wrapText="1"/>
    </xf>
    <xf numFmtId="0" fontId="70" fillId="0" borderId="28" xfId="1241" applyFont="1" applyFill="1" applyBorder="1" applyAlignment="1">
      <alignment horizontal="center" vertical="center" wrapText="1"/>
    </xf>
    <xf numFmtId="0" fontId="73" fillId="38" borderId="28" xfId="0" applyFont="1" applyFill="1" applyBorder="1" applyAlignment="1">
      <alignment horizontal="center" vertical="center"/>
    </xf>
    <xf numFmtId="0" fontId="73" fillId="0" borderId="28" xfId="0" applyFont="1" applyFill="1" applyBorder="1" applyAlignment="1">
      <alignment vertical="center" wrapText="1"/>
    </xf>
    <xf numFmtId="0" fontId="75" fillId="38" borderId="17" xfId="0" applyFont="1" applyFill="1" applyBorder="1" applyAlignment="1">
      <alignment horizontal="center" vertical="center" wrapText="1"/>
    </xf>
    <xf numFmtId="0" fontId="70" fillId="38" borderId="17" xfId="0" applyFont="1" applyFill="1" applyBorder="1" applyAlignment="1">
      <alignment horizontal="center" vertical="center"/>
    </xf>
    <xf numFmtId="0" fontId="70" fillId="38" borderId="0" xfId="0" applyFont="1" applyFill="1" applyAlignment="1">
      <alignment horizontal="center" vertical="center"/>
    </xf>
    <xf numFmtId="0" fontId="0" fillId="39" borderId="0" xfId="0" applyFill="1"/>
    <xf numFmtId="0" fontId="0" fillId="36" borderId="0" xfId="0" applyFill="1"/>
    <xf numFmtId="0" fontId="70" fillId="0" borderId="28" xfId="0" applyNumberFormat="1" applyFont="1" applyFill="1" applyBorder="1" applyAlignment="1">
      <alignment horizontal="center" vertical="center" wrapText="1"/>
    </xf>
    <xf numFmtId="0" fontId="73" fillId="0" borderId="28" xfId="1239" applyFont="1" applyFill="1" applyBorder="1" applyAlignment="1">
      <alignment horizontal="center" vertical="center" wrapText="1"/>
    </xf>
    <xf numFmtId="0" fontId="70" fillId="37" borderId="28" xfId="0" applyFont="1" applyFill="1" applyBorder="1" applyAlignment="1">
      <alignment horizontal="center" vertical="center"/>
    </xf>
    <xf numFmtId="0" fontId="70" fillId="36" borderId="28" xfId="0" applyFont="1" applyFill="1" applyBorder="1" applyAlignment="1">
      <alignment horizontal="center" vertical="center"/>
    </xf>
    <xf numFmtId="0" fontId="78" fillId="0" borderId="28" xfId="0" applyFont="1" applyFill="1" applyBorder="1" applyAlignment="1"/>
    <xf numFmtId="0" fontId="73" fillId="0" borderId="28" xfId="0" applyFont="1" applyFill="1" applyBorder="1" applyAlignment="1">
      <alignment vertical="center"/>
    </xf>
    <xf numFmtId="1" fontId="73" fillId="0" borderId="28" xfId="0" applyNumberFormat="1" applyFont="1" applyFill="1" applyBorder="1" applyAlignment="1">
      <alignment horizontal="center" vertical="center" wrapText="1"/>
    </xf>
    <xf numFmtId="0" fontId="75" fillId="0" borderId="28" xfId="0" applyFont="1" applyFill="1" applyBorder="1" applyAlignment="1">
      <alignment horizontal="center" vertical="center" wrapText="1"/>
    </xf>
    <xf numFmtId="0" fontId="71" fillId="0" borderId="28" xfId="0" applyFont="1" applyFill="1" applyBorder="1" applyAlignment="1">
      <alignment horizontal="left" vertical="center"/>
    </xf>
    <xf numFmtId="0" fontId="71" fillId="0" borderId="28" xfId="0" applyNumberFormat="1" applyFont="1" applyFill="1" applyBorder="1" applyAlignment="1">
      <alignment horizontal="center" vertical="center" wrapText="1"/>
    </xf>
    <xf numFmtId="0" fontId="61" fillId="0" borderId="28" xfId="0" applyFont="1" applyFill="1" applyBorder="1" applyAlignment="1">
      <alignment horizontal="center" vertical="center" wrapText="1"/>
    </xf>
    <xf numFmtId="1" fontId="71" fillId="0" borderId="28" xfId="0" applyNumberFormat="1" applyFont="1" applyFill="1" applyBorder="1" applyAlignment="1">
      <alignment horizontal="center" vertical="center"/>
    </xf>
    <xf numFmtId="0" fontId="75" fillId="0" borderId="20" xfId="0" applyFont="1" applyFill="1" applyBorder="1" applyAlignment="1">
      <alignment horizontal="center" vertical="center" wrapText="1"/>
    </xf>
    <xf numFmtId="0" fontId="72" fillId="0" borderId="0" xfId="0" applyFont="1" applyAlignment="1">
      <alignment horizontal="left"/>
    </xf>
    <xf numFmtId="0" fontId="70" fillId="0" borderId="36" xfId="0" applyFont="1" applyFill="1" applyBorder="1" applyAlignment="1">
      <alignment horizontal="left" vertical="center" wrapText="1"/>
    </xf>
    <xf numFmtId="0" fontId="73" fillId="0" borderId="37" xfId="0" applyFont="1" applyFill="1" applyBorder="1" applyAlignment="1">
      <alignment vertical="center" wrapText="1"/>
    </xf>
    <xf numFmtId="0" fontId="73" fillId="0" borderId="30" xfId="0" applyFont="1" applyFill="1" applyBorder="1" applyAlignment="1">
      <alignment horizontal="center" vertical="center" wrapText="1"/>
    </xf>
    <xf numFmtId="0" fontId="73" fillId="32" borderId="28" xfId="0" applyFont="1" applyFill="1" applyBorder="1" applyAlignment="1">
      <alignment vertical="center" wrapText="1"/>
    </xf>
    <xf numFmtId="0" fontId="73" fillId="32" borderId="28" xfId="0" applyFont="1" applyFill="1" applyBorder="1" applyAlignment="1">
      <alignment horizontal="center" vertical="center" wrapText="1"/>
    </xf>
    <xf numFmtId="0" fontId="75" fillId="0" borderId="39" xfId="0" applyFont="1" applyFill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70" fillId="0" borderId="36" xfId="0" applyFont="1" applyFill="1" applyBorder="1" applyAlignment="1">
      <alignment vertical="center" wrapText="1"/>
    </xf>
    <xf numFmtId="0" fontId="70" fillId="0" borderId="30" xfId="0" applyFont="1" applyFill="1" applyBorder="1" applyAlignment="1">
      <alignment horizontal="left" vertical="center"/>
    </xf>
    <xf numFmtId="0" fontId="70" fillId="37" borderId="37" xfId="0" applyFont="1" applyFill="1" applyBorder="1" applyAlignment="1">
      <alignment horizontal="left" vertical="center" wrapText="1"/>
    </xf>
    <xf numFmtId="0" fontId="70" fillId="36" borderId="37" xfId="0" applyFont="1" applyFill="1" applyBorder="1" applyAlignment="1">
      <alignment horizontal="left" vertical="center" wrapText="1"/>
    </xf>
    <xf numFmtId="0" fontId="70" fillId="0" borderId="28" xfId="1239" applyNumberFormat="1" applyFont="1" applyFill="1" applyBorder="1" applyAlignment="1">
      <alignment horizontal="center" vertical="center" wrapText="1"/>
    </xf>
    <xf numFmtId="0" fontId="70" fillId="0" borderId="40" xfId="0" applyFont="1" applyFill="1" applyBorder="1" applyAlignment="1">
      <alignment horizontal="left" vertical="center" wrapText="1"/>
    </xf>
    <xf numFmtId="0" fontId="70" fillId="0" borderId="36" xfId="0" applyNumberFormat="1" applyFont="1" applyFill="1" applyBorder="1" applyAlignment="1">
      <alignment horizontal="left" vertical="center" wrapText="1"/>
    </xf>
    <xf numFmtId="0" fontId="72" fillId="0" borderId="0" xfId="0" applyFont="1" applyFill="1" applyAlignment="1">
      <alignment wrapText="1"/>
    </xf>
    <xf numFmtId="0" fontId="70" fillId="0" borderId="36" xfId="1239" applyFont="1" applyFill="1" applyBorder="1" applyAlignment="1">
      <alignment horizontal="center" vertical="center" wrapText="1"/>
    </xf>
    <xf numFmtId="0" fontId="70" fillId="0" borderId="37" xfId="1239" applyFont="1" applyFill="1" applyBorder="1" applyAlignment="1">
      <alignment horizontal="center" vertical="center" wrapText="1"/>
    </xf>
    <xf numFmtId="3" fontId="70" fillId="38" borderId="36" xfId="0" applyNumberFormat="1" applyFont="1" applyFill="1" applyBorder="1" applyAlignment="1">
      <alignment horizontal="center" vertical="center" wrapText="1"/>
    </xf>
    <xf numFmtId="0" fontId="70" fillId="0" borderId="40" xfId="1239" applyFont="1" applyFill="1" applyBorder="1" applyAlignment="1">
      <alignment horizontal="center" vertical="center" wrapText="1"/>
    </xf>
    <xf numFmtId="0" fontId="70" fillId="38" borderId="28" xfId="0" applyFont="1" applyFill="1" applyBorder="1" applyAlignment="1">
      <alignment horizontal="left" vertical="center" wrapText="1"/>
    </xf>
    <xf numFmtId="0" fontId="70" fillId="0" borderId="30" xfId="0" applyFont="1" applyFill="1" applyBorder="1" applyAlignment="1">
      <alignment horizontal="left" vertical="center" wrapText="1"/>
    </xf>
    <xf numFmtId="0" fontId="70" fillId="0" borderId="28" xfId="0" applyFont="1" applyBorder="1" applyAlignment="1">
      <alignment horizontal="center" vertical="center" wrapText="1"/>
    </xf>
    <xf numFmtId="0" fontId="73" fillId="0" borderId="35" xfId="0" applyFont="1" applyFill="1" applyBorder="1" applyAlignment="1">
      <alignment horizontal="center" vertical="center"/>
    </xf>
    <xf numFmtId="0" fontId="73" fillId="0" borderId="35" xfId="0" applyFont="1" applyFill="1" applyBorder="1" applyAlignment="1">
      <alignment horizontal="left" vertical="center" wrapText="1"/>
    </xf>
    <xf numFmtId="0" fontId="73" fillId="0" borderId="35" xfId="0" applyNumberFormat="1" applyFont="1" applyFill="1" applyBorder="1" applyAlignment="1">
      <alignment horizontal="center" vertical="center" wrapText="1"/>
    </xf>
    <xf numFmtId="0" fontId="73" fillId="0" borderId="39" xfId="0" applyFont="1" applyFill="1" applyBorder="1" applyAlignment="1">
      <alignment horizontal="left" vertical="center" wrapText="1"/>
    </xf>
    <xf numFmtId="0" fontId="73" fillId="0" borderId="39" xfId="0" applyNumberFormat="1" applyFont="1" applyFill="1" applyBorder="1" applyAlignment="1">
      <alignment horizontal="center" vertical="center" wrapText="1"/>
    </xf>
    <xf numFmtId="0" fontId="70" fillId="0" borderId="30" xfId="1239" applyFont="1" applyFill="1" applyBorder="1" applyAlignment="1">
      <alignment horizontal="center" vertical="center" wrapText="1"/>
    </xf>
    <xf numFmtId="0" fontId="82" fillId="0" borderId="28" xfId="0" applyFont="1" applyFill="1" applyBorder="1" applyAlignment="1">
      <alignment horizontal="center" vertical="center" wrapText="1"/>
    </xf>
    <xf numFmtId="0" fontId="70" fillId="37" borderId="37" xfId="0" applyFont="1" applyFill="1" applyBorder="1" applyAlignment="1">
      <alignment horizontal="center" vertical="center" wrapText="1"/>
    </xf>
    <xf numFmtId="0" fontId="71" fillId="0" borderId="37" xfId="0" applyFont="1" applyFill="1" applyBorder="1" applyAlignment="1">
      <alignment horizontal="center" vertical="center"/>
    </xf>
    <xf numFmtId="0" fontId="70" fillId="36" borderId="37" xfId="0" applyFont="1" applyFill="1" applyBorder="1" applyAlignment="1">
      <alignment horizontal="center" vertical="center" wrapText="1"/>
    </xf>
    <xf numFmtId="0" fontId="70" fillId="0" borderId="37" xfId="0" applyFont="1" applyFill="1" applyBorder="1" applyAlignment="1">
      <alignment horizontal="left" vertical="center" wrapText="1"/>
    </xf>
    <xf numFmtId="0" fontId="70" fillId="39" borderId="37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left" vertical="center"/>
    </xf>
    <xf numFmtId="0" fontId="70" fillId="0" borderId="35" xfId="0" applyFont="1" applyFill="1" applyBorder="1" applyAlignment="1">
      <alignment horizontal="left" vertical="center"/>
    </xf>
    <xf numFmtId="0" fontId="73" fillId="38" borderId="28" xfId="0" applyFont="1" applyFill="1" applyBorder="1" applyAlignment="1">
      <alignment horizontal="left" vertical="center" wrapText="1"/>
    </xf>
    <xf numFmtId="0" fontId="73" fillId="38" borderId="28" xfId="0" applyNumberFormat="1" applyFont="1" applyFill="1" applyBorder="1" applyAlignment="1">
      <alignment horizontal="center" vertical="center" wrapText="1"/>
    </xf>
    <xf numFmtId="0" fontId="73" fillId="38" borderId="36" xfId="0" applyFont="1" applyFill="1" applyBorder="1" applyAlignment="1">
      <alignment horizontal="center" vertical="center" wrapText="1"/>
    </xf>
    <xf numFmtId="0" fontId="73" fillId="38" borderId="38" xfId="0" applyFont="1" applyFill="1" applyBorder="1" applyAlignment="1">
      <alignment horizontal="center" vertical="center" wrapText="1"/>
    </xf>
    <xf numFmtId="0" fontId="73" fillId="0" borderId="37" xfId="1239" applyFont="1" applyFill="1" applyBorder="1" applyAlignment="1">
      <alignment horizontal="center" vertical="center" wrapText="1"/>
    </xf>
    <xf numFmtId="0" fontId="75" fillId="38" borderId="38" xfId="0" applyFont="1" applyFill="1" applyBorder="1" applyAlignment="1">
      <alignment horizontal="center" vertical="center" wrapText="1"/>
    </xf>
    <xf numFmtId="0" fontId="70" fillId="39" borderId="37" xfId="0" applyFont="1" applyFill="1" applyBorder="1" applyAlignment="1">
      <alignment horizontal="left" vertical="center" wrapText="1"/>
    </xf>
    <xf numFmtId="0" fontId="9" fillId="0" borderId="39" xfId="0" applyNumberFormat="1" applyFont="1" applyFill="1" applyBorder="1" applyAlignment="1">
      <alignment horizontal="center" vertical="center" wrapText="1"/>
    </xf>
    <xf numFmtId="0" fontId="73" fillId="0" borderId="37" xfId="0" applyFont="1" applyFill="1" applyBorder="1" applyAlignment="1">
      <alignment vertical="center"/>
    </xf>
    <xf numFmtId="0" fontId="71" fillId="36" borderId="37" xfId="0" applyFont="1" applyFill="1" applyBorder="1" applyAlignment="1">
      <alignment horizontal="center" vertical="center"/>
    </xf>
    <xf numFmtId="0" fontId="75" fillId="0" borderId="30" xfId="0" applyFont="1" applyFill="1" applyBorder="1" applyAlignment="1">
      <alignment horizontal="left" vertical="center" wrapText="1"/>
    </xf>
    <xf numFmtId="0" fontId="71" fillId="0" borderId="30" xfId="0" applyFont="1" applyFill="1" applyBorder="1" applyAlignment="1">
      <alignment horizontal="center" vertical="center"/>
    </xf>
    <xf numFmtId="0" fontId="73" fillId="0" borderId="30" xfId="0" applyFont="1" applyFill="1" applyBorder="1" applyAlignment="1">
      <alignment vertical="center"/>
    </xf>
    <xf numFmtId="0" fontId="75" fillId="0" borderId="30" xfId="0" applyFont="1" applyFill="1" applyBorder="1" applyAlignment="1">
      <alignment horizontal="center" vertical="center" wrapText="1"/>
    </xf>
    <xf numFmtId="0" fontId="70" fillId="0" borderId="35" xfId="0" applyFont="1" applyFill="1" applyBorder="1" applyAlignment="1">
      <alignment horizontal="center" vertical="center" wrapText="1"/>
    </xf>
    <xf numFmtId="0" fontId="70" fillId="0" borderId="25" xfId="0" applyFont="1" applyFill="1" applyBorder="1" applyAlignment="1">
      <alignment horizontal="center" vertical="center" wrapText="1"/>
    </xf>
    <xf numFmtId="0" fontId="70" fillId="0" borderId="23" xfId="0" applyFont="1" applyFill="1" applyBorder="1" applyAlignment="1">
      <alignment horizontal="center" vertical="center" wrapText="1"/>
    </xf>
    <xf numFmtId="0" fontId="70" fillId="0" borderId="35" xfId="0" applyFont="1" applyFill="1" applyBorder="1" applyAlignment="1">
      <alignment horizontal="center" vertical="center"/>
    </xf>
    <xf numFmtId="0" fontId="70" fillId="0" borderId="35" xfId="1239" applyFont="1" applyFill="1" applyBorder="1" applyAlignment="1">
      <alignment horizontal="center" vertical="center" wrapText="1"/>
    </xf>
    <xf numFmtId="0" fontId="73" fillId="0" borderId="35" xfId="0" applyFont="1" applyFill="1" applyBorder="1" applyAlignment="1">
      <alignment horizontal="center" vertical="center" wrapText="1"/>
    </xf>
    <xf numFmtId="0" fontId="73" fillId="0" borderId="25" xfId="0" applyFont="1" applyFill="1" applyBorder="1" applyAlignment="1">
      <alignment horizontal="center" vertical="center" wrapText="1"/>
    </xf>
    <xf numFmtId="0" fontId="73" fillId="0" borderId="23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 wrapText="1"/>
    </xf>
    <xf numFmtId="164" fontId="71" fillId="0" borderId="28" xfId="0" applyNumberFormat="1" applyFont="1" applyFill="1" applyBorder="1" applyAlignment="1">
      <alignment horizontal="center" vertical="center" wrapText="1"/>
    </xf>
    <xf numFmtId="1" fontId="71" fillId="0" borderId="28" xfId="0" applyNumberFormat="1" applyFont="1" applyFill="1" applyBorder="1" applyAlignment="1">
      <alignment horizontal="center" vertical="center" wrapText="1"/>
    </xf>
    <xf numFmtId="0" fontId="73" fillId="0" borderId="36" xfId="0" applyFont="1" applyFill="1" applyBorder="1" applyAlignment="1">
      <alignment horizontal="center" vertical="center" wrapText="1"/>
    </xf>
    <xf numFmtId="0" fontId="73" fillId="0" borderId="28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/>
    </xf>
    <xf numFmtId="0" fontId="70" fillId="0" borderId="40" xfId="0" applyFont="1" applyFill="1" applyBorder="1" applyAlignment="1">
      <alignment horizontal="center" vertical="center" wrapText="1"/>
    </xf>
    <xf numFmtId="0" fontId="70" fillId="0" borderId="30" xfId="0" applyFont="1" applyFill="1" applyBorder="1" applyAlignment="1">
      <alignment horizontal="center" vertical="center" wrapText="1"/>
    </xf>
    <xf numFmtId="0" fontId="73" fillId="0" borderId="39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/>
    </xf>
    <xf numFmtId="0" fontId="70" fillId="38" borderId="28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left" vertical="center" wrapText="1"/>
    </xf>
    <xf numFmtId="0" fontId="70" fillId="0" borderId="28" xfId="1241" applyFont="1" applyFill="1" applyBorder="1" applyAlignment="1">
      <alignment horizontal="left" vertical="center" wrapText="1"/>
    </xf>
    <xf numFmtId="0" fontId="70" fillId="0" borderId="35" xfId="0" applyFont="1" applyFill="1" applyBorder="1" applyAlignment="1">
      <alignment horizontal="left" vertical="center" wrapText="1"/>
    </xf>
    <xf numFmtId="0" fontId="70" fillId="0" borderId="23" xfId="0" applyFont="1" applyFill="1" applyBorder="1" applyAlignment="1">
      <alignment horizontal="left" vertical="center" wrapText="1"/>
    </xf>
    <xf numFmtId="0" fontId="70" fillId="0" borderId="37" xfId="0" applyFont="1" applyFill="1" applyBorder="1" applyAlignment="1">
      <alignment horizontal="center" vertical="center" wrapText="1"/>
    </xf>
    <xf numFmtId="0" fontId="70" fillId="0" borderId="22" xfId="0" applyFont="1" applyFill="1" applyBorder="1" applyAlignment="1">
      <alignment horizontal="left" vertical="center" wrapText="1"/>
    </xf>
    <xf numFmtId="0" fontId="71" fillId="0" borderId="28" xfId="0" applyFont="1" applyFill="1" applyBorder="1" applyAlignment="1">
      <alignment horizontal="center" vertical="center" wrapText="1"/>
    </xf>
    <xf numFmtId="0" fontId="70" fillId="38" borderId="37" xfId="0" applyFont="1" applyFill="1" applyBorder="1" applyAlignment="1">
      <alignment horizontal="center" vertical="center" wrapText="1"/>
    </xf>
    <xf numFmtId="0" fontId="70" fillId="0" borderId="28" xfId="1239" applyFont="1" applyFill="1" applyBorder="1" applyAlignment="1">
      <alignment horizontal="center" vertical="center" wrapText="1"/>
    </xf>
    <xf numFmtId="0" fontId="71" fillId="0" borderId="30" xfId="0" applyFont="1" applyFill="1" applyBorder="1" applyAlignment="1">
      <alignment horizontal="center" vertical="center" wrapText="1"/>
    </xf>
    <xf numFmtId="0" fontId="71" fillId="0" borderId="36" xfId="0" applyFont="1" applyFill="1" applyBorder="1" applyAlignment="1">
      <alignment horizontal="center" vertical="center" wrapText="1"/>
    </xf>
    <xf numFmtId="0" fontId="73" fillId="0" borderId="28" xfId="0" applyFont="1" applyFill="1" applyBorder="1" applyAlignment="1">
      <alignment horizontal="center" vertical="center" wrapText="1"/>
    </xf>
    <xf numFmtId="0" fontId="70" fillId="0" borderId="35" xfId="0" applyFont="1" applyFill="1" applyBorder="1" applyAlignment="1">
      <alignment horizontal="center" vertical="center" wrapText="1"/>
    </xf>
    <xf numFmtId="0" fontId="70" fillId="0" borderId="23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 wrapText="1"/>
    </xf>
    <xf numFmtId="0" fontId="73" fillId="0" borderId="30" xfId="0" applyFont="1" applyFill="1" applyBorder="1" applyAlignment="1">
      <alignment horizontal="left" vertical="center"/>
    </xf>
    <xf numFmtId="0" fontId="70" fillId="0" borderId="25" xfId="0" applyFont="1" applyFill="1" applyBorder="1" applyAlignment="1">
      <alignment horizontal="center" vertical="center" wrapText="1"/>
    </xf>
    <xf numFmtId="164" fontId="71" fillId="0" borderId="28" xfId="0" applyNumberFormat="1" applyFont="1" applyFill="1" applyBorder="1" applyAlignment="1">
      <alignment horizontal="center" vertical="center" wrapText="1"/>
    </xf>
    <xf numFmtId="1" fontId="71" fillId="0" borderId="28" xfId="0" applyNumberFormat="1" applyFont="1" applyFill="1" applyBorder="1" applyAlignment="1">
      <alignment horizontal="center" vertical="center" wrapText="1"/>
    </xf>
    <xf numFmtId="0" fontId="73" fillId="0" borderId="35" xfId="0" applyFont="1" applyFill="1" applyBorder="1" applyAlignment="1">
      <alignment horizontal="center" vertical="center" wrapText="1"/>
    </xf>
    <xf numFmtId="0" fontId="73" fillId="0" borderId="39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/>
    </xf>
    <xf numFmtId="0" fontId="70" fillId="0" borderId="40" xfId="0" applyFont="1" applyFill="1" applyBorder="1" applyAlignment="1">
      <alignment horizontal="center" vertical="center" wrapText="1"/>
    </xf>
    <xf numFmtId="0" fontId="70" fillId="0" borderId="38" xfId="0" applyFont="1" applyFill="1" applyBorder="1" applyAlignment="1">
      <alignment horizontal="center" vertical="center"/>
    </xf>
    <xf numFmtId="0" fontId="70" fillId="0" borderId="17" xfId="0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center"/>
    </xf>
    <xf numFmtId="0" fontId="71" fillId="0" borderId="28" xfId="0" applyFont="1" applyFill="1" applyBorder="1" applyAlignment="1">
      <alignment horizontal="center" vertical="center"/>
    </xf>
    <xf numFmtId="0" fontId="70" fillId="0" borderId="28" xfId="0" applyFont="1" applyFill="1" applyBorder="1" applyAlignment="1">
      <alignment horizontal="left" vertical="center" wrapText="1"/>
    </xf>
    <xf numFmtId="0" fontId="73" fillId="0" borderId="37" xfId="0" applyFont="1" applyFill="1" applyBorder="1" applyAlignment="1">
      <alignment horizontal="left" vertical="center" wrapText="1"/>
    </xf>
    <xf numFmtId="0" fontId="73" fillId="0" borderId="30" xfId="0" applyFont="1" applyFill="1" applyBorder="1" applyAlignment="1">
      <alignment horizontal="left" vertical="center" wrapText="1"/>
    </xf>
    <xf numFmtId="0" fontId="71" fillId="0" borderId="28" xfId="0" applyFont="1" applyFill="1" applyBorder="1" applyAlignment="1">
      <alignment horizontal="center" vertical="center" wrapText="1"/>
    </xf>
    <xf numFmtId="0" fontId="70" fillId="0" borderId="21" xfId="0" applyFont="1" applyFill="1" applyBorder="1" applyAlignment="1">
      <alignment horizontal="center" vertical="center" wrapText="1"/>
    </xf>
    <xf numFmtId="0" fontId="72" fillId="35" borderId="0" xfId="0" applyFont="1" applyFill="1"/>
    <xf numFmtId="0" fontId="72" fillId="41" borderId="0" xfId="0" applyFont="1" applyFill="1"/>
    <xf numFmtId="0" fontId="75" fillId="0" borderId="27" xfId="0" applyFont="1" applyFill="1" applyBorder="1" applyAlignment="1">
      <alignment horizontal="left" vertical="center" wrapText="1"/>
    </xf>
    <xf numFmtId="0" fontId="73" fillId="0" borderId="27" xfId="0" applyFont="1" applyFill="1" applyBorder="1" applyAlignment="1">
      <alignment horizontal="center" vertical="center" wrapText="1"/>
    </xf>
    <xf numFmtId="0" fontId="73" fillId="0" borderId="27" xfId="0" applyNumberFormat="1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 wrapText="1"/>
    </xf>
    <xf numFmtId="0" fontId="71" fillId="0" borderId="28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/>
    </xf>
    <xf numFmtId="0" fontId="70" fillId="0" borderId="28" xfId="0" applyFont="1" applyFill="1" applyBorder="1" applyAlignment="1">
      <alignment horizontal="center" vertical="center" wrapText="1"/>
    </xf>
    <xf numFmtId="164" fontId="71" fillId="0" borderId="28" xfId="0" applyNumberFormat="1" applyFont="1" applyFill="1" applyBorder="1" applyAlignment="1">
      <alignment horizontal="center" vertical="center" wrapText="1"/>
    </xf>
    <xf numFmtId="1" fontId="71" fillId="0" borderId="28" xfId="0" applyNumberFormat="1" applyFont="1" applyFill="1" applyBorder="1" applyAlignment="1">
      <alignment horizontal="center" vertical="center" wrapText="1"/>
    </xf>
    <xf numFmtId="0" fontId="70" fillId="0" borderId="39" xfId="0" applyFont="1" applyFill="1" applyBorder="1" applyAlignment="1">
      <alignment horizontal="center" vertical="center"/>
    </xf>
    <xf numFmtId="0" fontId="73" fillId="0" borderId="39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 wrapText="1"/>
    </xf>
    <xf numFmtId="0" fontId="70" fillId="0" borderId="40" xfId="0" applyFont="1" applyFill="1" applyBorder="1" applyAlignment="1">
      <alignment horizontal="center" vertical="center" wrapText="1"/>
    </xf>
    <xf numFmtId="0" fontId="70" fillId="0" borderId="35" xfId="0" applyFont="1" applyFill="1" applyBorder="1" applyAlignment="1">
      <alignment horizontal="center" vertical="center" wrapText="1"/>
    </xf>
    <xf numFmtId="0" fontId="70" fillId="0" borderId="23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 wrapText="1"/>
    </xf>
    <xf numFmtId="0" fontId="70" fillId="0" borderId="25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/>
    </xf>
    <xf numFmtId="0" fontId="70" fillId="0" borderId="30" xfId="0" applyFont="1" applyFill="1" applyBorder="1" applyAlignment="1">
      <alignment horizontal="center" vertical="center" wrapText="1"/>
    </xf>
    <xf numFmtId="0" fontId="70" fillId="0" borderId="36" xfId="0" applyFont="1" applyFill="1" applyBorder="1" applyAlignment="1">
      <alignment horizontal="center" vertical="center" wrapText="1"/>
    </xf>
    <xf numFmtId="0" fontId="70" fillId="0" borderId="23" xfId="0" applyFont="1" applyFill="1" applyBorder="1" applyAlignment="1">
      <alignment horizontal="left" vertical="center" wrapText="1"/>
    </xf>
    <xf numFmtId="164" fontId="70" fillId="0" borderId="28" xfId="0" applyNumberFormat="1" applyFont="1" applyFill="1" applyBorder="1" applyAlignment="1">
      <alignment horizontal="center" vertical="center"/>
    </xf>
    <xf numFmtId="0" fontId="70" fillId="0" borderId="28" xfId="0" applyFont="1" applyFill="1" applyBorder="1" applyAlignment="1">
      <alignment horizontal="left" vertical="center" wrapText="1"/>
    </xf>
    <xf numFmtId="0" fontId="70" fillId="0" borderId="28" xfId="1239" applyFont="1" applyFill="1" applyBorder="1" applyAlignment="1">
      <alignment horizontal="center" vertical="center" wrapText="1"/>
    </xf>
    <xf numFmtId="0" fontId="70" fillId="0" borderId="38" xfId="1239" applyFont="1" applyFill="1" applyBorder="1" applyAlignment="1">
      <alignment horizontal="center" vertical="center" wrapText="1"/>
    </xf>
    <xf numFmtId="0" fontId="72" fillId="0" borderId="28" xfId="0" applyFont="1" applyFill="1" applyBorder="1" applyAlignment="1">
      <alignment horizontal="center" vertical="center" wrapText="1"/>
    </xf>
    <xf numFmtId="0" fontId="73" fillId="0" borderId="28" xfId="0" applyFont="1" applyFill="1" applyBorder="1" applyAlignment="1">
      <alignment horizontal="center" vertical="center" wrapText="1"/>
    </xf>
    <xf numFmtId="0" fontId="70" fillId="0" borderId="23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 wrapText="1"/>
    </xf>
    <xf numFmtId="164" fontId="71" fillId="0" borderId="28" xfId="0" applyNumberFormat="1" applyFont="1" applyFill="1" applyBorder="1" applyAlignment="1">
      <alignment horizontal="center" vertical="center" wrapText="1"/>
    </xf>
    <xf numFmtId="1" fontId="71" fillId="0" borderId="28" xfId="0" applyNumberFormat="1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/>
    </xf>
    <xf numFmtId="0" fontId="70" fillId="0" borderId="28" xfId="0" applyFont="1" applyFill="1" applyBorder="1" applyAlignment="1">
      <alignment horizontal="center" vertical="center"/>
    </xf>
    <xf numFmtId="0" fontId="71" fillId="0" borderId="28" xfId="0" applyFont="1" applyFill="1" applyBorder="1" applyAlignment="1">
      <alignment horizontal="center" vertical="center"/>
    </xf>
    <xf numFmtId="0" fontId="71" fillId="0" borderId="28" xfId="0" applyFont="1" applyFill="1" applyBorder="1" applyAlignment="1">
      <alignment horizontal="center" vertical="center" wrapText="1"/>
    </xf>
    <xf numFmtId="0" fontId="0" fillId="0" borderId="0" xfId="0" applyFont="1" applyFill="1"/>
    <xf numFmtId="0" fontId="70" fillId="0" borderId="28" xfId="0" applyFont="1" applyFill="1" applyBorder="1" applyAlignment="1">
      <alignment horizontal="center" vertical="center" wrapText="1"/>
    </xf>
    <xf numFmtId="0" fontId="71" fillId="0" borderId="28" xfId="0" applyFont="1" applyFill="1" applyBorder="1" applyAlignment="1">
      <alignment horizontal="center" vertical="center" wrapText="1"/>
    </xf>
    <xf numFmtId="0" fontId="70" fillId="0" borderId="35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 wrapText="1"/>
    </xf>
    <xf numFmtId="0" fontId="73" fillId="0" borderId="28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/>
    </xf>
    <xf numFmtId="164" fontId="70" fillId="0" borderId="28" xfId="0" applyNumberFormat="1" applyFont="1" applyFill="1" applyBorder="1" applyAlignment="1">
      <alignment horizontal="center" vertical="center"/>
    </xf>
    <xf numFmtId="0" fontId="73" fillId="0" borderId="28" xfId="0" applyFont="1" applyBorder="1" applyAlignment="1">
      <alignment horizontal="center" vertical="center" wrapText="1"/>
    </xf>
    <xf numFmtId="0" fontId="89" fillId="0" borderId="0" xfId="0" applyFont="1"/>
    <xf numFmtId="0" fontId="70" fillId="0" borderId="23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 wrapText="1"/>
    </xf>
    <xf numFmtId="0" fontId="74" fillId="0" borderId="0" xfId="0" applyFont="1" applyFill="1" applyAlignment="1"/>
    <xf numFmtId="0" fontId="72" fillId="0" borderId="19" xfId="0" applyFont="1" applyFill="1" applyBorder="1"/>
    <xf numFmtId="0" fontId="72" fillId="0" borderId="0" xfId="0" applyFont="1" applyFill="1" applyBorder="1"/>
    <xf numFmtId="0" fontId="90" fillId="0" borderId="41" xfId="0" applyFont="1" applyFill="1" applyBorder="1" applyAlignment="1">
      <alignment horizontal="left" vertical="center" wrapText="1"/>
    </xf>
    <xf numFmtId="0" fontId="90" fillId="0" borderId="42" xfId="0" applyFont="1" applyFill="1" applyBorder="1" applyAlignment="1">
      <alignment horizontal="center" vertical="center" wrapText="1"/>
    </xf>
    <xf numFmtId="0" fontId="90" fillId="0" borderId="28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 wrapText="1"/>
    </xf>
    <xf numFmtId="0" fontId="90" fillId="0" borderId="0" xfId="0" applyFont="1" applyBorder="1" applyAlignment="1">
      <alignment horizontal="center" vertical="center" wrapText="1"/>
    </xf>
    <xf numFmtId="0" fontId="70" fillId="38" borderId="28" xfId="1239" applyNumberFormat="1" applyFont="1" applyFill="1" applyBorder="1" applyAlignment="1">
      <alignment horizontal="center" vertical="center" wrapText="1"/>
    </xf>
    <xf numFmtId="0" fontId="70" fillId="38" borderId="35" xfId="1239" applyNumberFormat="1" applyFont="1" applyFill="1" applyBorder="1" applyAlignment="1">
      <alignment horizontal="center" vertical="center" wrapText="1"/>
    </xf>
    <xf numFmtId="0" fontId="70" fillId="0" borderId="35" xfId="0" applyFont="1" applyFill="1" applyBorder="1" applyAlignment="1">
      <alignment horizontal="center" vertical="center" wrapText="1"/>
    </xf>
    <xf numFmtId="0" fontId="73" fillId="0" borderId="28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 wrapText="1"/>
    </xf>
    <xf numFmtId="0" fontId="73" fillId="0" borderId="30" xfId="0" applyFont="1" applyFill="1" applyBorder="1" applyAlignment="1">
      <alignment horizontal="left" vertical="center"/>
    </xf>
    <xf numFmtId="0" fontId="71" fillId="0" borderId="30" xfId="0" applyFont="1" applyFill="1" applyBorder="1" applyAlignment="1">
      <alignment horizontal="center" vertical="center" wrapText="1"/>
    </xf>
    <xf numFmtId="0" fontId="71" fillId="0" borderId="36" xfId="0" applyFont="1" applyFill="1" applyBorder="1" applyAlignment="1">
      <alignment horizontal="center" vertical="center" wrapText="1"/>
    </xf>
    <xf numFmtId="0" fontId="70" fillId="0" borderId="40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/>
    </xf>
    <xf numFmtId="0" fontId="70" fillId="0" borderId="17" xfId="0" applyFont="1" applyFill="1" applyBorder="1" applyAlignment="1">
      <alignment horizontal="center" vertical="center"/>
    </xf>
    <xf numFmtId="0" fontId="70" fillId="0" borderId="30" xfId="0" applyFont="1" applyFill="1" applyBorder="1" applyAlignment="1">
      <alignment horizontal="center" vertical="center" wrapText="1"/>
    </xf>
    <xf numFmtId="0" fontId="70" fillId="0" borderId="36" xfId="0" applyFont="1" applyFill="1" applyBorder="1" applyAlignment="1">
      <alignment horizontal="center" vertical="center" wrapText="1"/>
    </xf>
    <xf numFmtId="0" fontId="70" fillId="0" borderId="37" xfId="0" applyFont="1" applyFill="1" applyBorder="1" applyAlignment="1">
      <alignment horizontal="center" vertical="center" wrapText="1"/>
    </xf>
    <xf numFmtId="0" fontId="70" fillId="0" borderId="28" xfId="1241" applyFont="1" applyFill="1" applyBorder="1" applyAlignment="1">
      <alignment horizontal="left" vertical="center" wrapText="1"/>
    </xf>
    <xf numFmtId="0" fontId="70" fillId="0" borderId="28" xfId="0" applyFont="1" applyFill="1" applyBorder="1" applyAlignment="1">
      <alignment horizontal="left" vertical="center" wrapText="1"/>
    </xf>
    <xf numFmtId="0" fontId="71" fillId="0" borderId="30" xfId="0" applyFont="1" applyFill="1" applyBorder="1" applyAlignment="1">
      <alignment horizontal="left" vertical="center"/>
    </xf>
    <xf numFmtId="0" fontId="73" fillId="0" borderId="37" xfId="0" applyFont="1" applyFill="1" applyBorder="1" applyAlignment="1">
      <alignment horizontal="left" vertical="center" wrapText="1"/>
    </xf>
    <xf numFmtId="0" fontId="71" fillId="0" borderId="28" xfId="0" applyFont="1" applyFill="1" applyBorder="1" applyAlignment="1">
      <alignment horizontal="center" vertical="center" wrapText="1"/>
    </xf>
    <xf numFmtId="0" fontId="70" fillId="0" borderId="21" xfId="0" applyFont="1" applyFill="1" applyBorder="1" applyAlignment="1">
      <alignment horizontal="center" vertical="center" wrapText="1"/>
    </xf>
    <xf numFmtId="0" fontId="71" fillId="0" borderId="39" xfId="0" applyFont="1" applyFill="1" applyBorder="1" applyAlignment="1">
      <alignment horizontal="left" vertical="center"/>
    </xf>
    <xf numFmtId="0" fontId="71" fillId="0" borderId="40" xfId="0" applyFont="1" applyFill="1" applyBorder="1" applyAlignment="1">
      <alignment horizontal="left" vertical="center"/>
    </xf>
    <xf numFmtId="0" fontId="73" fillId="0" borderId="28" xfId="0" applyFont="1" applyFill="1" applyBorder="1" applyAlignment="1">
      <alignment vertical="top"/>
    </xf>
    <xf numFmtId="0" fontId="70" fillId="0" borderId="39" xfId="0" applyFont="1" applyFill="1" applyBorder="1" applyAlignment="1">
      <alignment horizontal="left" vertical="center" wrapText="1"/>
    </xf>
    <xf numFmtId="0" fontId="70" fillId="38" borderId="0" xfId="0" applyFont="1" applyFill="1" applyAlignment="1">
      <alignment horizontal="center" vertical="center" wrapText="1"/>
    </xf>
    <xf numFmtId="49" fontId="70" fillId="38" borderId="28" xfId="1239" applyNumberFormat="1" applyFont="1" applyFill="1" applyBorder="1" applyAlignment="1">
      <alignment horizontal="center" vertical="center" wrapText="1"/>
    </xf>
    <xf numFmtId="0" fontId="70" fillId="0" borderId="28" xfId="0" applyFont="1" applyBorder="1" applyAlignment="1">
      <alignment horizontal="left" vertical="center" wrapText="1"/>
    </xf>
    <xf numFmtId="0" fontId="70" fillId="0" borderId="28" xfId="0" applyFont="1" applyFill="1" applyBorder="1" applyAlignment="1">
      <alignment horizontal="left" vertical="center" wrapText="1"/>
    </xf>
    <xf numFmtId="0" fontId="70" fillId="0" borderId="28" xfId="0" applyFont="1" applyFill="1" applyBorder="1" applyAlignment="1">
      <alignment horizontal="center" vertical="center" wrapText="1"/>
    </xf>
    <xf numFmtId="0" fontId="71" fillId="0" borderId="28" xfId="0" applyFont="1" applyFill="1" applyBorder="1" applyAlignment="1">
      <alignment horizontal="center" vertical="center" wrapText="1"/>
    </xf>
    <xf numFmtId="0" fontId="70" fillId="38" borderId="19" xfId="0" applyFont="1" applyFill="1" applyBorder="1" applyAlignment="1">
      <alignment horizontal="left" vertical="center" wrapText="1"/>
    </xf>
    <xf numFmtId="0" fontId="70" fillId="38" borderId="30" xfId="0" applyFont="1" applyFill="1" applyBorder="1" applyAlignment="1">
      <alignment horizontal="left" vertical="center" wrapText="1"/>
    </xf>
    <xf numFmtId="0" fontId="70" fillId="38" borderId="36" xfId="0" applyFont="1" applyFill="1" applyBorder="1" applyAlignment="1">
      <alignment horizontal="left" vertical="center" wrapText="1"/>
    </xf>
    <xf numFmtId="0" fontId="70" fillId="38" borderId="40" xfId="0" applyFont="1" applyFill="1" applyBorder="1" applyAlignment="1">
      <alignment horizontal="left" vertical="center" wrapText="1"/>
    </xf>
    <xf numFmtId="0" fontId="70" fillId="38" borderId="28" xfId="0" applyFont="1" applyFill="1" applyBorder="1" applyAlignment="1">
      <alignment vertical="top" wrapText="1"/>
    </xf>
    <xf numFmtId="0" fontId="70" fillId="0" borderId="43" xfId="0" applyFont="1" applyFill="1" applyBorder="1" applyAlignment="1">
      <alignment horizontal="center" vertical="center" wrapText="1"/>
    </xf>
    <xf numFmtId="0" fontId="71" fillId="0" borderId="28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 wrapText="1"/>
    </xf>
    <xf numFmtId="0" fontId="70" fillId="0" borderId="37" xfId="0" applyFont="1" applyFill="1" applyBorder="1" applyAlignment="1">
      <alignment horizontal="center" vertical="center" wrapText="1"/>
    </xf>
    <xf numFmtId="0" fontId="71" fillId="0" borderId="28" xfId="0" applyFont="1" applyFill="1" applyBorder="1" applyAlignment="1">
      <alignment horizontal="center" vertical="center"/>
    </xf>
    <xf numFmtId="0" fontId="70" fillId="0" borderId="28" xfId="1241" applyFont="1" applyFill="1" applyBorder="1" applyAlignment="1">
      <alignment horizontal="left" vertical="center" wrapText="1"/>
    </xf>
    <xf numFmtId="0" fontId="70" fillId="38" borderId="28" xfId="0" applyFont="1" applyFill="1" applyBorder="1" applyAlignment="1">
      <alignment horizontal="center" vertical="center" wrapText="1"/>
    </xf>
    <xf numFmtId="0" fontId="70" fillId="38" borderId="23" xfId="0" applyFont="1" applyFill="1" applyBorder="1" applyAlignment="1">
      <alignment horizontal="center" vertical="center" wrapText="1"/>
    </xf>
    <xf numFmtId="0" fontId="70" fillId="38" borderId="35" xfId="0" applyFont="1" applyFill="1" applyBorder="1" applyAlignment="1">
      <alignment horizontal="center" vertical="center" wrapText="1"/>
    </xf>
    <xf numFmtId="0" fontId="70" fillId="38" borderId="38" xfId="0" applyFont="1" applyFill="1" applyBorder="1" applyAlignment="1">
      <alignment horizontal="center" vertical="center" wrapText="1"/>
    </xf>
    <xf numFmtId="0" fontId="70" fillId="0" borderId="45" xfId="1025" applyFont="1" applyFill="1" applyBorder="1" applyAlignment="1">
      <alignment horizontal="center" vertical="center"/>
    </xf>
    <xf numFmtId="0" fontId="70" fillId="0" borderId="46" xfId="1025" applyFont="1" applyFill="1" applyBorder="1" applyAlignment="1">
      <alignment horizontal="center" vertical="center"/>
    </xf>
    <xf numFmtId="0" fontId="70" fillId="0" borderId="43" xfId="1025" applyFont="1" applyFill="1" applyBorder="1" applyAlignment="1">
      <alignment horizontal="center" vertical="center" wrapText="1"/>
    </xf>
    <xf numFmtId="0" fontId="71" fillId="0" borderId="43" xfId="1025" applyFont="1" applyFill="1" applyBorder="1" applyAlignment="1">
      <alignment horizontal="center" vertical="center" wrapText="1"/>
    </xf>
    <xf numFmtId="0" fontId="70" fillId="0" borderId="22" xfId="1025" applyFont="1" applyFill="1" applyBorder="1" applyAlignment="1">
      <alignment horizontal="center" vertical="center"/>
    </xf>
    <xf numFmtId="0" fontId="70" fillId="38" borderId="37" xfId="0" applyFont="1" applyFill="1" applyBorder="1" applyAlignment="1">
      <alignment horizontal="center" vertical="center"/>
    </xf>
    <xf numFmtId="0" fontId="70" fillId="38" borderId="44" xfId="0" applyFont="1" applyFill="1" applyBorder="1" applyAlignment="1">
      <alignment horizontal="center" vertical="center"/>
    </xf>
    <xf numFmtId="0" fontId="70" fillId="0" borderId="35" xfId="0" applyFont="1" applyFill="1" applyBorder="1" applyAlignment="1">
      <alignment horizontal="center" vertical="center"/>
    </xf>
    <xf numFmtId="0" fontId="70" fillId="0" borderId="28" xfId="0" applyFont="1" applyFill="1" applyBorder="1" applyAlignment="1">
      <alignment horizontal="center" vertical="center"/>
    </xf>
    <xf numFmtId="0" fontId="70" fillId="0" borderId="43" xfId="0" applyFont="1" applyFill="1" applyBorder="1" applyAlignment="1">
      <alignment vertical="center" wrapText="1"/>
    </xf>
    <xf numFmtId="164" fontId="0" fillId="0" borderId="0" xfId="0" applyNumberFormat="1" applyFill="1"/>
    <xf numFmtId="164" fontId="0" fillId="0" borderId="0" xfId="0" applyNumberFormat="1" applyFont="1" applyFill="1"/>
    <xf numFmtId="164" fontId="92" fillId="0" borderId="0" xfId="0" applyNumberFormat="1" applyFont="1" applyFill="1"/>
    <xf numFmtId="164" fontId="92" fillId="0" borderId="0" xfId="0" applyNumberFormat="1" applyFont="1" applyFill="1" applyAlignment="1"/>
    <xf numFmtId="0" fontId="73" fillId="0" borderId="28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/>
    </xf>
    <xf numFmtId="0" fontId="71" fillId="0" borderId="28" xfId="0" applyFont="1" applyFill="1" applyBorder="1" applyAlignment="1">
      <alignment horizontal="center" vertical="center" wrapText="1"/>
    </xf>
    <xf numFmtId="0" fontId="70" fillId="0" borderId="40" xfId="0" quotePrefix="1" applyFont="1" applyFill="1" applyBorder="1" applyAlignment="1">
      <alignment horizontal="left" vertical="center" wrapText="1"/>
    </xf>
    <xf numFmtId="0" fontId="70" fillId="0" borderId="28" xfId="0" applyNumberFormat="1" applyFont="1" applyFill="1" applyBorder="1" applyAlignment="1" applyProtection="1">
      <alignment horizontal="center" vertical="center" wrapText="1"/>
    </xf>
    <xf numFmtId="0" fontId="93" fillId="0" borderId="23" xfId="0" applyFont="1" applyBorder="1" applyAlignment="1">
      <alignment horizontal="center" vertical="center" wrapText="1"/>
    </xf>
    <xf numFmtId="0" fontId="70" fillId="0" borderId="40" xfId="0" applyFont="1" applyFill="1" applyBorder="1" applyAlignment="1">
      <alignment horizontal="center" vertical="center" wrapText="1"/>
    </xf>
    <xf numFmtId="0" fontId="70" fillId="0" borderId="27" xfId="0" applyFont="1" applyFill="1" applyBorder="1" applyAlignment="1">
      <alignment horizontal="left" vertical="center" wrapText="1"/>
    </xf>
    <xf numFmtId="0" fontId="70" fillId="0" borderId="41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164" fontId="73" fillId="0" borderId="28" xfId="0" applyNumberFormat="1" applyFont="1" applyFill="1" applyBorder="1" applyAlignment="1">
      <alignment horizontal="center" vertical="center" wrapText="1"/>
    </xf>
    <xf numFmtId="0" fontId="72" fillId="0" borderId="0" xfId="0" applyFont="1"/>
    <xf numFmtId="0" fontId="72" fillId="0" borderId="0" xfId="0" applyFont="1" applyFill="1"/>
    <xf numFmtId="0" fontId="72" fillId="38" borderId="0" xfId="0" applyFont="1" applyFill="1"/>
    <xf numFmtId="0" fontId="70" fillId="0" borderId="20" xfId="0" applyFont="1" applyFill="1" applyBorder="1" applyAlignment="1">
      <alignment horizontal="left" vertical="center" wrapText="1"/>
    </xf>
    <xf numFmtId="1" fontId="73" fillId="0" borderId="28" xfId="0" applyNumberFormat="1" applyFont="1" applyFill="1" applyBorder="1" applyAlignment="1">
      <alignment horizontal="center" vertical="center" wrapText="1"/>
    </xf>
    <xf numFmtId="0" fontId="71" fillId="38" borderId="28" xfId="0" applyFont="1" applyFill="1" applyBorder="1" applyAlignment="1">
      <alignment horizontal="center" vertical="center" wrapText="1"/>
    </xf>
    <xf numFmtId="0" fontId="70" fillId="0" borderId="23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 wrapText="1"/>
    </xf>
    <xf numFmtId="1" fontId="71" fillId="0" borderId="28" xfId="0" applyNumberFormat="1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/>
    </xf>
    <xf numFmtId="0" fontId="70" fillId="0" borderId="53" xfId="0" applyFont="1" applyFill="1" applyBorder="1" applyAlignment="1">
      <alignment horizontal="center" vertical="center" wrapText="1"/>
    </xf>
    <xf numFmtId="0" fontId="72" fillId="0" borderId="0" xfId="0" applyFont="1"/>
    <xf numFmtId="0" fontId="70" fillId="0" borderId="28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/>
    </xf>
    <xf numFmtId="0" fontId="71" fillId="0" borderId="28" xfId="0" applyFont="1" applyFill="1" applyBorder="1" applyAlignment="1">
      <alignment horizontal="center" vertical="center" wrapText="1"/>
    </xf>
    <xf numFmtId="0" fontId="70" fillId="0" borderId="23" xfId="0" applyFont="1" applyFill="1" applyBorder="1" applyAlignment="1">
      <alignment horizontal="center" vertical="center"/>
    </xf>
    <xf numFmtId="0" fontId="70" fillId="0" borderId="28" xfId="0" applyFont="1" applyFill="1" applyBorder="1" applyAlignment="1">
      <alignment horizontal="center" vertical="center"/>
    </xf>
    <xf numFmtId="0" fontId="71" fillId="0" borderId="28" xfId="0" applyFont="1" applyFill="1" applyBorder="1" applyAlignment="1">
      <alignment horizontal="center" vertical="center" wrapText="1"/>
    </xf>
    <xf numFmtId="0" fontId="93" fillId="38" borderId="28" xfId="0" applyFont="1" applyFill="1" applyBorder="1" applyAlignment="1">
      <alignment horizontal="center" vertical="center" wrapText="1"/>
    </xf>
    <xf numFmtId="0" fontId="93" fillId="38" borderId="53" xfId="0" applyFont="1" applyFill="1" applyBorder="1" applyAlignment="1">
      <alignment horizontal="center" vertical="center" wrapText="1"/>
    </xf>
    <xf numFmtId="0" fontId="93" fillId="38" borderId="25" xfId="0" applyFont="1" applyFill="1" applyBorder="1" applyAlignment="1">
      <alignment horizontal="center" vertical="center" wrapText="1"/>
    </xf>
    <xf numFmtId="0" fontId="93" fillId="0" borderId="25" xfId="0" applyFont="1" applyBorder="1" applyAlignment="1">
      <alignment horizontal="center" vertical="center" wrapText="1"/>
    </xf>
    <xf numFmtId="164" fontId="71" fillId="0" borderId="28" xfId="0" applyNumberFormat="1" applyFont="1" applyFill="1" applyBorder="1" applyAlignment="1">
      <alignment horizontal="center" vertical="center" wrapText="1"/>
    </xf>
    <xf numFmtId="0" fontId="70" fillId="0" borderId="35" xfId="0" applyFont="1" applyFill="1" applyBorder="1" applyAlignment="1">
      <alignment horizontal="center" vertical="center" wrapText="1"/>
    </xf>
    <xf numFmtId="164" fontId="71" fillId="0" borderId="28" xfId="0" applyNumberFormat="1" applyFont="1" applyFill="1" applyBorder="1" applyAlignment="1">
      <alignment horizontal="center" vertical="center" wrapText="1"/>
    </xf>
    <xf numFmtId="0" fontId="70" fillId="0" borderId="37" xfId="0" applyFont="1" applyFill="1" applyBorder="1" applyAlignment="1">
      <alignment horizontal="center" vertical="center"/>
    </xf>
    <xf numFmtId="0" fontId="70" fillId="0" borderId="35" xfId="0" applyFont="1" applyFill="1" applyBorder="1" applyAlignment="1">
      <alignment horizontal="center" vertical="center" wrapText="1"/>
    </xf>
    <xf numFmtId="0" fontId="70" fillId="0" borderId="25" xfId="0" applyFont="1" applyFill="1" applyBorder="1" applyAlignment="1">
      <alignment horizontal="center" vertical="center" wrapText="1"/>
    </xf>
    <xf numFmtId="0" fontId="70" fillId="0" borderId="23" xfId="0" applyFont="1" applyFill="1" applyBorder="1" applyAlignment="1">
      <alignment horizontal="center" vertical="center" wrapText="1"/>
    </xf>
    <xf numFmtId="0" fontId="70" fillId="0" borderId="36" xfId="0" applyFont="1" applyFill="1" applyBorder="1" applyAlignment="1">
      <alignment horizontal="center" vertical="center"/>
    </xf>
    <xf numFmtId="0" fontId="70" fillId="0" borderId="28" xfId="1239" applyFont="1" applyFill="1" applyBorder="1" applyAlignment="1">
      <alignment horizontal="center" vertical="center" wrapText="1"/>
    </xf>
    <xf numFmtId="0" fontId="70" fillId="0" borderId="35" xfId="1239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 wrapText="1"/>
    </xf>
    <xf numFmtId="164" fontId="70" fillId="0" borderId="28" xfId="0" applyNumberFormat="1" applyFont="1" applyFill="1" applyBorder="1" applyAlignment="1">
      <alignment horizontal="center" vertical="center" wrapText="1"/>
    </xf>
    <xf numFmtId="0" fontId="73" fillId="0" borderId="28" xfId="0" applyFont="1" applyFill="1" applyBorder="1" applyAlignment="1">
      <alignment horizontal="center" vertical="center" wrapText="1"/>
    </xf>
    <xf numFmtId="0" fontId="70" fillId="38" borderId="35" xfId="0" applyFont="1" applyFill="1" applyBorder="1" applyAlignment="1">
      <alignment horizontal="center" vertical="center"/>
    </xf>
    <xf numFmtId="0" fontId="70" fillId="38" borderId="23" xfId="0" applyFont="1" applyFill="1" applyBorder="1" applyAlignment="1">
      <alignment horizontal="center" vertical="center"/>
    </xf>
    <xf numFmtId="0" fontId="70" fillId="0" borderId="37" xfId="0" applyFont="1" applyFill="1" applyBorder="1" applyAlignment="1">
      <alignment horizontal="center" vertical="center" wrapText="1"/>
    </xf>
    <xf numFmtId="0" fontId="70" fillId="0" borderId="36" xfId="0" applyFont="1" applyFill="1" applyBorder="1" applyAlignment="1">
      <alignment horizontal="center" vertical="center" wrapText="1"/>
    </xf>
    <xf numFmtId="0" fontId="70" fillId="0" borderId="40" xfId="0" applyFont="1" applyFill="1" applyBorder="1" applyAlignment="1">
      <alignment horizontal="center" vertical="center" wrapText="1"/>
    </xf>
    <xf numFmtId="0" fontId="73" fillId="0" borderId="39" xfId="0" applyFont="1" applyFill="1" applyBorder="1" applyAlignment="1">
      <alignment horizontal="center" vertical="center" wrapText="1"/>
    </xf>
    <xf numFmtId="0" fontId="73" fillId="0" borderId="40" xfId="0" applyFont="1" applyFill="1" applyBorder="1" applyAlignment="1">
      <alignment horizontal="center" vertical="center" wrapText="1"/>
    </xf>
    <xf numFmtId="0" fontId="70" fillId="0" borderId="38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/>
    </xf>
    <xf numFmtId="0" fontId="70" fillId="38" borderId="35" xfId="0" applyFont="1" applyFill="1" applyBorder="1" applyAlignment="1">
      <alignment horizontal="center" vertical="center" wrapText="1"/>
    </xf>
    <xf numFmtId="0" fontId="70" fillId="38" borderId="23" xfId="0" applyFont="1" applyFill="1" applyBorder="1" applyAlignment="1">
      <alignment horizontal="center" vertical="center" wrapText="1"/>
    </xf>
    <xf numFmtId="0" fontId="71" fillId="0" borderId="28" xfId="0" applyFont="1" applyFill="1" applyBorder="1" applyAlignment="1">
      <alignment horizontal="center" vertical="center" wrapText="1"/>
    </xf>
    <xf numFmtId="2" fontId="70" fillId="0" borderId="28" xfId="0" applyNumberFormat="1" applyFont="1" applyFill="1" applyBorder="1" applyAlignment="1">
      <alignment horizontal="center" vertical="center" wrapText="1"/>
    </xf>
    <xf numFmtId="2" fontId="71" fillId="0" borderId="28" xfId="0" applyNumberFormat="1" applyFont="1" applyFill="1" applyBorder="1" applyAlignment="1">
      <alignment horizontal="center" vertical="center" wrapText="1"/>
    </xf>
    <xf numFmtId="0" fontId="70" fillId="38" borderId="28" xfId="0" applyFont="1" applyFill="1" applyBorder="1" applyAlignment="1">
      <alignment horizontal="center" vertical="center" wrapText="1"/>
    </xf>
    <xf numFmtId="0" fontId="70" fillId="0" borderId="35" xfId="1239" applyNumberFormat="1" applyFont="1" applyFill="1" applyBorder="1" applyAlignment="1">
      <alignment horizontal="center" vertical="center" wrapText="1"/>
    </xf>
    <xf numFmtId="0" fontId="70" fillId="0" borderId="23" xfId="0" quotePrefix="1" applyFont="1" applyFill="1" applyBorder="1" applyAlignment="1">
      <alignment horizontal="center" vertical="center" wrapText="1"/>
    </xf>
    <xf numFmtId="0" fontId="70" fillId="38" borderId="23" xfId="1239" applyFont="1" applyFill="1" applyBorder="1" applyAlignment="1">
      <alignment horizontal="center" vertical="center" wrapText="1"/>
    </xf>
    <xf numFmtId="0" fontId="70" fillId="38" borderId="28" xfId="1239" applyFont="1" applyFill="1" applyBorder="1" applyAlignment="1">
      <alignment horizontal="center" vertical="center" wrapText="1"/>
    </xf>
    <xf numFmtId="0" fontId="73" fillId="0" borderId="28" xfId="0" applyFont="1" applyBorder="1" applyAlignment="1">
      <alignment vertical="center" wrapText="1"/>
    </xf>
    <xf numFmtId="0" fontId="73" fillId="0" borderId="0" xfId="0" applyFont="1" applyAlignment="1"/>
    <xf numFmtId="0" fontId="73" fillId="0" borderId="0" xfId="0" applyFont="1"/>
    <xf numFmtId="0" fontId="70" fillId="0" borderId="28" xfId="1239" applyNumberFormat="1" applyFont="1" applyFill="1" applyBorder="1" applyAlignment="1" applyProtection="1">
      <alignment horizontal="center" vertical="center" wrapText="1"/>
    </xf>
    <xf numFmtId="0" fontId="73" fillId="32" borderId="0" xfId="0" applyFont="1" applyFill="1" applyAlignment="1"/>
    <xf numFmtId="0" fontId="73" fillId="32" borderId="0" xfId="0" applyFont="1" applyFill="1"/>
    <xf numFmtId="0" fontId="70" fillId="38" borderId="20" xfId="0" applyFont="1" applyFill="1" applyBorder="1" applyAlignment="1">
      <alignment horizontal="left" vertical="center" wrapText="1"/>
    </xf>
    <xf numFmtId="0" fontId="0" fillId="38" borderId="0" xfId="0" applyFont="1" applyFill="1"/>
    <xf numFmtId="0" fontId="70" fillId="38" borderId="38" xfId="0" applyFont="1" applyFill="1" applyBorder="1" applyAlignment="1">
      <alignment horizontal="left" vertical="center" wrapText="1"/>
    </xf>
    <xf numFmtId="0" fontId="70" fillId="38" borderId="28" xfId="1719" applyFont="1" applyFill="1" applyBorder="1" applyAlignment="1">
      <alignment horizontal="center" vertical="center"/>
    </xf>
    <xf numFmtId="0" fontId="73" fillId="38" borderId="28" xfId="1239" applyFont="1" applyFill="1" applyBorder="1" applyAlignment="1">
      <alignment horizontal="center" vertical="center" wrapText="1"/>
    </xf>
    <xf numFmtId="0" fontId="73" fillId="38" borderId="28" xfId="1719" applyFont="1" applyFill="1" applyBorder="1" applyAlignment="1">
      <alignment horizontal="center" vertical="center"/>
    </xf>
    <xf numFmtId="0" fontId="70" fillId="38" borderId="47" xfId="0" applyFont="1" applyFill="1" applyBorder="1" applyAlignment="1">
      <alignment horizontal="left" vertical="center" wrapText="1"/>
    </xf>
    <xf numFmtId="0" fontId="73" fillId="38" borderId="23" xfId="0" applyFont="1" applyFill="1" applyBorder="1" applyAlignment="1">
      <alignment horizontal="center" vertical="center"/>
    </xf>
    <xf numFmtId="0" fontId="73" fillId="38" borderId="23" xfId="1719" applyFont="1" applyFill="1" applyBorder="1" applyAlignment="1">
      <alignment horizontal="center" vertical="center"/>
    </xf>
    <xf numFmtId="0" fontId="70" fillId="38" borderId="23" xfId="1719" applyFont="1" applyFill="1" applyBorder="1" applyAlignment="1">
      <alignment horizontal="center" vertical="center"/>
    </xf>
    <xf numFmtId="0" fontId="70" fillId="38" borderId="20" xfId="1239" applyFont="1" applyFill="1" applyBorder="1" applyAlignment="1">
      <alignment horizontal="center" vertical="center" wrapText="1"/>
    </xf>
    <xf numFmtId="0" fontId="71" fillId="38" borderId="43" xfId="0" applyFont="1" applyFill="1" applyBorder="1" applyAlignment="1">
      <alignment horizontal="center" vertical="center" wrapText="1"/>
    </xf>
    <xf numFmtId="0" fontId="73" fillId="38" borderId="22" xfId="0" applyFont="1" applyFill="1" applyBorder="1" applyAlignment="1">
      <alignment horizontal="left" vertical="center" wrapText="1"/>
    </xf>
    <xf numFmtId="0" fontId="73" fillId="38" borderId="20" xfId="0" applyFont="1" applyFill="1" applyBorder="1" applyAlignment="1">
      <alignment horizontal="center" vertical="center" wrapText="1"/>
    </xf>
    <xf numFmtId="0" fontId="73" fillId="38" borderId="23" xfId="0" applyNumberFormat="1" applyFont="1" applyFill="1" applyBorder="1" applyAlignment="1">
      <alignment horizontal="center" vertical="center" wrapText="1"/>
    </xf>
    <xf numFmtId="0" fontId="70" fillId="38" borderId="22" xfId="0" applyFont="1" applyFill="1" applyBorder="1" applyAlignment="1">
      <alignment horizontal="left" vertical="center" wrapText="1"/>
    </xf>
    <xf numFmtId="0" fontId="70" fillId="38" borderId="20" xfId="1239" applyNumberFormat="1" applyFont="1" applyFill="1" applyBorder="1" applyAlignment="1" applyProtection="1">
      <alignment horizontal="center" vertical="center" wrapText="1"/>
    </xf>
    <xf numFmtId="0" fontId="70" fillId="38" borderId="28" xfId="1239" applyNumberFormat="1" applyFont="1" applyFill="1" applyBorder="1" applyAlignment="1" applyProtection="1">
      <alignment horizontal="center" vertical="center" wrapText="1"/>
    </xf>
    <xf numFmtId="164" fontId="71" fillId="0" borderId="28" xfId="0" applyNumberFormat="1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 wrapText="1"/>
    </xf>
    <xf numFmtId="0" fontId="70" fillId="0" borderId="35" xfId="0" applyFont="1" applyFill="1" applyBorder="1" applyAlignment="1">
      <alignment horizontal="center" vertical="center" wrapText="1"/>
    </xf>
    <xf numFmtId="0" fontId="70" fillId="0" borderId="23" xfId="0" applyNumberFormat="1" applyFont="1" applyFill="1" applyBorder="1" applyAlignment="1">
      <alignment horizontal="center" vertical="center" wrapText="1"/>
    </xf>
    <xf numFmtId="0" fontId="71" fillId="38" borderId="0" xfId="1025" applyFont="1" applyFill="1" applyBorder="1" applyAlignment="1">
      <alignment horizontal="center" vertical="center" wrapText="1"/>
    </xf>
    <xf numFmtId="0" fontId="70" fillId="38" borderId="28" xfId="997" applyFont="1" applyFill="1" applyBorder="1" applyAlignment="1">
      <alignment horizontal="left" vertical="center" wrapText="1"/>
    </xf>
    <xf numFmtId="0" fontId="0" fillId="38" borderId="0" xfId="0" applyFill="1"/>
    <xf numFmtId="0" fontId="71" fillId="38" borderId="21" xfId="1025" applyFont="1" applyFill="1" applyBorder="1" applyAlignment="1">
      <alignment horizontal="center" vertical="center" wrapText="1"/>
    </xf>
    <xf numFmtId="0" fontId="73" fillId="38" borderId="28" xfId="1025" applyFont="1" applyFill="1" applyBorder="1" applyAlignment="1">
      <alignment horizontal="left" vertical="center"/>
    </xf>
    <xf numFmtId="0" fontId="70" fillId="38" borderId="0" xfId="1025" applyFont="1" applyFill="1" applyBorder="1" applyAlignment="1">
      <alignment horizontal="center" vertical="center"/>
    </xf>
    <xf numFmtId="0" fontId="97" fillId="0" borderId="0" xfId="3478"/>
    <xf numFmtId="0" fontId="70" fillId="0" borderId="0" xfId="1025" applyFont="1" applyFill="1" applyBorder="1" applyAlignment="1">
      <alignment horizontal="center" vertical="center"/>
    </xf>
    <xf numFmtId="2" fontId="70" fillId="0" borderId="28" xfId="1025" applyNumberFormat="1" applyFont="1" applyFill="1" applyBorder="1" applyAlignment="1">
      <alignment horizontal="center" vertical="center" wrapText="1"/>
    </xf>
    <xf numFmtId="1" fontId="71" fillId="0" borderId="28" xfId="1025" applyNumberFormat="1" applyFont="1" applyFill="1" applyBorder="1" applyAlignment="1">
      <alignment horizontal="center" vertical="center" wrapText="1"/>
    </xf>
    <xf numFmtId="164" fontId="71" fillId="0" borderId="28" xfId="1025" applyNumberFormat="1" applyFont="1" applyFill="1" applyBorder="1" applyAlignment="1">
      <alignment horizontal="center" vertical="center" wrapText="1"/>
    </xf>
    <xf numFmtId="0" fontId="70" fillId="0" borderId="28" xfId="1025" applyFont="1" applyFill="1" applyBorder="1" applyAlignment="1">
      <alignment horizontal="center" vertical="center" wrapText="1"/>
    </xf>
    <xf numFmtId="0" fontId="71" fillId="0" borderId="28" xfId="1025" applyFont="1" applyFill="1" applyBorder="1" applyAlignment="1">
      <alignment horizontal="center" vertical="center" wrapText="1"/>
    </xf>
    <xf numFmtId="0" fontId="70" fillId="0" borderId="46" xfId="1025" applyFont="1" applyFill="1" applyBorder="1" applyAlignment="1">
      <alignment horizontal="center" vertical="center" wrapText="1"/>
    </xf>
    <xf numFmtId="0" fontId="71" fillId="36" borderId="44" xfId="1025" applyFont="1" applyFill="1" applyBorder="1" applyAlignment="1">
      <alignment vertical="center"/>
    </xf>
    <xf numFmtId="0" fontId="70" fillId="36" borderId="21" xfId="1025" applyFont="1" applyFill="1" applyBorder="1" applyAlignment="1">
      <alignment horizontal="center" vertical="center"/>
    </xf>
    <xf numFmtId="0" fontId="70" fillId="0" borderId="28" xfId="1025" applyFont="1" applyFill="1" applyBorder="1" applyAlignment="1">
      <alignment horizontal="left" vertical="center" wrapText="1"/>
    </xf>
    <xf numFmtId="0" fontId="70" fillId="0" borderId="28" xfId="1025" applyFont="1" applyFill="1" applyBorder="1" applyAlignment="1">
      <alignment horizontal="center" vertical="center"/>
    </xf>
    <xf numFmtId="0" fontId="70" fillId="0" borderId="59" xfId="1025" applyFont="1" applyFill="1" applyBorder="1" applyAlignment="1">
      <alignment horizontal="center" vertical="center" wrapText="1"/>
    </xf>
    <xf numFmtId="0" fontId="71" fillId="0" borderId="28" xfId="1025" applyFont="1" applyFill="1" applyBorder="1" applyAlignment="1">
      <alignment horizontal="center" vertical="center"/>
    </xf>
    <xf numFmtId="0" fontId="73" fillId="0" borderId="28" xfId="1025" applyFont="1" applyFill="1" applyBorder="1" applyAlignment="1">
      <alignment horizontal="center" vertical="center"/>
    </xf>
    <xf numFmtId="0" fontId="73" fillId="0" borderId="28" xfId="1025" applyFont="1" applyFill="1" applyBorder="1" applyAlignment="1">
      <alignment horizontal="left" vertical="center" wrapText="1"/>
    </xf>
    <xf numFmtId="0" fontId="73" fillId="0" borderId="28" xfId="1025" applyFont="1" applyFill="1" applyBorder="1" applyAlignment="1">
      <alignment horizontal="center" vertical="center" wrapText="1"/>
    </xf>
    <xf numFmtId="0" fontId="70" fillId="0" borderId="59" xfId="1025" applyFont="1" applyFill="1" applyBorder="1" applyAlignment="1">
      <alignment vertical="center" wrapText="1"/>
    </xf>
    <xf numFmtId="164" fontId="70" fillId="0" borderId="28" xfId="1025" applyNumberFormat="1" applyFont="1" applyFill="1" applyBorder="1" applyAlignment="1">
      <alignment horizontal="center" vertical="center" wrapText="1"/>
    </xf>
    <xf numFmtId="0" fontId="73" fillId="0" borderId="25" xfId="1025" applyFont="1" applyFill="1" applyBorder="1" applyAlignment="1">
      <alignment horizontal="center" vertical="center" wrapText="1"/>
    </xf>
    <xf numFmtId="164" fontId="73" fillId="0" borderId="28" xfId="1025" applyNumberFormat="1" applyFont="1" applyFill="1" applyBorder="1" applyAlignment="1">
      <alignment horizontal="center" vertical="center" wrapText="1"/>
    </xf>
    <xf numFmtId="0" fontId="73" fillId="0" borderId="23" xfId="1025" applyFont="1" applyFill="1" applyBorder="1" applyAlignment="1">
      <alignment horizontal="center" vertical="center" wrapText="1"/>
    </xf>
    <xf numFmtId="0" fontId="73" fillId="0" borderId="23" xfId="1025" applyFont="1" applyFill="1" applyBorder="1" applyAlignment="1">
      <alignment horizontal="left" vertical="center" wrapText="1"/>
    </xf>
    <xf numFmtId="0" fontId="73" fillId="0" borderId="23" xfId="1025" applyNumberFormat="1" applyFont="1" applyFill="1" applyBorder="1" applyAlignment="1">
      <alignment horizontal="center" vertical="center" wrapText="1"/>
    </xf>
    <xf numFmtId="0" fontId="70" fillId="37" borderId="44" xfId="1025" applyFont="1" applyFill="1" applyBorder="1" applyAlignment="1">
      <alignment horizontal="center" vertical="center" wrapText="1"/>
    </xf>
    <xf numFmtId="0" fontId="70" fillId="0" borderId="28" xfId="1719" applyFont="1" applyFill="1" applyBorder="1" applyAlignment="1">
      <alignment horizontal="center" vertical="center"/>
    </xf>
    <xf numFmtId="0" fontId="70" fillId="38" borderId="28" xfId="1025" applyFont="1" applyFill="1" applyBorder="1" applyAlignment="1">
      <alignment horizontal="center" vertical="center" wrapText="1"/>
    </xf>
    <xf numFmtId="0" fontId="70" fillId="38" borderId="28" xfId="1025" applyFont="1" applyFill="1" applyBorder="1" applyAlignment="1">
      <alignment horizontal="left" vertical="center" wrapText="1"/>
    </xf>
    <xf numFmtId="0" fontId="70" fillId="38" borderId="28" xfId="1025" applyFont="1" applyFill="1" applyBorder="1" applyAlignment="1">
      <alignment horizontal="center" vertical="center"/>
    </xf>
    <xf numFmtId="0" fontId="70" fillId="0" borderId="28" xfId="1025" applyFont="1" applyFill="1" applyBorder="1" applyAlignment="1">
      <alignment vertical="center" wrapText="1"/>
    </xf>
    <xf numFmtId="0" fontId="73" fillId="0" borderId="59" xfId="1025" applyFont="1" applyFill="1" applyBorder="1" applyAlignment="1">
      <alignment horizontal="center" vertical="center"/>
    </xf>
    <xf numFmtId="0" fontId="73" fillId="0" borderId="59" xfId="1025" applyFont="1" applyFill="1" applyBorder="1" applyAlignment="1">
      <alignment horizontal="center" vertical="center" wrapText="1"/>
    </xf>
    <xf numFmtId="164" fontId="73" fillId="0" borderId="28" xfId="1719" applyNumberFormat="1" applyFont="1" applyFill="1" applyBorder="1" applyAlignment="1">
      <alignment horizontal="center" vertical="center"/>
    </xf>
    <xf numFmtId="1" fontId="73" fillId="0" borderId="28" xfId="1025" applyNumberFormat="1" applyFont="1" applyFill="1" applyBorder="1" applyAlignment="1">
      <alignment horizontal="center" vertical="center" wrapText="1"/>
    </xf>
    <xf numFmtId="0" fontId="70" fillId="36" borderId="28" xfId="1025" applyFont="1" applyFill="1" applyBorder="1" applyAlignment="1">
      <alignment horizontal="center" vertical="center" wrapText="1"/>
    </xf>
    <xf numFmtId="0" fontId="70" fillId="0" borderId="59" xfId="1025" applyFont="1" applyFill="1" applyBorder="1" applyAlignment="1">
      <alignment horizontal="center" vertical="center"/>
    </xf>
    <xf numFmtId="0" fontId="70" fillId="0" borderId="23" xfId="1025" applyFont="1" applyFill="1" applyBorder="1" applyAlignment="1">
      <alignment horizontal="center" vertical="center"/>
    </xf>
    <xf numFmtId="0" fontId="70" fillId="0" borderId="28" xfId="997" applyFont="1" applyFill="1" applyBorder="1" applyAlignment="1">
      <alignment horizontal="center" vertical="center"/>
    </xf>
    <xf numFmtId="0" fontId="73" fillId="0" borderId="28" xfId="1025" applyNumberFormat="1" applyFont="1" applyFill="1" applyBorder="1" applyAlignment="1">
      <alignment horizontal="center" vertical="center" wrapText="1"/>
    </xf>
    <xf numFmtId="0" fontId="70" fillId="36" borderId="44" xfId="1025" applyFont="1" applyFill="1" applyBorder="1" applyAlignment="1">
      <alignment horizontal="center" vertical="center"/>
    </xf>
    <xf numFmtId="0" fontId="70" fillId="0" borderId="44" xfId="1025" applyFont="1" applyFill="1" applyBorder="1" applyAlignment="1">
      <alignment horizontal="center" vertical="center"/>
    </xf>
    <xf numFmtId="0" fontId="70" fillId="0" borderId="59" xfId="1025" applyFont="1" applyFill="1" applyBorder="1" applyAlignment="1">
      <alignment horizontal="left" vertical="center" wrapText="1"/>
    </xf>
    <xf numFmtId="1" fontId="70" fillId="0" borderId="59" xfId="1025" applyNumberFormat="1" applyFont="1" applyFill="1" applyBorder="1" applyAlignment="1">
      <alignment horizontal="center" vertical="center" wrapText="1"/>
    </xf>
    <xf numFmtId="3" fontId="70" fillId="0" borderId="59" xfId="1240" applyNumberFormat="1" applyFont="1" applyFill="1" applyBorder="1" applyAlignment="1">
      <alignment horizontal="center" vertical="center" wrapText="1"/>
    </xf>
    <xf numFmtId="0" fontId="70" fillId="0" borderId="59" xfId="1719" applyFont="1" applyFill="1" applyBorder="1" applyAlignment="1">
      <alignment horizontal="center" vertical="center"/>
    </xf>
    <xf numFmtId="0" fontId="70" fillId="0" borderId="28" xfId="1241" applyFont="1" applyFill="1" applyBorder="1" applyAlignment="1">
      <alignment horizontal="left" vertical="center" wrapText="1"/>
    </xf>
    <xf numFmtId="0" fontId="70" fillId="0" borderId="28" xfId="1440" applyFont="1" applyFill="1" applyBorder="1" applyAlignment="1">
      <alignment horizontal="center" vertical="center" wrapText="1"/>
    </xf>
    <xf numFmtId="0" fontId="70" fillId="0" borderId="28" xfId="1241" applyNumberFormat="1" applyFont="1" applyFill="1" applyBorder="1" applyAlignment="1">
      <alignment horizontal="center" vertical="center" wrapText="1"/>
    </xf>
    <xf numFmtId="0" fontId="70" fillId="0" borderId="28" xfId="1241" applyFont="1" applyFill="1" applyBorder="1" applyAlignment="1">
      <alignment horizontal="center" vertical="center" wrapText="1"/>
    </xf>
    <xf numFmtId="0" fontId="70" fillId="0" borderId="59" xfId="997" applyFont="1" applyFill="1" applyBorder="1" applyAlignment="1">
      <alignment horizontal="left" vertical="center" wrapText="1"/>
    </xf>
    <xf numFmtId="0" fontId="70" fillId="0" borderId="59" xfId="997" applyFont="1" applyFill="1" applyBorder="1" applyAlignment="1">
      <alignment horizontal="center" vertical="center"/>
    </xf>
    <xf numFmtId="0" fontId="70" fillId="0" borderId="59" xfId="997" applyFont="1" applyFill="1" applyBorder="1" applyAlignment="1">
      <alignment horizontal="center" vertical="center" wrapText="1"/>
    </xf>
    <xf numFmtId="164" fontId="73" fillId="0" borderId="28" xfId="1025" applyNumberFormat="1" applyFont="1" applyFill="1" applyBorder="1" applyAlignment="1">
      <alignment horizontal="left" vertical="center" wrapText="1"/>
    </xf>
    <xf numFmtId="0" fontId="75" fillId="0" borderId="0" xfId="1025" applyFont="1" applyFill="1" applyBorder="1" applyAlignment="1">
      <alignment horizontal="center" vertical="center" wrapText="1"/>
    </xf>
    <xf numFmtId="0" fontId="73" fillId="0" borderId="21" xfId="1025" applyNumberFormat="1" applyFont="1" applyFill="1" applyBorder="1" applyAlignment="1">
      <alignment horizontal="center" vertical="center" wrapText="1"/>
    </xf>
    <xf numFmtId="0" fontId="73" fillId="0" borderId="0" xfId="1025" applyFont="1" applyFill="1" applyBorder="1" applyAlignment="1">
      <alignment horizontal="center" vertical="center" wrapText="1"/>
    </xf>
    <xf numFmtId="0" fontId="70" fillId="0" borderId="0" xfId="1025" applyFont="1" applyFill="1" applyBorder="1" applyAlignment="1">
      <alignment horizontal="center" vertical="center" wrapText="1"/>
    </xf>
    <xf numFmtId="0" fontId="71" fillId="0" borderId="21" xfId="1025" applyFont="1" applyFill="1" applyBorder="1" applyAlignment="1">
      <alignment horizontal="center" vertical="center" wrapText="1"/>
    </xf>
    <xf numFmtId="0" fontId="71" fillId="0" borderId="0" xfId="1025" applyFont="1" applyFill="1" applyBorder="1" applyAlignment="1">
      <alignment horizontal="center" vertical="center" wrapText="1"/>
    </xf>
    <xf numFmtId="0" fontId="73" fillId="0" borderId="28" xfId="1025" applyFont="1" applyFill="1" applyBorder="1" applyAlignment="1">
      <alignment horizontal="left" vertical="center"/>
    </xf>
    <xf numFmtId="1" fontId="71" fillId="38" borderId="28" xfId="1025" applyNumberFormat="1" applyFont="1" applyFill="1" applyBorder="1" applyAlignment="1">
      <alignment horizontal="center" vertical="center" wrapText="1"/>
    </xf>
    <xf numFmtId="0" fontId="70" fillId="0" borderId="22" xfId="1025" applyFont="1" applyFill="1" applyBorder="1" applyAlignment="1">
      <alignment horizontal="center" vertical="center" wrapText="1"/>
    </xf>
    <xf numFmtId="0" fontId="70" fillId="0" borderId="0" xfId="1025" applyFont="1" applyFill="1" applyAlignment="1">
      <alignment horizontal="left" vertical="center"/>
    </xf>
    <xf numFmtId="0" fontId="70" fillId="0" borderId="28" xfId="997" applyFont="1" applyFill="1" applyBorder="1" applyAlignment="1">
      <alignment horizontal="left" vertical="center" wrapText="1"/>
    </xf>
    <xf numFmtId="0" fontId="70" fillId="0" borderId="28" xfId="997" applyFont="1" applyFill="1" applyBorder="1" applyAlignment="1">
      <alignment horizontal="center" vertical="center" wrapText="1"/>
    </xf>
    <xf numFmtId="0" fontId="70" fillId="0" borderId="28" xfId="997" applyFont="1" applyFill="1" applyBorder="1" applyAlignment="1">
      <alignment vertical="center" wrapText="1"/>
    </xf>
    <xf numFmtId="0" fontId="70" fillId="0" borderId="28" xfId="0" applyFont="1" applyFill="1" applyBorder="1" applyAlignment="1">
      <alignment horizontal="center" vertical="center" wrapText="1"/>
    </xf>
    <xf numFmtId="0" fontId="70" fillId="0" borderId="28" xfId="1025" applyFont="1" applyFill="1" applyBorder="1" applyAlignment="1">
      <alignment horizontal="center" vertical="center" wrapText="1"/>
    </xf>
    <xf numFmtId="0" fontId="70" fillId="0" borderId="35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 wrapText="1"/>
    </xf>
    <xf numFmtId="0" fontId="98" fillId="38" borderId="28" xfId="0" applyFont="1" applyFill="1" applyBorder="1" applyAlignment="1">
      <alignment horizontal="left" vertical="center" wrapText="1"/>
    </xf>
    <xf numFmtId="0" fontId="98" fillId="38" borderId="76" xfId="0" applyFont="1" applyFill="1" applyBorder="1" applyAlignment="1">
      <alignment horizontal="left" vertical="center" wrapText="1"/>
    </xf>
    <xf numFmtId="0" fontId="98" fillId="0" borderId="144" xfId="1239" applyNumberFormat="1" applyFont="1" applyFill="1" applyBorder="1" applyAlignment="1">
      <alignment horizontal="center" vertical="center" wrapText="1"/>
    </xf>
    <xf numFmtId="0" fontId="70" fillId="0" borderId="35" xfId="0" applyFont="1" applyFill="1" applyBorder="1" applyAlignment="1">
      <alignment horizontal="center" vertical="center" wrapText="1"/>
    </xf>
    <xf numFmtId="0" fontId="98" fillId="0" borderId="28" xfId="0" applyFont="1" applyFill="1" applyBorder="1" applyAlignment="1">
      <alignment horizontal="center" vertical="center" wrapText="1"/>
    </xf>
    <xf numFmtId="0" fontId="70" fillId="0" borderId="28" xfId="0" quotePrefix="1" applyFont="1" applyFill="1" applyBorder="1" applyAlignment="1">
      <alignment horizontal="center" vertical="center" wrapText="1"/>
    </xf>
    <xf numFmtId="0" fontId="0" fillId="0" borderId="0" xfId="0"/>
    <xf numFmtId="0" fontId="72" fillId="0" borderId="0" xfId="0" applyFont="1"/>
    <xf numFmtId="0" fontId="70" fillId="0" borderId="200" xfId="0" applyFont="1" applyFill="1" applyBorder="1" applyAlignment="1">
      <alignment horizontal="left" vertical="center" wrapText="1"/>
    </xf>
    <xf numFmtId="0" fontId="70" fillId="0" borderId="170" xfId="1239" applyFont="1" applyFill="1" applyBorder="1" applyAlignment="1">
      <alignment horizontal="center" vertical="center" wrapText="1"/>
    </xf>
    <xf numFmtId="0" fontId="70" fillId="0" borderId="168" xfId="1239" applyFont="1" applyFill="1" applyBorder="1" applyAlignment="1">
      <alignment horizontal="center" vertical="center" wrapText="1"/>
    </xf>
    <xf numFmtId="0" fontId="70" fillId="0" borderId="23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 wrapText="1"/>
    </xf>
    <xf numFmtId="0" fontId="70" fillId="0" borderId="23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 wrapText="1"/>
    </xf>
    <xf numFmtId="0" fontId="70" fillId="0" borderId="42" xfId="0" applyFont="1" applyFill="1" applyBorder="1" applyAlignment="1">
      <alignment horizontal="center" vertical="center" wrapText="1"/>
    </xf>
    <xf numFmtId="0" fontId="70" fillId="0" borderId="213" xfId="0" applyFont="1" applyFill="1" applyBorder="1" applyAlignment="1">
      <alignment horizontal="center" vertical="center" wrapText="1"/>
    </xf>
    <xf numFmtId="0" fontId="72" fillId="0" borderId="0" xfId="0" applyFont="1" applyBorder="1"/>
    <xf numFmtId="0" fontId="70" fillId="38" borderId="23" xfId="0" applyFont="1" applyFill="1" applyBorder="1" applyAlignment="1">
      <alignment horizontal="center" vertical="center"/>
    </xf>
    <xf numFmtId="0" fontId="96" fillId="0" borderId="289" xfId="0" applyFont="1" applyBorder="1" applyAlignment="1">
      <alignment horizontal="center" vertical="center" wrapText="1"/>
    </xf>
    <xf numFmtId="0" fontId="96" fillId="0" borderId="225" xfId="997" applyNumberFormat="1" applyFont="1" applyFill="1" applyBorder="1" applyAlignment="1" applyProtection="1">
      <alignment horizontal="center" vertical="center" wrapText="1"/>
    </xf>
    <xf numFmtId="0" fontId="96" fillId="0" borderId="23" xfId="0" applyNumberFormat="1" applyFont="1" applyFill="1" applyBorder="1" applyAlignment="1" applyProtection="1">
      <alignment horizontal="center" vertical="center" wrapText="1"/>
    </xf>
    <xf numFmtId="0" fontId="70" fillId="0" borderId="28" xfId="0" applyFont="1" applyFill="1" applyBorder="1" applyAlignment="1">
      <alignment horizontal="center" vertical="center" wrapText="1"/>
    </xf>
    <xf numFmtId="0" fontId="70" fillId="0" borderId="25" xfId="0" applyFont="1" applyFill="1" applyBorder="1" applyAlignment="1">
      <alignment horizontal="center" vertical="center" wrapText="1"/>
    </xf>
    <xf numFmtId="0" fontId="70" fillId="0" borderId="25" xfId="1239" applyFont="1" applyFill="1" applyBorder="1" applyAlignment="1">
      <alignment horizontal="center" vertical="center" wrapText="1"/>
    </xf>
    <xf numFmtId="0" fontId="70" fillId="0" borderId="23" xfId="1239" applyFont="1" applyFill="1" applyBorder="1" applyAlignment="1">
      <alignment horizontal="center" vertical="center" wrapText="1"/>
    </xf>
    <xf numFmtId="0" fontId="70" fillId="0" borderId="23" xfId="1025" applyFont="1" applyFill="1" applyBorder="1" applyAlignment="1">
      <alignment horizontal="center" vertical="center" wrapText="1"/>
    </xf>
    <xf numFmtId="0" fontId="70" fillId="0" borderId="23" xfId="1025" applyFont="1" applyFill="1" applyBorder="1" applyAlignment="1">
      <alignment horizontal="center" vertical="center"/>
    </xf>
    <xf numFmtId="0" fontId="70" fillId="0" borderId="25" xfId="1025" applyFont="1" applyFill="1" applyBorder="1" applyAlignment="1">
      <alignment horizontal="center" vertical="center" wrapText="1"/>
    </xf>
    <xf numFmtId="0" fontId="70" fillId="0" borderId="28" xfId="1025" applyFont="1" applyFill="1" applyBorder="1" applyAlignment="1">
      <alignment horizontal="center" vertical="center" wrapText="1"/>
    </xf>
    <xf numFmtId="0" fontId="70" fillId="0" borderId="28" xfId="1025" applyFont="1" applyFill="1" applyBorder="1" applyAlignment="1">
      <alignment horizontal="left" vertical="center" wrapText="1"/>
    </xf>
    <xf numFmtId="0" fontId="70" fillId="0" borderId="28" xfId="1025" applyFont="1" applyFill="1" applyBorder="1" applyAlignment="1">
      <alignment horizontal="center" vertical="center"/>
    </xf>
    <xf numFmtId="1" fontId="70" fillId="0" borderId="28" xfId="1025" applyNumberFormat="1" applyFont="1" applyFill="1" applyBorder="1" applyAlignment="1">
      <alignment horizontal="center" vertical="center"/>
    </xf>
    <xf numFmtId="1" fontId="70" fillId="0" borderId="28" xfId="1025" applyNumberFormat="1" applyFont="1" applyFill="1" applyBorder="1" applyAlignment="1">
      <alignment horizontal="center" vertical="center" wrapText="1"/>
    </xf>
    <xf numFmtId="0" fontId="71" fillId="0" borderId="28" xfId="1025" applyFont="1" applyFill="1" applyBorder="1" applyAlignment="1">
      <alignment horizontal="center" vertical="center"/>
    </xf>
    <xf numFmtId="0" fontId="70" fillId="0" borderId="23" xfId="1025" applyFont="1" applyFill="1" applyBorder="1" applyAlignment="1">
      <alignment horizontal="left" vertical="center" wrapText="1"/>
    </xf>
    <xf numFmtId="0" fontId="70" fillId="0" borderId="28" xfId="1239" applyFont="1" applyFill="1" applyBorder="1" applyAlignment="1">
      <alignment horizontal="center" vertical="center" wrapText="1"/>
    </xf>
    <xf numFmtId="0" fontId="8" fillId="0" borderId="0" xfId="1025" applyFont="1" applyFill="1" applyBorder="1" applyAlignment="1">
      <alignment horizontal="center" vertical="center"/>
    </xf>
    <xf numFmtId="0" fontId="7" fillId="0" borderId="0" xfId="1025" applyFont="1" applyFill="1" applyBorder="1" applyAlignment="1">
      <alignment horizontal="left" vertical="center"/>
    </xf>
    <xf numFmtId="0" fontId="7" fillId="0" borderId="0" xfId="1025" applyFont="1" applyFill="1" applyBorder="1" applyAlignment="1">
      <alignment horizontal="center" vertical="center"/>
    </xf>
    <xf numFmtId="0" fontId="99" fillId="0" borderId="0" xfId="1025" applyFont="1"/>
    <xf numFmtId="0" fontId="72" fillId="0" borderId="0" xfId="1025" applyFont="1"/>
    <xf numFmtId="0" fontId="72" fillId="0" borderId="0" xfId="1025" applyFont="1" applyFill="1"/>
    <xf numFmtId="164" fontId="100" fillId="0" borderId="0" xfId="1025" applyNumberFormat="1" applyFont="1" applyAlignment="1">
      <alignment horizontal="center" vertical="center"/>
    </xf>
    <xf numFmtId="0" fontId="71" fillId="0" borderId="0" xfId="1025" applyFont="1" applyAlignment="1">
      <alignment horizontal="center"/>
    </xf>
    <xf numFmtId="0" fontId="71" fillId="0" borderId="0" xfId="1025" applyFont="1" applyFill="1" applyBorder="1" applyAlignment="1">
      <alignment horizontal="left" vertical="center"/>
    </xf>
    <xf numFmtId="0" fontId="71" fillId="0" borderId="0" xfId="1025" applyFont="1" applyFill="1" applyBorder="1" applyAlignment="1">
      <alignment horizontal="center" vertical="center"/>
    </xf>
    <xf numFmtId="0" fontId="70" fillId="0" borderId="19" xfId="1025" applyFont="1" applyFill="1" applyBorder="1" applyAlignment="1">
      <alignment horizontal="center" vertical="center"/>
    </xf>
    <xf numFmtId="0" fontId="71" fillId="0" borderId="19" xfId="1025" applyFont="1" applyFill="1" applyBorder="1" applyAlignment="1">
      <alignment horizontal="left" vertical="center"/>
    </xf>
    <xf numFmtId="0" fontId="71" fillId="0" borderId="19" xfId="1025" applyFont="1" applyFill="1" applyBorder="1" applyAlignment="1">
      <alignment horizontal="center" vertical="center"/>
    </xf>
    <xf numFmtId="0" fontId="99" fillId="0" borderId="0" xfId="1025" applyFont="1" applyAlignment="1">
      <alignment horizontal="center" vertical="center"/>
    </xf>
    <xf numFmtId="0" fontId="70" fillId="0" borderId="170" xfId="1025" applyFont="1" applyFill="1" applyBorder="1" applyAlignment="1">
      <alignment horizontal="center" vertical="center" wrapText="1"/>
    </xf>
    <xf numFmtId="0" fontId="70" fillId="37" borderId="168" xfId="1025" applyFont="1" applyFill="1" applyBorder="1" applyAlignment="1">
      <alignment horizontal="left" vertical="center" wrapText="1"/>
    </xf>
    <xf numFmtId="0" fontId="70" fillId="36" borderId="168" xfId="1025" applyFont="1" applyFill="1" applyBorder="1" applyAlignment="1">
      <alignment horizontal="center" vertical="center" wrapText="1"/>
    </xf>
    <xf numFmtId="0" fontId="70" fillId="36" borderId="168" xfId="1025" applyFont="1" applyFill="1" applyBorder="1" applyAlignment="1">
      <alignment horizontal="left" vertical="center" wrapText="1"/>
    </xf>
    <xf numFmtId="0" fontId="70" fillId="0" borderId="168" xfId="1025" applyFont="1" applyFill="1" applyBorder="1" applyAlignment="1">
      <alignment horizontal="left" vertical="center" wrapText="1"/>
    </xf>
    <xf numFmtId="0" fontId="70" fillId="0" borderId="291" xfId="1025" applyNumberFormat="1" applyFont="1" applyFill="1" applyBorder="1" applyAlignment="1">
      <alignment horizontal="center" vertical="center"/>
    </xf>
    <xf numFmtId="0" fontId="70" fillId="0" borderId="290" xfId="1025" applyFont="1" applyFill="1" applyBorder="1" applyAlignment="1">
      <alignment vertical="center"/>
    </xf>
    <xf numFmtId="0" fontId="70" fillId="0" borderId="290" xfId="1025" applyFont="1" applyFill="1" applyBorder="1" applyAlignment="1">
      <alignment horizontal="center" vertical="center" wrapText="1"/>
    </xf>
    <xf numFmtId="0" fontId="70" fillId="0" borderId="290" xfId="1025" applyNumberFormat="1" applyFont="1" applyFill="1" applyBorder="1" applyAlignment="1">
      <alignment horizontal="center" vertical="center"/>
    </xf>
    <xf numFmtId="0" fontId="70" fillId="0" borderId="290" xfId="1025" applyFont="1" applyFill="1" applyBorder="1" applyAlignment="1">
      <alignment horizontal="center" vertical="center"/>
    </xf>
    <xf numFmtId="0" fontId="71" fillId="0" borderId="28" xfId="1025" applyNumberFormat="1" applyFont="1" applyFill="1" applyBorder="1" applyAlignment="1">
      <alignment horizontal="center" vertical="center" wrapText="1"/>
    </xf>
    <xf numFmtId="0" fontId="70" fillId="0" borderId="28" xfId="1025" applyNumberFormat="1" applyFont="1" applyFill="1" applyBorder="1" applyAlignment="1">
      <alignment horizontal="center" vertical="center"/>
    </xf>
    <xf numFmtId="0" fontId="70" fillId="0" borderId="28" xfId="1025" applyFont="1" applyFill="1" applyBorder="1" applyAlignment="1">
      <alignment vertical="center"/>
    </xf>
    <xf numFmtId="0" fontId="70" fillId="0" borderId="168" xfId="1025" applyFont="1" applyFill="1" applyBorder="1" applyAlignment="1">
      <alignment horizontal="justify" vertical="center" wrapText="1"/>
    </xf>
    <xf numFmtId="0" fontId="70" fillId="0" borderId="290" xfId="1025" applyFont="1" applyFill="1" applyBorder="1" applyAlignment="1">
      <alignment horizontal="left" vertical="center" wrapText="1"/>
    </xf>
    <xf numFmtId="0" fontId="71" fillId="0" borderId="290" xfId="1025" applyFont="1" applyFill="1" applyBorder="1" applyAlignment="1">
      <alignment vertical="center"/>
    </xf>
    <xf numFmtId="0" fontId="71" fillId="0" borderId="28" xfId="1025" applyFont="1" applyFill="1" applyBorder="1" applyAlignment="1">
      <alignment vertical="center"/>
    </xf>
    <xf numFmtId="164" fontId="73" fillId="38" borderId="28" xfId="1025" applyNumberFormat="1" applyFont="1" applyFill="1" applyBorder="1" applyAlignment="1">
      <alignment horizontal="center" vertical="center" wrapText="1"/>
    </xf>
    <xf numFmtId="0" fontId="70" fillId="36" borderId="168" xfId="1025" applyFont="1" applyFill="1" applyBorder="1" applyAlignment="1">
      <alignment horizontal="center" vertical="center"/>
    </xf>
    <xf numFmtId="0" fontId="71" fillId="36" borderId="268" xfId="1025" applyFont="1" applyFill="1" applyBorder="1" applyAlignment="1">
      <alignment horizontal="left" vertical="center"/>
    </xf>
    <xf numFmtId="0" fontId="71" fillId="36" borderId="27" xfId="1025" applyFont="1" applyFill="1" applyBorder="1" applyAlignment="1">
      <alignment horizontal="left" vertical="center"/>
    </xf>
    <xf numFmtId="0" fontId="71" fillId="36" borderId="19" xfId="1025" applyFont="1" applyFill="1" applyBorder="1" applyAlignment="1">
      <alignment horizontal="left" vertical="center"/>
    </xf>
    <xf numFmtId="0" fontId="70" fillId="36" borderId="268" xfId="1025" applyFont="1" applyFill="1" applyBorder="1" applyAlignment="1">
      <alignment horizontal="center" vertical="center"/>
    </xf>
    <xf numFmtId="0" fontId="71" fillId="36" borderId="268" xfId="1025" applyFont="1" applyFill="1" applyBorder="1" applyAlignment="1">
      <alignment horizontal="center" vertical="center"/>
    </xf>
    <xf numFmtId="0" fontId="71" fillId="36" borderId="291" xfId="1025" applyFont="1" applyFill="1" applyBorder="1" applyAlignment="1">
      <alignment horizontal="center" vertical="center"/>
    </xf>
    <xf numFmtId="0" fontId="70" fillId="0" borderId="28" xfId="1025" applyFont="1" applyBorder="1" applyAlignment="1">
      <alignment horizontal="left" vertical="center" wrapText="1"/>
    </xf>
    <xf numFmtId="0" fontId="70" fillId="37" borderId="168" xfId="1025" applyFont="1" applyFill="1" applyBorder="1" applyAlignment="1">
      <alignment horizontal="center" vertical="center" wrapText="1"/>
    </xf>
    <xf numFmtId="0" fontId="70" fillId="0" borderId="290" xfId="1239" applyFont="1" applyFill="1" applyBorder="1" applyAlignment="1">
      <alignment horizontal="center" vertical="center" wrapText="1"/>
    </xf>
    <xf numFmtId="0" fontId="70" fillId="0" borderId="27" xfId="1239" applyFont="1" applyFill="1" applyBorder="1" applyAlignment="1">
      <alignment horizontal="center" vertical="center" wrapText="1"/>
    </xf>
    <xf numFmtId="0" fontId="70" fillId="0" borderId="168" xfId="1025" applyFont="1" applyFill="1" applyBorder="1" applyAlignment="1">
      <alignment horizontal="center" vertical="center"/>
    </xf>
    <xf numFmtId="49" fontId="70" fillId="0" borderId="28" xfId="1025" applyNumberFormat="1" applyFont="1" applyFill="1" applyBorder="1" applyAlignment="1">
      <alignment horizontal="center" vertical="center" wrapText="1"/>
    </xf>
    <xf numFmtId="0" fontId="70" fillId="0" borderId="292" xfId="1025" applyFont="1" applyFill="1" applyBorder="1" applyAlignment="1">
      <alignment horizontal="center" vertical="center"/>
    </xf>
    <xf numFmtId="0" fontId="99" fillId="0" borderId="28" xfId="1025" applyFont="1" applyBorder="1"/>
    <xf numFmtId="1" fontId="70" fillId="0" borderId="290" xfId="1025" applyNumberFormat="1" applyFont="1" applyFill="1" applyBorder="1" applyAlignment="1">
      <alignment horizontal="center" vertical="center"/>
    </xf>
    <xf numFmtId="0" fontId="99" fillId="0" borderId="28" xfId="1025" applyFont="1" applyFill="1" applyBorder="1"/>
    <xf numFmtId="0" fontId="99" fillId="0" borderId="0" xfId="1025" applyFont="1" applyFill="1"/>
    <xf numFmtId="0" fontId="70" fillId="0" borderId="268" xfId="1025" applyFont="1" applyFill="1" applyBorder="1" applyAlignment="1">
      <alignment horizontal="left" vertical="center" wrapText="1"/>
    </xf>
    <xf numFmtId="1" fontId="70" fillId="0" borderId="290" xfId="1025" applyNumberFormat="1" applyFont="1" applyFill="1" applyBorder="1" applyAlignment="1">
      <alignment vertical="center"/>
    </xf>
    <xf numFmtId="0" fontId="70" fillId="37" borderId="28" xfId="1025" applyFont="1" applyFill="1" applyBorder="1" applyAlignment="1">
      <alignment horizontal="center" vertical="center" wrapText="1"/>
    </xf>
    <xf numFmtId="0" fontId="70" fillId="0" borderId="168" xfId="1025" applyFont="1" applyFill="1" applyBorder="1" applyAlignment="1">
      <alignment vertical="center"/>
    </xf>
    <xf numFmtId="1" fontId="70" fillId="0" borderId="168" xfId="1025" applyNumberFormat="1" applyFont="1" applyFill="1" applyBorder="1" applyAlignment="1">
      <alignment horizontal="center" vertical="center"/>
    </xf>
    <xf numFmtId="0" fontId="70" fillId="0" borderId="168" xfId="1025" applyFont="1" applyFill="1" applyBorder="1" applyAlignment="1">
      <alignment horizontal="center" vertical="center" wrapText="1"/>
    </xf>
    <xf numFmtId="0" fontId="70" fillId="0" borderId="23" xfId="1025" applyFont="1" applyFill="1" applyBorder="1" applyAlignment="1">
      <alignment vertical="center"/>
    </xf>
    <xf numFmtId="0" fontId="70" fillId="0" borderId="20" xfId="1025" applyFont="1" applyFill="1" applyBorder="1" applyAlignment="1">
      <alignment horizontal="center" vertical="center"/>
    </xf>
    <xf numFmtId="0" fontId="70" fillId="36" borderId="290" xfId="1025" applyFont="1" applyFill="1" applyBorder="1" applyAlignment="1">
      <alignment horizontal="center" vertical="center" wrapText="1"/>
    </xf>
    <xf numFmtId="0" fontId="70" fillId="0" borderId="291" xfId="1025" applyFont="1" applyFill="1" applyBorder="1" applyAlignment="1">
      <alignment horizontal="center" vertical="center"/>
    </xf>
    <xf numFmtId="0" fontId="71" fillId="38" borderId="23" xfId="1025" applyFont="1" applyFill="1" applyBorder="1" applyAlignment="1">
      <alignment horizontal="left" vertical="center"/>
    </xf>
    <xf numFmtId="0" fontId="70" fillId="38" borderId="23" xfId="1025" applyFont="1" applyFill="1" applyBorder="1" applyAlignment="1">
      <alignment horizontal="center" vertical="center" wrapText="1"/>
    </xf>
    <xf numFmtId="0" fontId="99" fillId="38" borderId="21" xfId="1025" applyFont="1" applyFill="1" applyBorder="1"/>
    <xf numFmtId="0" fontId="99" fillId="38" borderId="0" xfId="1025" applyFont="1" applyFill="1" applyBorder="1"/>
    <xf numFmtId="0" fontId="99" fillId="38" borderId="170" xfId="1025" applyFont="1" applyFill="1" applyBorder="1"/>
    <xf numFmtId="0" fontId="99" fillId="38" borderId="28" xfId="1025" applyFont="1" applyFill="1" applyBorder="1"/>
    <xf numFmtId="0" fontId="73" fillId="0" borderId="25" xfId="1025" applyFont="1" applyFill="1" applyBorder="1" applyAlignment="1">
      <alignment horizontal="left" vertical="center" wrapText="1"/>
    </xf>
    <xf numFmtId="0" fontId="8" fillId="0" borderId="0" xfId="1025" applyFont="1" applyFill="1" applyBorder="1" applyAlignment="1">
      <alignment horizontal="center" vertical="center" wrapText="1"/>
    </xf>
    <xf numFmtId="0" fontId="101" fillId="0" borderId="0" xfId="1025" applyFont="1" applyFill="1" applyBorder="1" applyAlignment="1">
      <alignment horizontal="left" vertical="center" wrapText="1"/>
    </xf>
    <xf numFmtId="0" fontId="9" fillId="0" borderId="0" xfId="1025" applyFont="1" applyFill="1" applyBorder="1" applyAlignment="1">
      <alignment horizontal="center" vertical="center" wrapText="1"/>
    </xf>
    <xf numFmtId="0" fontId="9" fillId="0" borderId="0" xfId="1025" applyNumberFormat="1" applyFont="1" applyFill="1" applyBorder="1" applyAlignment="1">
      <alignment horizontal="center" vertical="center" wrapText="1"/>
    </xf>
    <xf numFmtId="0" fontId="75" fillId="0" borderId="0" xfId="1025" applyFont="1" applyFill="1" applyBorder="1" applyAlignment="1">
      <alignment horizontal="left" vertical="center" wrapText="1"/>
    </xf>
    <xf numFmtId="0" fontId="73" fillId="0" borderId="19" xfId="1025" applyNumberFormat="1" applyFont="1" applyFill="1" applyBorder="1" applyAlignment="1">
      <alignment horizontal="center" vertical="center" wrapText="1"/>
    </xf>
    <xf numFmtId="0" fontId="73" fillId="0" borderId="0" xfId="1025" applyNumberFormat="1" applyFont="1" applyFill="1" applyBorder="1" applyAlignment="1">
      <alignment horizontal="center" vertical="center" wrapText="1"/>
    </xf>
    <xf numFmtId="0" fontId="99" fillId="42" borderId="0" xfId="1025" applyFont="1" applyFill="1" applyAlignment="1">
      <alignment horizontal="center" vertical="center"/>
    </xf>
    <xf numFmtId="0" fontId="70" fillId="0" borderId="17" xfId="1025" applyFont="1" applyFill="1" applyBorder="1" applyAlignment="1">
      <alignment horizontal="center" vertical="center" wrapText="1"/>
    </xf>
    <xf numFmtId="0" fontId="7" fillId="0" borderId="0" xfId="1025" applyFont="1" applyFill="1" applyBorder="1" applyAlignment="1">
      <alignment horizontal="center" vertical="center" wrapText="1"/>
    </xf>
    <xf numFmtId="164" fontId="71" fillId="0" borderId="28" xfId="1025" applyNumberFormat="1" applyFont="1" applyFill="1" applyBorder="1" applyAlignment="1">
      <alignment horizontal="center" vertical="center"/>
    </xf>
    <xf numFmtId="1" fontId="71" fillId="0" borderId="28" xfId="1025" applyNumberFormat="1" applyFont="1" applyFill="1" applyBorder="1" applyAlignment="1">
      <alignment horizontal="center" vertical="center"/>
    </xf>
    <xf numFmtId="0" fontId="71" fillId="0" borderId="28" xfId="1025" applyNumberFormat="1" applyFont="1" applyFill="1" applyBorder="1" applyAlignment="1">
      <alignment horizontal="center" vertical="center"/>
    </xf>
    <xf numFmtId="0" fontId="70" fillId="0" borderId="17" xfId="1025" applyFont="1" applyFill="1" applyBorder="1" applyAlignment="1">
      <alignment horizontal="center" vertical="center"/>
    </xf>
    <xf numFmtId="0" fontId="70" fillId="0" borderId="28" xfId="0" applyFont="1" applyFill="1" applyBorder="1" applyAlignment="1">
      <alignment horizontal="center" vertical="center"/>
    </xf>
    <xf numFmtId="0" fontId="71" fillId="36" borderId="268" xfId="1025" applyFont="1" applyFill="1" applyBorder="1" applyAlignment="1">
      <alignment horizontal="left" vertical="center"/>
    </xf>
    <xf numFmtId="0" fontId="70" fillId="0" borderId="28" xfId="1025" applyFont="1" applyFill="1" applyBorder="1" applyAlignment="1">
      <alignment horizontal="center" vertical="center" wrapText="1"/>
    </xf>
    <xf numFmtId="0" fontId="73" fillId="0" borderId="28" xfId="1025" applyFont="1" applyFill="1" applyBorder="1" applyAlignment="1">
      <alignment horizontal="center" vertical="center" wrapText="1"/>
    </xf>
    <xf numFmtId="0" fontId="70" fillId="0" borderId="28" xfId="1025" applyFont="1" applyFill="1" applyBorder="1" applyAlignment="1">
      <alignment horizontal="left" vertical="center" wrapText="1"/>
    </xf>
    <xf numFmtId="0" fontId="70" fillId="0" borderId="23" xfId="0" applyFont="1" applyFill="1" applyBorder="1" applyAlignment="1">
      <alignment horizontal="center" vertical="center" wrapText="1"/>
    </xf>
    <xf numFmtId="0" fontId="71" fillId="0" borderId="23" xfId="0" applyFont="1" applyFill="1" applyBorder="1" applyAlignment="1">
      <alignment horizontal="center" vertical="center"/>
    </xf>
    <xf numFmtId="0" fontId="70" fillId="0" borderId="201" xfId="1025" applyFont="1" applyFill="1" applyBorder="1" applyAlignment="1">
      <alignment horizontal="center" vertical="center" wrapText="1"/>
    </xf>
    <xf numFmtId="0" fontId="70" fillId="0" borderId="28" xfId="1025" applyFont="1" applyFill="1" applyBorder="1" applyAlignment="1">
      <alignment horizontal="center" vertical="center" wrapText="1"/>
    </xf>
    <xf numFmtId="0" fontId="70" fillId="0" borderId="59" xfId="1025" applyFont="1" applyFill="1" applyBorder="1" applyAlignment="1">
      <alignment horizontal="center" vertical="center" wrapText="1"/>
    </xf>
    <xf numFmtId="0" fontId="72" fillId="0" borderId="0" xfId="0" applyFont="1"/>
    <xf numFmtId="0" fontId="70" fillId="38" borderId="28" xfId="0" applyFont="1" applyFill="1" applyBorder="1" applyAlignment="1">
      <alignment horizontal="center" vertical="center"/>
    </xf>
    <xf numFmtId="0" fontId="70" fillId="0" borderId="28" xfId="0" applyFont="1" applyFill="1" applyBorder="1" applyAlignment="1">
      <alignment vertical="center" wrapText="1"/>
    </xf>
    <xf numFmtId="0" fontId="70" fillId="0" borderId="23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/>
    </xf>
    <xf numFmtId="0" fontId="70" fillId="38" borderId="28" xfId="0" applyFont="1" applyFill="1" applyBorder="1" applyAlignment="1">
      <alignment horizontal="center" vertical="center" wrapText="1"/>
    </xf>
    <xf numFmtId="0" fontId="71" fillId="0" borderId="28" xfId="0" applyFont="1" applyFill="1" applyBorder="1" applyAlignment="1">
      <alignment horizontal="center" vertical="center"/>
    </xf>
    <xf numFmtId="0" fontId="70" fillId="38" borderId="44" xfId="0" applyFont="1" applyFill="1" applyBorder="1" applyAlignment="1">
      <alignment horizontal="center" vertical="center"/>
    </xf>
    <xf numFmtId="0" fontId="71" fillId="36" borderId="30" xfId="0" applyFont="1" applyFill="1" applyBorder="1" applyAlignment="1">
      <alignment horizontal="left" vertical="center"/>
    </xf>
    <xf numFmtId="0" fontId="71" fillId="36" borderId="36" xfId="0" applyFont="1" applyFill="1" applyBorder="1" applyAlignment="1">
      <alignment horizontal="left" vertical="center"/>
    </xf>
    <xf numFmtId="0" fontId="70" fillId="0" borderId="40" xfId="0" applyFont="1" applyFill="1" applyBorder="1" applyAlignment="1">
      <alignment horizontal="center" vertical="center" wrapText="1"/>
    </xf>
    <xf numFmtId="0" fontId="70" fillId="0" borderId="35" xfId="0" applyFont="1" applyFill="1" applyBorder="1" applyAlignment="1">
      <alignment horizontal="center" vertical="center" wrapText="1"/>
    </xf>
    <xf numFmtId="0" fontId="71" fillId="36" borderId="37" xfId="0" applyFont="1" applyFill="1" applyBorder="1" applyAlignment="1">
      <alignment horizontal="left" vertical="center"/>
    </xf>
    <xf numFmtId="0" fontId="73" fillId="0" borderId="37" xfId="0" applyFont="1" applyFill="1" applyBorder="1" applyAlignment="1">
      <alignment horizontal="left" vertical="center" wrapText="1"/>
    </xf>
    <xf numFmtId="0" fontId="0" fillId="0" borderId="0" xfId="0"/>
    <xf numFmtId="164" fontId="73" fillId="0" borderId="28" xfId="0" applyNumberFormat="1" applyFont="1" applyFill="1" applyBorder="1" applyAlignment="1">
      <alignment horizontal="center" vertical="center" wrapText="1"/>
    </xf>
    <xf numFmtId="0" fontId="70" fillId="0" borderId="28" xfId="0" applyFont="1" applyBorder="1" applyAlignment="1">
      <alignment horizontal="center" vertical="center" wrapText="1"/>
    </xf>
    <xf numFmtId="0" fontId="71" fillId="39" borderId="317" xfId="0" applyFont="1" applyFill="1" applyBorder="1" applyAlignment="1">
      <alignment vertical="center"/>
    </xf>
    <xf numFmtId="0" fontId="70" fillId="0" borderId="23" xfId="0" applyFont="1" applyFill="1" applyBorder="1" applyAlignment="1">
      <alignment horizontal="center" vertical="center" wrapText="1"/>
    </xf>
    <xf numFmtId="0" fontId="70" fillId="0" borderId="23" xfId="0" applyFont="1" applyFill="1" applyBorder="1" applyAlignment="1">
      <alignment horizontal="center" vertical="center"/>
    </xf>
    <xf numFmtId="0" fontId="71" fillId="36" borderId="317" xfId="0" applyFont="1" applyFill="1" applyBorder="1" applyAlignment="1">
      <alignment horizontal="left" vertical="center"/>
    </xf>
    <xf numFmtId="0" fontId="70" fillId="0" borderId="28" xfId="0" applyFont="1" applyFill="1" applyBorder="1" applyAlignment="1">
      <alignment horizontal="center" vertical="center" wrapText="1"/>
    </xf>
    <xf numFmtId="0" fontId="73" fillId="0" borderId="28" xfId="0" applyFont="1" applyFill="1" applyBorder="1" applyAlignment="1">
      <alignment horizontal="center" vertical="center" wrapText="1"/>
    </xf>
    <xf numFmtId="0" fontId="71" fillId="0" borderId="28" xfId="0" applyFont="1" applyFill="1" applyBorder="1" applyAlignment="1">
      <alignment horizontal="center" vertical="center" wrapText="1"/>
    </xf>
    <xf numFmtId="0" fontId="71" fillId="36" borderId="170" xfId="0" applyFont="1" applyFill="1" applyBorder="1" applyAlignment="1">
      <alignment horizontal="left" vertical="center"/>
    </xf>
    <xf numFmtId="0" fontId="73" fillId="0" borderId="28" xfId="0" applyFont="1" applyBorder="1" applyAlignment="1">
      <alignment horizontal="left" vertical="center" wrapText="1"/>
    </xf>
    <xf numFmtId="0" fontId="73" fillId="0" borderId="28" xfId="0" applyFont="1" applyBorder="1" applyAlignment="1">
      <alignment horizontal="center" vertical="center" wrapText="1"/>
    </xf>
    <xf numFmtId="0" fontId="73" fillId="0" borderId="28" xfId="0" applyNumberFormat="1" applyFont="1" applyFill="1" applyBorder="1" applyAlignment="1" applyProtection="1">
      <alignment horizontal="center" vertical="center" wrapText="1"/>
    </xf>
    <xf numFmtId="0" fontId="73" fillId="0" borderId="323" xfId="0" applyFont="1" applyBorder="1" applyAlignment="1">
      <alignment horizontal="center" vertical="center" wrapText="1"/>
    </xf>
    <xf numFmtId="0" fontId="71" fillId="43" borderId="317" xfId="0" applyFont="1" applyFill="1" applyBorder="1" applyAlignment="1">
      <alignment vertical="center"/>
    </xf>
    <xf numFmtId="0" fontId="71" fillId="44" borderId="317" xfId="0" applyFont="1" applyFill="1" applyBorder="1" applyAlignment="1">
      <alignment horizontal="left" vertical="center"/>
    </xf>
    <xf numFmtId="0" fontId="70" fillId="43" borderId="19" xfId="0" applyFont="1" applyFill="1" applyBorder="1" applyAlignment="1">
      <alignment horizontal="center" vertical="center" wrapText="1"/>
    </xf>
    <xf numFmtId="0" fontId="70" fillId="43" borderId="170" xfId="0" applyFont="1" applyFill="1" applyBorder="1" applyAlignment="1">
      <alignment horizontal="center" vertical="center" wrapText="1"/>
    </xf>
    <xf numFmtId="0" fontId="70" fillId="44" borderId="19" xfId="0" applyFont="1" applyFill="1" applyBorder="1" applyAlignment="1">
      <alignment horizontal="center" vertical="center" wrapText="1"/>
    </xf>
    <xf numFmtId="0" fontId="70" fillId="44" borderId="170" xfId="0" applyFont="1" applyFill="1" applyBorder="1" applyAlignment="1">
      <alignment horizontal="center" vertical="center" wrapText="1"/>
    </xf>
    <xf numFmtId="0" fontId="70" fillId="0" borderId="23" xfId="0" applyFont="1" applyBorder="1" applyAlignment="1">
      <alignment horizontal="left" vertical="center" wrapText="1"/>
    </xf>
    <xf numFmtId="164" fontId="71" fillId="0" borderId="28" xfId="0" applyNumberFormat="1" applyFont="1" applyFill="1" applyBorder="1" applyAlignment="1">
      <alignment horizontal="center" vertical="center" wrapText="1"/>
    </xf>
    <xf numFmtId="0" fontId="71" fillId="36" borderId="201" xfId="0" applyFont="1" applyFill="1" applyBorder="1" applyAlignment="1">
      <alignment horizontal="left" vertical="center"/>
    </xf>
    <xf numFmtId="0" fontId="71" fillId="36" borderId="268" xfId="1025" applyFont="1" applyFill="1" applyBorder="1" applyAlignment="1">
      <alignment horizontal="left" vertical="center"/>
    </xf>
    <xf numFmtId="0" fontId="70" fillId="0" borderId="28" xfId="0" applyFont="1" applyFill="1" applyBorder="1" applyAlignment="1">
      <alignment horizontal="center" vertical="center"/>
    </xf>
    <xf numFmtId="0" fontId="73" fillId="36" borderId="168" xfId="0" applyFont="1" applyFill="1" applyBorder="1" applyAlignment="1">
      <alignment vertical="center" wrapText="1"/>
    </xf>
    <xf numFmtId="0" fontId="70" fillId="0" borderId="25" xfId="0" applyFont="1" applyFill="1" applyBorder="1" applyAlignment="1">
      <alignment horizontal="center" vertical="center" wrapText="1"/>
    </xf>
    <xf numFmtId="0" fontId="70" fillId="38" borderId="23" xfId="0" applyFont="1" applyFill="1" applyBorder="1" applyAlignment="1">
      <alignment horizontal="center" vertical="center" wrapText="1"/>
    </xf>
    <xf numFmtId="0" fontId="71" fillId="37" borderId="30" xfId="0" applyFont="1" applyFill="1" applyBorder="1" applyAlignment="1">
      <alignment horizontal="left" vertical="center"/>
    </xf>
    <xf numFmtId="0" fontId="71" fillId="36" borderId="30" xfId="0" applyFont="1" applyFill="1" applyBorder="1" applyAlignment="1">
      <alignment horizontal="left" vertical="center"/>
    </xf>
    <xf numFmtId="0" fontId="71" fillId="0" borderId="0" xfId="0" applyFont="1" applyFill="1" applyBorder="1" applyAlignment="1">
      <alignment horizontal="center" vertical="center"/>
    </xf>
    <xf numFmtId="0" fontId="70" fillId="0" borderId="23" xfId="0" applyFont="1" applyFill="1" applyBorder="1" applyAlignment="1">
      <alignment horizontal="center" vertical="center" wrapText="1"/>
    </xf>
    <xf numFmtId="0" fontId="73" fillId="0" borderId="21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 vertical="center" wrapText="1"/>
    </xf>
    <xf numFmtId="0" fontId="70" fillId="38" borderId="23" xfId="0" applyFont="1" applyFill="1" applyBorder="1" applyAlignment="1">
      <alignment horizontal="center" vertical="center" wrapText="1"/>
    </xf>
    <xf numFmtId="0" fontId="70" fillId="0" borderId="28" xfId="0" applyFont="1" applyFill="1" applyBorder="1" applyAlignment="1">
      <alignment horizontal="center" vertical="center" wrapText="1"/>
    </xf>
    <xf numFmtId="0" fontId="70" fillId="0" borderId="23" xfId="0" applyFont="1" applyFill="1" applyBorder="1" applyAlignment="1">
      <alignment horizontal="left" vertical="center" wrapText="1"/>
    </xf>
    <xf numFmtId="0" fontId="70" fillId="38" borderId="25" xfId="0" applyFont="1" applyFill="1" applyBorder="1" applyAlignment="1">
      <alignment horizontal="center" vertical="center" wrapText="1"/>
    </xf>
    <xf numFmtId="0" fontId="71" fillId="0" borderId="28" xfId="0" applyFont="1" applyFill="1" applyBorder="1" applyAlignment="1">
      <alignment horizontal="center" vertical="center" wrapText="1"/>
    </xf>
    <xf numFmtId="164" fontId="71" fillId="0" borderId="28" xfId="0" applyNumberFormat="1" applyFont="1" applyFill="1" applyBorder="1" applyAlignment="1">
      <alignment horizontal="center" vertical="center" wrapText="1"/>
    </xf>
    <xf numFmtId="0" fontId="70" fillId="0" borderId="28" xfId="1239" applyFont="1" applyFill="1" applyBorder="1" applyAlignment="1">
      <alignment horizontal="center" vertical="center" wrapText="1"/>
    </xf>
    <xf numFmtId="0" fontId="73" fillId="0" borderId="28" xfId="0" applyFont="1" applyFill="1" applyBorder="1" applyAlignment="1">
      <alignment horizontal="center" vertical="center" wrapText="1"/>
    </xf>
    <xf numFmtId="0" fontId="70" fillId="38" borderId="28" xfId="0" applyFont="1" applyFill="1" applyBorder="1" applyAlignment="1">
      <alignment horizontal="center" vertical="center" wrapText="1"/>
    </xf>
    <xf numFmtId="0" fontId="70" fillId="38" borderId="23" xfId="1239" applyFont="1" applyFill="1" applyBorder="1" applyAlignment="1">
      <alignment horizontal="center" vertical="center" wrapText="1"/>
    </xf>
    <xf numFmtId="0" fontId="70" fillId="38" borderId="28" xfId="1239" applyFont="1" applyFill="1" applyBorder="1" applyAlignment="1">
      <alignment horizontal="center" vertical="center" wrapText="1"/>
    </xf>
    <xf numFmtId="0" fontId="70" fillId="38" borderId="23" xfId="0" applyFont="1" applyFill="1" applyBorder="1" applyAlignment="1">
      <alignment horizontal="left" vertical="center" wrapText="1"/>
    </xf>
    <xf numFmtId="0" fontId="70" fillId="0" borderId="323" xfId="0" applyFont="1" applyFill="1" applyBorder="1" applyAlignment="1">
      <alignment horizontal="center" vertical="center" wrapText="1"/>
    </xf>
    <xf numFmtId="0" fontId="71" fillId="37" borderId="44" xfId="0" applyFont="1" applyFill="1" applyBorder="1" applyAlignment="1">
      <alignment horizontal="left" vertical="center" wrapText="1"/>
    </xf>
    <xf numFmtId="0" fontId="70" fillId="36" borderId="44" xfId="0" applyFont="1" applyFill="1" applyBorder="1" applyAlignment="1">
      <alignment horizontal="center" vertical="center"/>
    </xf>
    <xf numFmtId="0" fontId="71" fillId="38" borderId="44" xfId="0" applyFont="1" applyFill="1" applyBorder="1" applyAlignment="1">
      <alignment horizontal="left" vertical="center" wrapText="1"/>
    </xf>
    <xf numFmtId="0" fontId="70" fillId="38" borderId="323" xfId="0" applyFont="1" applyFill="1" applyBorder="1" applyAlignment="1">
      <alignment horizontal="center" vertical="center" wrapText="1"/>
    </xf>
    <xf numFmtId="0" fontId="70" fillId="38" borderId="323" xfId="1239" applyFont="1" applyFill="1" applyBorder="1" applyAlignment="1">
      <alignment horizontal="center" vertical="center" wrapText="1"/>
    </xf>
    <xf numFmtId="0" fontId="70" fillId="38" borderId="317" xfId="1239" applyFont="1" applyFill="1" applyBorder="1" applyAlignment="1">
      <alignment horizontal="center" vertical="center" wrapText="1"/>
    </xf>
    <xf numFmtId="0" fontId="70" fillId="38" borderId="323" xfId="0" applyFont="1" applyFill="1" applyBorder="1" applyAlignment="1">
      <alignment horizontal="left" vertical="center" wrapText="1"/>
    </xf>
    <xf numFmtId="0" fontId="71" fillId="36" borderId="44" xfId="0" applyFont="1" applyFill="1" applyBorder="1" applyAlignment="1">
      <alignment horizontal="left" vertical="center" wrapText="1"/>
    </xf>
    <xf numFmtId="0" fontId="70" fillId="38" borderId="324" xfId="0" applyFont="1" applyFill="1" applyBorder="1" applyAlignment="1">
      <alignment horizontal="center" vertical="center" wrapText="1"/>
    </xf>
    <xf numFmtId="0" fontId="70" fillId="0" borderId="323" xfId="0" applyFont="1" applyFill="1" applyBorder="1" applyAlignment="1">
      <alignment horizontal="left" vertical="center" wrapText="1"/>
    </xf>
    <xf numFmtId="0" fontId="71" fillId="0" borderId="323" xfId="0" applyFont="1" applyFill="1" applyBorder="1" applyAlignment="1">
      <alignment horizontal="center" vertical="center" wrapText="1"/>
    </xf>
    <xf numFmtId="49" fontId="70" fillId="0" borderId="323" xfId="0" applyNumberFormat="1" applyFont="1" applyFill="1" applyBorder="1" applyAlignment="1">
      <alignment horizontal="left" vertical="center" wrapText="1"/>
    </xf>
    <xf numFmtId="0" fontId="70" fillId="0" borderId="323" xfId="1239" applyFont="1" applyFill="1" applyBorder="1" applyAlignment="1">
      <alignment horizontal="center" vertical="center" wrapText="1"/>
    </xf>
    <xf numFmtId="0" fontId="70" fillId="0" borderId="317" xfId="1239" applyFont="1" applyFill="1" applyBorder="1" applyAlignment="1">
      <alignment horizontal="center" vertical="center" wrapText="1"/>
    </xf>
    <xf numFmtId="0" fontId="70" fillId="38" borderId="325" xfId="0" applyFont="1" applyFill="1" applyBorder="1" applyAlignment="1">
      <alignment horizontal="center" vertical="center" wrapText="1"/>
    </xf>
    <xf numFmtId="0" fontId="70" fillId="38" borderId="44" xfId="1239" applyFont="1" applyFill="1" applyBorder="1" applyAlignment="1">
      <alignment horizontal="center" vertical="center" wrapText="1"/>
    </xf>
    <xf numFmtId="0" fontId="73" fillId="0" borderId="324" xfId="0" applyFont="1" applyFill="1" applyBorder="1" applyAlignment="1">
      <alignment horizontal="center" vertical="center" wrapText="1"/>
    </xf>
    <xf numFmtId="0" fontId="71" fillId="0" borderId="0" xfId="1025" applyFont="1" applyFill="1" applyBorder="1" applyAlignment="1">
      <alignment horizontal="center" vertical="center"/>
    </xf>
    <xf numFmtId="0" fontId="70" fillId="0" borderId="290" xfId="1025" applyFont="1" applyFill="1" applyBorder="1" applyAlignment="1">
      <alignment horizontal="center" vertical="center"/>
    </xf>
    <xf numFmtId="0" fontId="70" fillId="0" borderId="25" xfId="1025" applyFont="1" applyFill="1" applyBorder="1" applyAlignment="1">
      <alignment horizontal="center" vertical="center"/>
    </xf>
    <xf numFmtId="0" fontId="70" fillId="0" borderId="23" xfId="1025" applyFont="1" applyFill="1" applyBorder="1" applyAlignment="1">
      <alignment horizontal="center" vertical="center"/>
    </xf>
    <xf numFmtId="0" fontId="70" fillId="0" borderId="290" xfId="1025" applyFont="1" applyFill="1" applyBorder="1" applyAlignment="1">
      <alignment horizontal="center" vertical="center" wrapText="1"/>
    </xf>
    <xf numFmtId="0" fontId="70" fillId="0" borderId="25" xfId="1025" applyFont="1" applyFill="1" applyBorder="1" applyAlignment="1">
      <alignment horizontal="center" vertical="center" wrapText="1"/>
    </xf>
    <xf numFmtId="0" fontId="70" fillId="0" borderId="23" xfId="1025" applyFont="1" applyFill="1" applyBorder="1" applyAlignment="1">
      <alignment horizontal="center" vertical="center" wrapText="1"/>
    </xf>
    <xf numFmtId="0" fontId="70" fillId="0" borderId="268" xfId="1025" applyFont="1" applyFill="1" applyBorder="1" applyAlignment="1">
      <alignment horizontal="center" vertical="center"/>
    </xf>
    <xf numFmtId="0" fontId="70" fillId="0" borderId="170" xfId="1025" applyFont="1" applyFill="1" applyBorder="1" applyAlignment="1">
      <alignment horizontal="center" vertical="center"/>
    </xf>
    <xf numFmtId="0" fontId="71" fillId="0" borderId="168" xfId="1025" applyFont="1" applyFill="1" applyBorder="1" applyAlignment="1">
      <alignment horizontal="center" vertical="center" wrapText="1"/>
    </xf>
    <xf numFmtId="0" fontId="71" fillId="0" borderId="268" xfId="1025" applyFont="1" applyFill="1" applyBorder="1" applyAlignment="1">
      <alignment horizontal="center" vertical="center" wrapText="1"/>
    </xf>
    <xf numFmtId="0" fontId="71" fillId="0" borderId="170" xfId="1025" applyFont="1" applyFill="1" applyBorder="1" applyAlignment="1">
      <alignment horizontal="center" vertical="center" wrapText="1"/>
    </xf>
    <xf numFmtId="0" fontId="71" fillId="37" borderId="268" xfId="1025" applyFont="1" applyFill="1" applyBorder="1" applyAlignment="1">
      <alignment horizontal="left" vertical="center"/>
    </xf>
    <xf numFmtId="0" fontId="71" fillId="37" borderId="170" xfId="1025" applyFont="1" applyFill="1" applyBorder="1" applyAlignment="1">
      <alignment horizontal="left" vertical="center"/>
    </xf>
    <xf numFmtId="0" fontId="71" fillId="36" borderId="268" xfId="1025" applyFont="1" applyFill="1" applyBorder="1" applyAlignment="1">
      <alignment horizontal="left" vertical="center"/>
    </xf>
    <xf numFmtId="0" fontId="71" fillId="36" borderId="170" xfId="1025" applyFont="1" applyFill="1" applyBorder="1" applyAlignment="1">
      <alignment horizontal="left" vertical="center"/>
    </xf>
    <xf numFmtId="44" fontId="70" fillId="0" borderId="28" xfId="945" applyFont="1" applyFill="1" applyBorder="1" applyAlignment="1">
      <alignment horizontal="center" vertical="center" wrapText="1"/>
    </xf>
    <xf numFmtId="0" fontId="70" fillId="0" borderId="290" xfId="1239" applyFont="1" applyFill="1" applyBorder="1" applyAlignment="1">
      <alignment horizontal="center" vertical="center" wrapText="1"/>
    </xf>
    <xf numFmtId="0" fontId="70" fillId="0" borderId="25" xfId="1239" applyFont="1" applyFill="1" applyBorder="1" applyAlignment="1">
      <alignment horizontal="center" vertical="center" wrapText="1"/>
    </xf>
    <xf numFmtId="0" fontId="70" fillId="0" borderId="23" xfId="1239" applyFont="1" applyFill="1" applyBorder="1" applyAlignment="1">
      <alignment horizontal="center" vertical="center" wrapText="1"/>
    </xf>
    <xf numFmtId="0" fontId="70" fillId="0" borderId="28" xfId="1025" applyFont="1" applyFill="1" applyBorder="1" applyAlignment="1">
      <alignment horizontal="center" vertical="center" wrapText="1"/>
    </xf>
    <xf numFmtId="1" fontId="70" fillId="0" borderId="290" xfId="1025" applyNumberFormat="1" applyFont="1" applyFill="1" applyBorder="1" applyAlignment="1">
      <alignment horizontal="center" vertical="center"/>
    </xf>
    <xf numFmtId="1" fontId="70" fillId="0" borderId="23" xfId="1025" applyNumberFormat="1" applyFont="1" applyFill="1" applyBorder="1" applyAlignment="1">
      <alignment horizontal="center" vertical="center"/>
    </xf>
    <xf numFmtId="0" fontId="71" fillId="36" borderId="168" xfId="1025" applyFont="1" applyFill="1" applyBorder="1" applyAlignment="1">
      <alignment horizontal="left" vertical="center"/>
    </xf>
    <xf numFmtId="0" fontId="73" fillId="0" borderId="170" xfId="1025" applyFont="1" applyFill="1" applyBorder="1" applyAlignment="1">
      <alignment horizontal="center" vertical="center" wrapText="1"/>
    </xf>
    <xf numFmtId="0" fontId="73" fillId="0" borderId="28" xfId="1025" applyFont="1" applyFill="1" applyBorder="1" applyAlignment="1">
      <alignment horizontal="center" vertical="center" wrapText="1"/>
    </xf>
    <xf numFmtId="0" fontId="73" fillId="0" borderId="168" xfId="1025" applyFont="1" applyFill="1" applyBorder="1" applyAlignment="1">
      <alignment horizontal="left" vertical="center"/>
    </xf>
    <xf numFmtId="0" fontId="73" fillId="0" borderId="268" xfId="1025" applyFont="1" applyFill="1" applyBorder="1" applyAlignment="1">
      <alignment horizontal="left" vertical="center"/>
    </xf>
    <xf numFmtId="0" fontId="73" fillId="0" borderId="170" xfId="1025" applyFont="1" applyFill="1" applyBorder="1" applyAlignment="1">
      <alignment horizontal="left" vertical="center"/>
    </xf>
    <xf numFmtId="0" fontId="70" fillId="38" borderId="35" xfId="0" applyFont="1" applyFill="1" applyBorder="1" applyAlignment="1">
      <alignment horizontal="center" vertical="center" wrapText="1"/>
    </xf>
    <xf numFmtId="0" fontId="70" fillId="38" borderId="23" xfId="0" applyFont="1" applyFill="1" applyBorder="1" applyAlignment="1">
      <alignment horizontal="center" vertical="center" wrapText="1"/>
    </xf>
    <xf numFmtId="0" fontId="70" fillId="0" borderId="40" xfId="0" applyFont="1" applyFill="1" applyBorder="1" applyAlignment="1">
      <alignment horizontal="center" vertical="center"/>
    </xf>
    <xf numFmtId="0" fontId="70" fillId="0" borderId="20" xfId="0" applyFont="1" applyFill="1" applyBorder="1" applyAlignment="1">
      <alignment horizontal="center" vertical="center"/>
    </xf>
    <xf numFmtId="0" fontId="70" fillId="0" borderId="35" xfId="1239" applyFont="1" applyFill="1" applyBorder="1" applyAlignment="1">
      <alignment horizontal="center" vertical="center" wrapText="1"/>
    </xf>
    <xf numFmtId="0" fontId="70" fillId="0" borderId="35" xfId="0" applyFont="1" applyFill="1" applyBorder="1" applyAlignment="1">
      <alignment horizontal="center" vertical="center"/>
    </xf>
    <xf numFmtId="0" fontId="70" fillId="0" borderId="23" xfId="0" applyFont="1" applyFill="1" applyBorder="1" applyAlignment="1">
      <alignment horizontal="center" vertical="center"/>
    </xf>
    <xf numFmtId="0" fontId="71" fillId="37" borderId="30" xfId="0" applyFont="1" applyFill="1" applyBorder="1" applyAlignment="1">
      <alignment horizontal="left" vertical="center"/>
    </xf>
    <xf numFmtId="0" fontId="71" fillId="37" borderId="36" xfId="0" applyFont="1" applyFill="1" applyBorder="1" applyAlignment="1">
      <alignment horizontal="left" vertical="center"/>
    </xf>
    <xf numFmtId="0" fontId="71" fillId="36" borderId="30" xfId="0" applyFont="1" applyFill="1" applyBorder="1" applyAlignment="1">
      <alignment horizontal="left" vertical="center"/>
    </xf>
    <xf numFmtId="0" fontId="71" fillId="36" borderId="36" xfId="0" applyFont="1" applyFill="1" applyBorder="1" applyAlignment="1">
      <alignment horizontal="left" vertical="center"/>
    </xf>
    <xf numFmtId="0" fontId="93" fillId="38" borderId="53" xfId="0" applyFont="1" applyFill="1" applyBorder="1" applyAlignment="1">
      <alignment horizontal="center" vertical="center" wrapText="1"/>
    </xf>
    <xf numFmtId="0" fontId="93" fillId="38" borderId="23" xfId="0" applyFont="1" applyFill="1" applyBorder="1" applyAlignment="1">
      <alignment horizontal="center" vertical="center" wrapText="1"/>
    </xf>
    <xf numFmtId="0" fontId="71" fillId="0" borderId="37" xfId="0" applyFont="1" applyFill="1" applyBorder="1" applyAlignment="1">
      <alignment horizontal="center" vertical="center" wrapText="1"/>
    </xf>
    <xf numFmtId="0" fontId="71" fillId="0" borderId="30" xfId="0" applyFont="1" applyFill="1" applyBorder="1" applyAlignment="1">
      <alignment horizontal="center" vertical="center" wrapText="1"/>
    </xf>
    <xf numFmtId="0" fontId="71" fillId="0" borderId="36" xfId="0" applyFont="1" applyFill="1" applyBorder="1" applyAlignment="1">
      <alignment horizontal="center" vertical="center" wrapText="1"/>
    </xf>
    <xf numFmtId="0" fontId="73" fillId="0" borderId="37" xfId="0" applyFont="1" applyFill="1" applyBorder="1" applyAlignment="1">
      <alignment horizontal="left" vertical="center"/>
    </xf>
    <xf numFmtId="0" fontId="73" fillId="0" borderId="30" xfId="0" applyFont="1" applyFill="1" applyBorder="1" applyAlignment="1">
      <alignment horizontal="left" vertical="center"/>
    </xf>
    <xf numFmtId="0" fontId="73" fillId="0" borderId="36" xfId="0" applyFont="1" applyFill="1" applyBorder="1" applyAlignment="1">
      <alignment horizontal="left" vertical="center"/>
    </xf>
    <xf numFmtId="0" fontId="73" fillId="0" borderId="38" xfId="0" applyFont="1" applyFill="1" applyBorder="1" applyAlignment="1">
      <alignment horizontal="center" vertical="center" wrapText="1"/>
    </xf>
    <xf numFmtId="0" fontId="73" fillId="0" borderId="39" xfId="0" applyFont="1" applyFill="1" applyBorder="1" applyAlignment="1">
      <alignment horizontal="center" vertical="center" wrapText="1"/>
    </xf>
    <xf numFmtId="0" fontId="73" fillId="0" borderId="40" xfId="0" applyFont="1" applyFill="1" applyBorder="1" applyAlignment="1">
      <alignment horizontal="center" vertical="center" wrapText="1"/>
    </xf>
    <xf numFmtId="0" fontId="73" fillId="0" borderId="21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 vertical="center" wrapText="1"/>
    </xf>
    <xf numFmtId="0" fontId="73" fillId="0" borderId="17" xfId="0" applyFont="1" applyFill="1" applyBorder="1" applyAlignment="1">
      <alignment horizontal="center" vertical="center" wrapText="1"/>
    </xf>
    <xf numFmtId="0" fontId="73" fillId="0" borderId="22" xfId="0" applyFont="1" applyFill="1" applyBorder="1" applyAlignment="1">
      <alignment horizontal="center" vertical="center" wrapText="1"/>
    </xf>
    <xf numFmtId="0" fontId="73" fillId="0" borderId="19" xfId="0" applyFont="1" applyFill="1" applyBorder="1" applyAlignment="1">
      <alignment horizontal="center" vertical="center" wrapText="1"/>
    </xf>
    <xf numFmtId="0" fontId="73" fillId="0" borderId="20" xfId="0" applyFont="1" applyFill="1" applyBorder="1" applyAlignment="1">
      <alignment horizontal="center" vertical="center" wrapText="1"/>
    </xf>
    <xf numFmtId="0" fontId="70" fillId="0" borderId="17" xfId="0" applyFont="1" applyFill="1" applyBorder="1" applyAlignment="1">
      <alignment horizontal="center" vertical="center"/>
    </xf>
    <xf numFmtId="0" fontId="70" fillId="0" borderId="35" xfId="0" applyFont="1" applyFill="1" applyBorder="1" applyAlignment="1">
      <alignment horizontal="center" vertical="center" wrapText="1"/>
    </xf>
    <xf numFmtId="0" fontId="70" fillId="0" borderId="23" xfId="0" applyFont="1" applyFill="1" applyBorder="1" applyAlignment="1">
      <alignment horizontal="center" vertical="center" wrapText="1"/>
    </xf>
    <xf numFmtId="0" fontId="70" fillId="0" borderId="25" xfId="0" applyFont="1" applyFill="1" applyBorder="1" applyAlignment="1">
      <alignment horizontal="center" vertical="center" wrapText="1"/>
    </xf>
    <xf numFmtId="0" fontId="70" fillId="0" borderId="39" xfId="0" applyFont="1" applyFill="1" applyBorder="1" applyAlignment="1">
      <alignment horizontal="center" vertical="center"/>
    </xf>
    <xf numFmtId="0" fontId="70" fillId="0" borderId="27" xfId="0" applyFont="1" applyFill="1" applyBorder="1" applyAlignment="1">
      <alignment horizontal="center" vertical="center"/>
    </xf>
    <xf numFmtId="0" fontId="70" fillId="0" borderId="28" xfId="0" applyFont="1" applyFill="1" applyBorder="1" applyAlignment="1">
      <alignment horizontal="center" vertical="center"/>
    </xf>
    <xf numFmtId="0" fontId="70" fillId="0" borderId="40" xfId="0" applyFont="1" applyFill="1" applyBorder="1" applyAlignment="1">
      <alignment horizontal="center" vertical="center" wrapText="1"/>
    </xf>
    <xf numFmtId="0" fontId="70" fillId="0" borderId="20" xfId="0" applyFont="1" applyFill="1" applyBorder="1" applyAlignment="1">
      <alignment horizontal="center" vertical="center" wrapText="1"/>
    </xf>
    <xf numFmtId="0" fontId="93" fillId="38" borderId="59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/>
    </xf>
    <xf numFmtId="0" fontId="70" fillId="38" borderId="35" xfId="0" applyFont="1" applyFill="1" applyBorder="1" applyAlignment="1">
      <alignment horizontal="center" vertical="center"/>
    </xf>
    <xf numFmtId="0" fontId="70" fillId="38" borderId="25" xfId="0" applyFont="1" applyFill="1" applyBorder="1" applyAlignment="1">
      <alignment horizontal="center" vertical="center"/>
    </xf>
    <xf numFmtId="0" fontId="70" fillId="38" borderId="23" xfId="0" applyFont="1" applyFill="1" applyBorder="1" applyAlignment="1">
      <alignment horizontal="center" vertical="center"/>
    </xf>
    <xf numFmtId="0" fontId="70" fillId="0" borderId="30" xfId="0" applyFont="1" applyFill="1" applyBorder="1" applyAlignment="1">
      <alignment horizontal="center" vertical="center"/>
    </xf>
    <xf numFmtId="0" fontId="70" fillId="0" borderId="36" xfId="0" applyFont="1" applyFill="1" applyBorder="1" applyAlignment="1">
      <alignment horizontal="center" vertical="center"/>
    </xf>
    <xf numFmtId="0" fontId="71" fillId="39" borderId="30" xfId="0" applyFont="1" applyFill="1" applyBorder="1" applyAlignment="1">
      <alignment horizontal="left" vertical="center"/>
    </xf>
    <xf numFmtId="0" fontId="71" fillId="39" borderId="36" xfId="0" applyFont="1" applyFill="1" applyBorder="1" applyAlignment="1">
      <alignment horizontal="left" vertical="center"/>
    </xf>
    <xf numFmtId="0" fontId="71" fillId="36" borderId="44" xfId="1025" applyFont="1" applyFill="1" applyBorder="1" applyAlignment="1">
      <alignment horizontal="left" vertical="center" wrapText="1"/>
    </xf>
    <xf numFmtId="0" fontId="71" fillId="36" borderId="45" xfId="1025" applyFont="1" applyFill="1" applyBorder="1" applyAlignment="1">
      <alignment horizontal="left" vertical="center" wrapText="1"/>
    </xf>
    <xf numFmtId="0" fontId="71" fillId="36" borderId="46" xfId="1025" applyFont="1" applyFill="1" applyBorder="1" applyAlignment="1">
      <alignment horizontal="left" vertical="center" wrapText="1"/>
    </xf>
    <xf numFmtId="0" fontId="71" fillId="37" borderId="45" xfId="1025" applyFont="1" applyFill="1" applyBorder="1" applyAlignment="1">
      <alignment horizontal="left" vertical="center"/>
    </xf>
    <xf numFmtId="0" fontId="72" fillId="0" borderId="45" xfId="1025" applyFont="1" applyBorder="1" applyAlignment="1">
      <alignment horizontal="left" vertical="center"/>
    </xf>
    <xf numFmtId="0" fontId="72" fillId="0" borderId="46" xfId="1025" applyFont="1" applyBorder="1" applyAlignment="1">
      <alignment horizontal="left" vertical="center"/>
    </xf>
    <xf numFmtId="0" fontId="71" fillId="0" borderId="44" xfId="1025" applyFont="1" applyFill="1" applyBorder="1" applyAlignment="1">
      <alignment horizontal="center" vertical="center" wrapText="1"/>
    </xf>
    <xf numFmtId="0" fontId="71" fillId="0" borderId="45" xfId="1025" applyFont="1" applyFill="1" applyBorder="1" applyAlignment="1">
      <alignment horizontal="center" vertical="center" wrapText="1"/>
    </xf>
    <xf numFmtId="0" fontId="71" fillId="0" borderId="46" xfId="1025" applyFont="1" applyFill="1" applyBorder="1" applyAlignment="1">
      <alignment horizontal="center" vertical="center" wrapText="1"/>
    </xf>
    <xf numFmtId="0" fontId="70" fillId="0" borderId="59" xfId="1025" applyFont="1" applyFill="1" applyBorder="1" applyAlignment="1">
      <alignment horizontal="center" vertical="center" wrapText="1"/>
    </xf>
    <xf numFmtId="0" fontId="70" fillId="0" borderId="59" xfId="1025" applyFont="1" applyFill="1" applyBorder="1" applyAlignment="1">
      <alignment horizontal="left" vertical="center" wrapText="1"/>
    </xf>
    <xf numFmtId="0" fontId="70" fillId="0" borderId="23" xfId="1025" applyFont="1" applyFill="1" applyBorder="1" applyAlignment="1">
      <alignment horizontal="left" vertical="center" wrapText="1"/>
    </xf>
    <xf numFmtId="0" fontId="70" fillId="0" borderId="59" xfId="1025" applyFont="1" applyFill="1" applyBorder="1" applyAlignment="1">
      <alignment horizontal="center" vertical="center"/>
    </xf>
    <xf numFmtId="0" fontId="70" fillId="0" borderId="41" xfId="1025" applyFont="1" applyFill="1" applyBorder="1" applyAlignment="1">
      <alignment horizontal="center" vertical="center" wrapText="1"/>
    </xf>
    <xf numFmtId="0" fontId="70" fillId="0" borderId="20" xfId="1025" applyFont="1" applyFill="1" applyBorder="1" applyAlignment="1">
      <alignment horizontal="center" vertical="center" wrapText="1"/>
    </xf>
    <xf numFmtId="0" fontId="71" fillId="37" borderId="46" xfId="1025" applyFont="1" applyFill="1" applyBorder="1" applyAlignment="1">
      <alignment horizontal="left" vertical="center"/>
    </xf>
    <xf numFmtId="0" fontId="70" fillId="0" borderId="28" xfId="1025" applyFont="1" applyFill="1" applyBorder="1" applyAlignment="1">
      <alignment horizontal="left" vertical="center" wrapText="1"/>
    </xf>
    <xf numFmtId="0" fontId="70" fillId="0" borderId="28" xfId="1025" applyFont="1" applyFill="1" applyBorder="1" applyAlignment="1">
      <alignment horizontal="center" vertical="center"/>
    </xf>
    <xf numFmtId="0" fontId="70" fillId="0" borderId="59" xfId="997" applyFont="1" applyFill="1" applyBorder="1" applyAlignment="1">
      <alignment horizontal="center" vertical="center" wrapText="1"/>
    </xf>
    <xf numFmtId="0" fontId="70" fillId="0" borderId="23" xfId="997" applyFont="1" applyFill="1" applyBorder="1" applyAlignment="1">
      <alignment horizontal="center" vertical="center" wrapText="1"/>
    </xf>
    <xf numFmtId="0" fontId="70" fillId="0" borderId="28" xfId="1241" applyFont="1" applyFill="1" applyBorder="1" applyAlignment="1">
      <alignment horizontal="left" vertical="center" wrapText="1"/>
    </xf>
    <xf numFmtId="0" fontId="72" fillId="0" borderId="23" xfId="1025" applyFont="1" applyFill="1" applyBorder="1" applyAlignment="1">
      <alignment horizontal="left" vertical="center" wrapText="1"/>
    </xf>
    <xf numFmtId="0" fontId="72" fillId="0" borderId="23" xfId="1025" applyFont="1" applyFill="1" applyBorder="1" applyAlignment="1">
      <alignment horizontal="center" vertical="center" wrapText="1"/>
    </xf>
    <xf numFmtId="0" fontId="72" fillId="0" borderId="25" xfId="1025" applyFont="1" applyFill="1" applyBorder="1" applyAlignment="1">
      <alignment horizontal="center" vertical="center" wrapText="1"/>
    </xf>
    <xf numFmtId="1" fontId="70" fillId="0" borderId="28" xfId="1025" applyNumberFormat="1" applyFont="1" applyFill="1" applyBorder="1" applyAlignment="1">
      <alignment horizontal="center" vertical="center" wrapText="1"/>
    </xf>
    <xf numFmtId="0" fontId="70" fillId="0" borderId="42" xfId="1025" applyFont="1" applyFill="1" applyBorder="1" applyAlignment="1">
      <alignment horizontal="center" vertical="center"/>
    </xf>
    <xf numFmtId="0" fontId="70" fillId="0" borderId="42" xfId="1025" applyFont="1" applyFill="1" applyBorder="1" applyAlignment="1">
      <alignment horizontal="center" vertical="center" wrapText="1"/>
    </xf>
    <xf numFmtId="0" fontId="71" fillId="37" borderId="44" xfId="1025" applyFont="1" applyFill="1" applyBorder="1" applyAlignment="1">
      <alignment horizontal="left" vertical="center"/>
    </xf>
    <xf numFmtId="0" fontId="71" fillId="36" borderId="37" xfId="0" applyFont="1" applyFill="1" applyBorder="1" applyAlignment="1">
      <alignment horizontal="left" vertical="center"/>
    </xf>
    <xf numFmtId="0" fontId="71" fillId="37" borderId="37" xfId="0" applyFont="1" applyFill="1" applyBorder="1" applyAlignment="1">
      <alignment horizontal="left" vertical="center"/>
    </xf>
    <xf numFmtId="0" fontId="70" fillId="0" borderId="53" xfId="0" applyFont="1" applyFill="1" applyBorder="1" applyAlignment="1">
      <alignment horizontal="center" vertical="center" wrapText="1"/>
    </xf>
    <xf numFmtId="0" fontId="70" fillId="38" borderId="53" xfId="0" applyFont="1" applyFill="1" applyBorder="1" applyAlignment="1">
      <alignment horizontal="center" vertical="center"/>
    </xf>
    <xf numFmtId="0" fontId="70" fillId="0" borderId="25" xfId="0" applyFont="1" applyFill="1" applyBorder="1" applyAlignment="1">
      <alignment horizontal="center" vertical="center"/>
    </xf>
    <xf numFmtId="0" fontId="70" fillId="0" borderId="213" xfId="0" applyFont="1" applyFill="1" applyBorder="1" applyAlignment="1">
      <alignment horizontal="center" vertical="center" wrapText="1"/>
    </xf>
    <xf numFmtId="0" fontId="70" fillId="0" borderId="38" xfId="0" applyFont="1" applyFill="1" applyBorder="1" applyAlignment="1">
      <alignment horizontal="left" vertical="center" wrapText="1"/>
    </xf>
    <xf numFmtId="0" fontId="70" fillId="0" borderId="22" xfId="0" applyFont="1" applyFill="1" applyBorder="1" applyAlignment="1">
      <alignment horizontal="left" vertical="center" wrapText="1"/>
    </xf>
    <xf numFmtId="0" fontId="70" fillId="0" borderId="28" xfId="0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70" fillId="0" borderId="35" xfId="0" applyFont="1" applyFill="1" applyBorder="1" applyAlignment="1">
      <alignment horizontal="left" vertical="center" wrapText="1"/>
    </xf>
    <xf numFmtId="0" fontId="70" fillId="0" borderId="23" xfId="0" applyFont="1" applyFill="1" applyBorder="1" applyAlignment="1">
      <alignment horizontal="left" vertical="center" wrapText="1"/>
    </xf>
    <xf numFmtId="0" fontId="71" fillId="0" borderId="37" xfId="0" applyFont="1" applyFill="1" applyBorder="1" applyAlignment="1">
      <alignment horizontal="left" vertical="center"/>
    </xf>
    <xf numFmtId="0" fontId="71" fillId="0" borderId="30" xfId="0" applyFont="1" applyFill="1" applyBorder="1" applyAlignment="1">
      <alignment horizontal="left" vertical="center"/>
    </xf>
    <xf numFmtId="0" fontId="71" fillId="0" borderId="36" xfId="0" applyFont="1" applyFill="1" applyBorder="1" applyAlignment="1">
      <alignment horizontal="left" vertical="center"/>
    </xf>
    <xf numFmtId="0" fontId="70" fillId="0" borderId="30" xfId="0" applyFont="1" applyFill="1" applyBorder="1" applyAlignment="1">
      <alignment horizontal="center" vertical="center" wrapText="1"/>
    </xf>
    <xf numFmtId="0" fontId="70" fillId="0" borderId="36" xfId="0" applyFont="1" applyFill="1" applyBorder="1" applyAlignment="1">
      <alignment horizontal="center" vertical="center" wrapText="1"/>
    </xf>
    <xf numFmtId="0" fontId="70" fillId="0" borderId="37" xfId="0" applyFont="1" applyFill="1" applyBorder="1" applyAlignment="1">
      <alignment horizontal="center" vertical="center" wrapText="1"/>
    </xf>
    <xf numFmtId="0" fontId="80" fillId="0" borderId="0" xfId="0" applyFont="1" applyFill="1" applyAlignment="1">
      <alignment horizontal="center"/>
    </xf>
    <xf numFmtId="0" fontId="73" fillId="0" borderId="37" xfId="0" applyFont="1" applyFill="1" applyBorder="1" applyAlignment="1">
      <alignment horizontal="left" vertical="center" wrapText="1"/>
    </xf>
    <xf numFmtId="0" fontId="73" fillId="0" borderId="30" xfId="0" applyFont="1" applyFill="1" applyBorder="1" applyAlignment="1">
      <alignment horizontal="left" vertical="center" wrapText="1"/>
    </xf>
    <xf numFmtId="0" fontId="73" fillId="0" borderId="36" xfId="0" applyFont="1" applyFill="1" applyBorder="1" applyAlignment="1">
      <alignment horizontal="left" vertical="center" wrapText="1"/>
    </xf>
    <xf numFmtId="0" fontId="70" fillId="38" borderId="25" xfId="0" applyFont="1" applyFill="1" applyBorder="1" applyAlignment="1">
      <alignment horizontal="center" vertical="center" wrapText="1"/>
    </xf>
    <xf numFmtId="0" fontId="72" fillId="0" borderId="0" xfId="0" applyFont="1" applyBorder="1" applyAlignment="1">
      <alignment vertical="center"/>
    </xf>
    <xf numFmtId="0" fontId="79" fillId="0" borderId="28" xfId="0" applyFont="1" applyFill="1" applyBorder="1" applyAlignment="1">
      <alignment horizontal="left" vertical="center" wrapText="1"/>
    </xf>
    <xf numFmtId="0" fontId="70" fillId="0" borderId="42" xfId="0" applyFont="1" applyFill="1" applyBorder="1" applyAlignment="1">
      <alignment horizontal="center" vertical="center" wrapText="1"/>
    </xf>
    <xf numFmtId="0" fontId="70" fillId="0" borderId="28" xfId="1239" applyFont="1" applyFill="1" applyBorder="1" applyAlignment="1">
      <alignment horizontal="center" vertical="center" wrapText="1"/>
    </xf>
    <xf numFmtId="0" fontId="75" fillId="0" borderId="28" xfId="0" applyFont="1" applyFill="1" applyBorder="1" applyAlignment="1">
      <alignment horizontal="left" vertical="center"/>
    </xf>
    <xf numFmtId="0" fontId="71" fillId="0" borderId="28" xfId="0" applyFont="1" applyFill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72" fillId="0" borderId="28" xfId="0" applyFont="1" applyFill="1" applyBorder="1"/>
    <xf numFmtId="0" fontId="70" fillId="0" borderId="53" xfId="0" applyFont="1" applyBorder="1" applyAlignment="1">
      <alignment horizontal="center" vertical="center" wrapText="1"/>
    </xf>
    <xf numFmtId="0" fontId="70" fillId="0" borderId="23" xfId="0" applyFont="1" applyBorder="1" applyAlignment="1">
      <alignment horizontal="center" vertical="center" wrapText="1"/>
    </xf>
    <xf numFmtId="1" fontId="70" fillId="0" borderId="53" xfId="0" applyNumberFormat="1" applyFont="1" applyFill="1" applyBorder="1" applyAlignment="1">
      <alignment horizontal="center" vertical="center" wrapText="1"/>
    </xf>
    <xf numFmtId="1" fontId="70" fillId="0" borderId="25" xfId="0" applyNumberFormat="1" applyFont="1" applyFill="1" applyBorder="1" applyAlignment="1">
      <alignment horizontal="center" vertical="center" wrapText="1"/>
    </xf>
    <xf numFmtId="1" fontId="70" fillId="0" borderId="23" xfId="0" applyNumberFormat="1" applyFont="1" applyFill="1" applyBorder="1" applyAlignment="1">
      <alignment horizontal="center" vertical="center" wrapText="1"/>
    </xf>
    <xf numFmtId="0" fontId="70" fillId="0" borderId="53" xfId="1239" applyFont="1" applyFill="1" applyBorder="1" applyAlignment="1">
      <alignment horizontal="center" vertical="center" wrapText="1"/>
    </xf>
    <xf numFmtId="0" fontId="72" fillId="0" borderId="0" xfId="0" applyFont="1" applyFill="1" applyAlignment="1"/>
    <xf numFmtId="0" fontId="0" fillId="0" borderId="25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70" fillId="0" borderId="42" xfId="0" applyNumberFormat="1" applyFont="1" applyFill="1" applyBorder="1" applyAlignment="1">
      <alignment horizontal="center" vertical="center" wrapText="1"/>
    </xf>
    <xf numFmtId="0" fontId="70" fillId="0" borderId="23" xfId="0" applyNumberFormat="1" applyFont="1" applyFill="1" applyBorder="1" applyAlignment="1">
      <alignment horizontal="center" vertical="center" wrapText="1"/>
    </xf>
    <xf numFmtId="0" fontId="70" fillId="0" borderId="53" xfId="0" quotePrefix="1" applyFont="1" applyFill="1" applyBorder="1" applyAlignment="1">
      <alignment horizontal="center" vertical="center" wrapText="1"/>
    </xf>
    <xf numFmtId="0" fontId="70" fillId="0" borderId="23" xfId="0" quotePrefix="1" applyFont="1" applyFill="1" applyBorder="1" applyAlignment="1">
      <alignment horizontal="center" vertical="center" wrapText="1"/>
    </xf>
    <xf numFmtId="0" fontId="70" fillId="0" borderId="25" xfId="0" applyNumberFormat="1" applyFont="1" applyFill="1" applyBorder="1" applyAlignment="1">
      <alignment horizontal="center" vertical="center" wrapText="1"/>
    </xf>
    <xf numFmtId="0" fontId="70" fillId="0" borderId="35" xfId="0" applyNumberFormat="1" applyFont="1" applyFill="1" applyBorder="1" applyAlignment="1">
      <alignment horizontal="left" vertical="center" wrapText="1"/>
    </xf>
    <xf numFmtId="0" fontId="70" fillId="0" borderId="23" xfId="0" applyNumberFormat="1" applyFont="1" applyFill="1" applyBorder="1" applyAlignment="1">
      <alignment horizontal="left" vertical="center" wrapText="1"/>
    </xf>
    <xf numFmtId="0" fontId="70" fillId="0" borderId="35" xfId="1239" applyNumberFormat="1" applyFont="1" applyFill="1" applyBorder="1" applyAlignment="1">
      <alignment horizontal="center" vertical="center" wrapText="1"/>
    </xf>
    <xf numFmtId="0" fontId="70" fillId="0" borderId="23" xfId="1239" applyNumberFormat="1" applyFont="1" applyFill="1" applyBorder="1" applyAlignment="1">
      <alignment horizontal="center" vertical="center" wrapText="1"/>
    </xf>
    <xf numFmtId="0" fontId="73" fillId="0" borderId="36" xfId="0" applyFont="1" applyFill="1" applyBorder="1" applyAlignment="1">
      <alignment horizontal="center" vertical="center" wrapText="1"/>
    </xf>
    <xf numFmtId="0" fontId="73" fillId="0" borderId="28" xfId="0" applyFont="1" applyFill="1" applyBorder="1" applyAlignment="1">
      <alignment horizontal="center" vertical="center" wrapText="1"/>
    </xf>
    <xf numFmtId="0" fontId="98" fillId="0" borderId="225" xfId="0" applyFont="1" applyFill="1" applyBorder="1" applyAlignment="1">
      <alignment horizontal="center" vertical="center" wrapText="1"/>
    </xf>
    <xf numFmtId="0" fontId="98" fillId="0" borderId="23" xfId="0" applyFont="1" applyFill="1" applyBorder="1" applyAlignment="1">
      <alignment horizontal="center" vertical="center" wrapText="1"/>
    </xf>
    <xf numFmtId="0" fontId="98" fillId="0" borderId="186" xfId="0" applyNumberFormat="1" applyFont="1" applyFill="1" applyBorder="1" applyAlignment="1">
      <alignment horizontal="center" vertical="center" wrapText="1"/>
    </xf>
    <xf numFmtId="0" fontId="98" fillId="0" borderId="23" xfId="0" applyNumberFormat="1" applyFont="1" applyFill="1" applyBorder="1" applyAlignment="1">
      <alignment horizontal="center" vertical="center" wrapText="1"/>
    </xf>
    <xf numFmtId="0" fontId="70" fillId="0" borderId="59" xfId="0" applyNumberFormat="1" applyFont="1" applyFill="1" applyBorder="1" applyAlignment="1">
      <alignment horizontal="center" vertical="center" wrapText="1"/>
    </xf>
    <xf numFmtId="0" fontId="98" fillId="0" borderId="105" xfId="0" applyFont="1" applyFill="1" applyBorder="1" applyAlignment="1">
      <alignment horizontal="center" vertical="center" wrapText="1"/>
    </xf>
    <xf numFmtId="0" fontId="98" fillId="0" borderId="94" xfId="0" applyFont="1" applyFill="1" applyBorder="1" applyAlignment="1">
      <alignment horizontal="center" vertical="center" wrapText="1"/>
    </xf>
    <xf numFmtId="0" fontId="98" fillId="0" borderId="167" xfId="0" applyFont="1" applyFill="1" applyBorder="1" applyAlignment="1">
      <alignment horizontal="center" vertical="center" wrapText="1"/>
    </xf>
    <xf numFmtId="0" fontId="70" fillId="0" borderId="212" xfId="0" applyFont="1" applyFill="1" applyBorder="1" applyAlignment="1">
      <alignment horizontal="center" vertical="center" wrapText="1"/>
    </xf>
    <xf numFmtId="0" fontId="70" fillId="38" borderId="212" xfId="0" applyFont="1" applyFill="1" applyBorder="1" applyAlignment="1">
      <alignment horizontal="center" vertical="center"/>
    </xf>
    <xf numFmtId="0" fontId="70" fillId="38" borderId="323" xfId="0" applyFont="1" applyFill="1" applyBorder="1" applyAlignment="1">
      <alignment horizontal="center" vertical="center" wrapText="1"/>
    </xf>
    <xf numFmtId="0" fontId="70" fillId="38" borderId="323" xfId="1239" applyFont="1" applyFill="1" applyBorder="1" applyAlignment="1">
      <alignment horizontal="center" vertical="center" wrapText="1"/>
    </xf>
    <xf numFmtId="0" fontId="70" fillId="38" borderId="23" xfId="1239" applyFont="1" applyFill="1" applyBorder="1" applyAlignment="1">
      <alignment horizontal="center" vertical="center" wrapText="1"/>
    </xf>
    <xf numFmtId="0" fontId="70" fillId="0" borderId="323" xfId="0" applyFont="1" applyFill="1" applyBorder="1" applyAlignment="1">
      <alignment horizontal="center" vertical="center" wrapText="1"/>
    </xf>
    <xf numFmtId="0" fontId="72" fillId="38" borderId="23" xfId="0" applyFont="1" applyFill="1" applyBorder="1" applyAlignment="1">
      <alignment horizontal="center" vertical="center" wrapText="1"/>
    </xf>
    <xf numFmtId="0" fontId="71" fillId="36" borderId="317" xfId="0" applyFont="1" applyFill="1" applyBorder="1" applyAlignment="1">
      <alignment horizontal="left" vertical="center"/>
    </xf>
    <xf numFmtId="0" fontId="71" fillId="36" borderId="46" xfId="0" applyFont="1" applyFill="1" applyBorder="1" applyAlignment="1">
      <alignment horizontal="left" vertical="center"/>
    </xf>
    <xf numFmtId="0" fontId="72" fillId="0" borderId="25" xfId="0" applyFont="1" applyFill="1" applyBorder="1" applyAlignment="1">
      <alignment horizontal="center" vertical="center" wrapText="1"/>
    </xf>
    <xf numFmtId="0" fontId="71" fillId="37" borderId="317" xfId="0" applyFont="1" applyFill="1" applyBorder="1" applyAlignment="1">
      <alignment horizontal="left" vertical="center"/>
    </xf>
    <xf numFmtId="0" fontId="71" fillId="37" borderId="46" xfId="0" applyFont="1" applyFill="1" applyBorder="1" applyAlignment="1">
      <alignment horizontal="left" vertical="center"/>
    </xf>
    <xf numFmtId="0" fontId="70" fillId="0" borderId="323" xfId="0" applyFont="1" applyFill="1" applyBorder="1" applyAlignment="1">
      <alignment horizontal="center" vertical="center"/>
    </xf>
    <xf numFmtId="0" fontId="71" fillId="36" borderId="317" xfId="0" applyFont="1" applyFill="1" applyBorder="1" applyAlignment="1">
      <alignment horizontal="left" vertical="center" wrapText="1"/>
    </xf>
    <xf numFmtId="0" fontId="71" fillId="36" borderId="46" xfId="0" applyFont="1" applyFill="1" applyBorder="1" applyAlignment="1">
      <alignment horizontal="left" vertical="center" wrapText="1"/>
    </xf>
    <xf numFmtId="0" fontId="70" fillId="0" borderId="317" xfId="0" applyFont="1" applyFill="1" applyBorder="1" applyAlignment="1">
      <alignment horizontal="center" vertical="center"/>
    </xf>
    <xf numFmtId="0" fontId="70" fillId="0" borderId="46" xfId="0" applyFont="1" applyFill="1" applyBorder="1" applyAlignment="1">
      <alignment horizontal="center" vertical="center"/>
    </xf>
    <xf numFmtId="0" fontId="71" fillId="0" borderId="44" xfId="0" applyFont="1" applyFill="1" applyBorder="1" applyAlignment="1">
      <alignment horizontal="center" vertical="center" wrapText="1"/>
    </xf>
    <xf numFmtId="0" fontId="71" fillId="0" borderId="317" xfId="0" applyFont="1" applyFill="1" applyBorder="1" applyAlignment="1">
      <alignment horizontal="center" vertical="center" wrapText="1"/>
    </xf>
    <xf numFmtId="0" fontId="71" fillId="0" borderId="46" xfId="0" applyFont="1" applyFill="1" applyBorder="1" applyAlignment="1">
      <alignment horizontal="center" vertical="center" wrapText="1"/>
    </xf>
    <xf numFmtId="0" fontId="70" fillId="38" borderId="324" xfId="0" applyFont="1" applyFill="1" applyBorder="1" applyAlignment="1">
      <alignment horizontal="center" vertical="center" wrapText="1"/>
    </xf>
    <xf numFmtId="0" fontId="70" fillId="38" borderId="21" xfId="0" applyFont="1" applyFill="1" applyBorder="1" applyAlignment="1">
      <alignment horizontal="center" vertical="center" wrapText="1"/>
    </xf>
    <xf numFmtId="0" fontId="72" fillId="38" borderId="25" xfId="0" applyFont="1" applyFill="1" applyBorder="1" applyAlignment="1">
      <alignment horizontal="center" vertical="center" wrapText="1"/>
    </xf>
    <xf numFmtId="0" fontId="72" fillId="0" borderId="25" xfId="0" applyFont="1" applyFill="1" applyBorder="1" applyAlignment="1"/>
    <xf numFmtId="0" fontId="70" fillId="38" borderId="28" xfId="0" applyFont="1" applyFill="1" applyBorder="1" applyAlignment="1">
      <alignment horizontal="center" vertical="center" wrapText="1"/>
    </xf>
    <xf numFmtId="0" fontId="70" fillId="38" borderId="28" xfId="1239" applyFont="1" applyFill="1" applyBorder="1" applyAlignment="1">
      <alignment horizontal="center" vertical="center" wrapText="1"/>
    </xf>
    <xf numFmtId="0" fontId="72" fillId="0" borderId="23" xfId="0" applyFont="1" applyFill="1" applyBorder="1" applyAlignment="1">
      <alignment horizontal="center" vertical="center" wrapText="1"/>
    </xf>
    <xf numFmtId="0" fontId="70" fillId="38" borderId="323" xfId="0" applyFont="1" applyFill="1" applyBorder="1" applyAlignment="1">
      <alignment horizontal="left" vertical="center" wrapText="1"/>
    </xf>
    <xf numFmtId="0" fontId="70" fillId="38" borderId="23" xfId="0" applyFont="1" applyFill="1" applyBorder="1" applyAlignment="1">
      <alignment horizontal="left" vertical="center" wrapText="1"/>
    </xf>
    <xf numFmtId="0" fontId="73" fillId="0" borderId="28" xfId="0" applyFont="1" applyFill="1" applyBorder="1" applyAlignment="1">
      <alignment horizontal="left" vertical="center"/>
    </xf>
    <xf numFmtId="0" fontId="70" fillId="38" borderId="22" xfId="0" applyFont="1" applyFill="1" applyBorder="1" applyAlignment="1">
      <alignment horizontal="center" vertical="center" wrapText="1"/>
    </xf>
    <xf numFmtId="0" fontId="70" fillId="38" borderId="25" xfId="1239" applyFont="1" applyFill="1" applyBorder="1" applyAlignment="1">
      <alignment horizontal="center" vertical="center" wrapText="1"/>
    </xf>
  </cellXfs>
  <cellStyles count="22283">
    <cellStyle name=" 1" xfId="1"/>
    <cellStyle name=" 1 2" xfId="2"/>
    <cellStyle name=" 1 2 2" xfId="3"/>
    <cellStyle name=" 1 3" xfId="4"/>
    <cellStyle name="_2005_БЮДЖЕТ В4 ==11.11.==  КР Дороги, Мосты" xfId="5"/>
    <cellStyle name="_2005_БЮДЖЕТ В4 ==11.11.==  КР Дороги, Мосты 2" xfId="6"/>
    <cellStyle name="_2006_06_28_MGRES_inventories_request" xfId="7"/>
    <cellStyle name="_2006_06_28_MGRES_inventories_request 2" xfId="8"/>
    <cellStyle name="_24 с ГЕНЕРАЦИЕЙ 14.02.08" xfId="9"/>
    <cellStyle name="_24 с ГЕНЕРАЦИЕЙ 14.02.08 2" xfId="10"/>
    <cellStyle name="_3 СБОР Приложение 25 а 1 полуг" xfId="11"/>
    <cellStyle name="_3 СБОР Приложение 25 а 1 полуг 2" xfId="12"/>
    <cellStyle name="_3541F2C0" xfId="13"/>
    <cellStyle name="_3541F2C0 2" xfId="14"/>
    <cellStyle name="_forma_rascheta_effectivnosti_proekta (00174077$$$)" xfId="15"/>
    <cellStyle name="_forma_rascheta_effectivnosti_proekta (00174077$$$) 2" xfId="16"/>
    <cellStyle name="_Анализ КТП_регионы" xfId="17"/>
    <cellStyle name="_Анализ КТП_регионы 2" xfId="18"/>
    <cellStyle name="_БП свод 3 квартала" xfId="19"/>
    <cellStyle name="_БП свод 3 квартала (2)" xfId="20"/>
    <cellStyle name="_БП свод 3 квартала (2) 2" xfId="21"/>
    <cellStyle name="_БП свод 3 квартала 10" xfId="22"/>
    <cellStyle name="_БП свод 3 квартала 11" xfId="23"/>
    <cellStyle name="_БП свод 3 квартала 12" xfId="24"/>
    <cellStyle name="_БП свод 3 квартала 13" xfId="25"/>
    <cellStyle name="_БП свод 3 квартала 14" xfId="26"/>
    <cellStyle name="_БП свод 3 квартала 15" xfId="27"/>
    <cellStyle name="_БП свод 3 квартала 16" xfId="28"/>
    <cellStyle name="_БП свод 3 квартала 17" xfId="29"/>
    <cellStyle name="_БП свод 3 квартала 18" xfId="30"/>
    <cellStyle name="_БП свод 3 квартала 19" xfId="31"/>
    <cellStyle name="_БП свод 3 квартала 2" xfId="32"/>
    <cellStyle name="_БП свод 3 квартала 20" xfId="33"/>
    <cellStyle name="_БП свод 3 квартала 21" xfId="34"/>
    <cellStyle name="_БП свод 3 квартала 22" xfId="35"/>
    <cellStyle name="_БП свод 3 квартала 23" xfId="36"/>
    <cellStyle name="_БП свод 3 квартала 24" xfId="37"/>
    <cellStyle name="_БП свод 3 квартала 25" xfId="38"/>
    <cellStyle name="_БП свод 3 квартала 26" xfId="39"/>
    <cellStyle name="_БП свод 3 квартала 27" xfId="40"/>
    <cellStyle name="_БП свод 3 квартала 28" xfId="41"/>
    <cellStyle name="_БП свод 3 квартала 29" xfId="42"/>
    <cellStyle name="_БП свод 3 квартала 3" xfId="43"/>
    <cellStyle name="_БП свод 3 квартала 30" xfId="44"/>
    <cellStyle name="_БП свод 3 квартала 31" xfId="45"/>
    <cellStyle name="_БП свод 3 квартала 32" xfId="46"/>
    <cellStyle name="_БП свод 3 квартала 33" xfId="47"/>
    <cellStyle name="_БП свод 3 квартала 34" xfId="48"/>
    <cellStyle name="_БП свод 3 квартала 35" xfId="49"/>
    <cellStyle name="_БП свод 3 квартала 36" xfId="50"/>
    <cellStyle name="_БП свод 3 квартала 4" xfId="51"/>
    <cellStyle name="_БП свод 3 квартала 5" xfId="52"/>
    <cellStyle name="_БП свод 3 квартала 6" xfId="53"/>
    <cellStyle name="_БП свод 3 квартала 7" xfId="54"/>
    <cellStyle name="_БП свод 3 квартала 8" xfId="55"/>
    <cellStyle name="_БП свод 3 квартала 9" xfId="56"/>
    <cellStyle name="_ВЭС" xfId="57"/>
    <cellStyle name="_ВЭС 2" xfId="58"/>
    <cellStyle name="_Доп  оборудование не входящее в смету строек (29 10 09 г )" xfId="59"/>
    <cellStyle name="_Доп  оборудование не входящее в смету строек (29 10 09 г ) 2" xfId="60"/>
    <cellStyle name="_Запрос-Сети-дох-22-12" xfId="61"/>
    <cellStyle name="_Запрос-Сети-дох-22-12 2" xfId="62"/>
    <cellStyle name="_Затратный СШГЭС  14 11 2004" xfId="63"/>
    <cellStyle name="_Затратный СШГЭС  14 11 2004 2" xfId="64"/>
    <cellStyle name="_Из Москвы (Для филиалов) Приложение 7 отчет год" xfId="65"/>
    <cellStyle name="_Из Москвы (Для филиалов) Приложение 7 отчет год 2" xfId="66"/>
    <cellStyle name="_Инвестиции (лизинг) для БП 2007" xfId="67"/>
    <cellStyle name="_Инвестиции (лизинг) для БП 2007 2" xfId="68"/>
    <cellStyle name="_ИнвестКПЭ по нов методике" xfId="69"/>
    <cellStyle name="_ИнвестКПЭ по нов методике 2" xfId="70"/>
    <cellStyle name="_Индексация исторических затрат" xfId="71"/>
    <cellStyle name="_Индексация исторических затрат 2" xfId="72"/>
    <cellStyle name="_ИП для ГКПЗ 2009 - 3 (2)" xfId="73"/>
    <cellStyle name="_ИП для ГКПЗ 2009 - 3 (2) 2" xfId="74"/>
    <cellStyle name="_ИП для ГКПЗ 2009 - 4" xfId="75"/>
    <cellStyle name="_ИП для ГКПЗ 2009 - 4 2" xfId="76"/>
    <cellStyle name="_ИПР ОАО ЧЭ на 2005год_31.10" xfId="77"/>
    <cellStyle name="_ИПР ОАО ЧЭ на 2005год_31.10 2" xfId="78"/>
    <cellStyle name="_ИПР Филиала ЧЭ -2008(06.2008г.)" xfId="79"/>
    <cellStyle name="_ИПР Филиала ЧЭ -2008(06.2008г.) 2" xfId="80"/>
    <cellStyle name="_ИПР Холдинга (от Шаркевич) (00137FFF$$$)" xfId="81"/>
    <cellStyle name="_ИПР Холдинга (от Шаркевич) (00137FFF$$$) 2" xfId="82"/>
    <cellStyle name="_ИПР_ 2005" xfId="83"/>
    <cellStyle name="_ИПР_ 2005 2" xfId="84"/>
    <cellStyle name="_источники инв программы_Комиэнерго" xfId="85"/>
    <cellStyle name="_источники инв программы_Комиэнерго 2" xfId="86"/>
    <cellStyle name="_Итоговый лист" xfId="87"/>
    <cellStyle name="_Итоговый лист 2" xfId="88"/>
    <cellStyle name="_Книга1" xfId="89"/>
    <cellStyle name="_Книга1 2" xfId="90"/>
    <cellStyle name="_Копия Приложение 4  (5)" xfId="91"/>
    <cellStyle name="_Копия Приложение 4  (5) 2" xfId="92"/>
    <cellStyle name="_КОРРЕКТИРОВКА СОГЛАШЕНИЯ 23.05.07" xfId="93"/>
    <cellStyle name="_КОРРЕКТИРОВКА СОГЛАШЕНИЯ 23.05.07 2" xfId="94"/>
    <cellStyle name="_КПЭ вводы" xfId="95"/>
    <cellStyle name="_КПЭ вводы 2" xfId="96"/>
    <cellStyle name="_Лист Microsoft Excel" xfId="97"/>
    <cellStyle name="_Лист Microsoft Excel 2" xfId="98"/>
    <cellStyle name="_Макет_Итоговый лист по анализу ИПР" xfId="99"/>
    <cellStyle name="_Макет_Итоговый лист по анализу ИПР 2" xfId="100"/>
    <cellStyle name="_Миша (2)" xfId="101"/>
    <cellStyle name="_Миша (2) 2" xfId="102"/>
    <cellStyle name="_Объекты" xfId="103"/>
    <cellStyle name="_Объекты 2" xfId="104"/>
    <cellStyle name="_Ответ на запросМР6-4-529 от 25.11.09г." xfId="105"/>
    <cellStyle name="_Ответ на запросМР6-4-529 от 25.11.09г. 2" xfId="106"/>
    <cellStyle name="_Отражение источников" xfId="107"/>
    <cellStyle name="_Отражение источников 2" xfId="108"/>
    <cellStyle name="_Отчёт за 3 квартал 2005_челяб" xfId="109"/>
    <cellStyle name="_Отчёт за 3 квартал 2005_челяб 2" xfId="110"/>
    <cellStyle name="_отчёт ИПР_3кв_мари" xfId="111"/>
    <cellStyle name="_отчёт ИПР_3кв_мари 2" xfId="112"/>
    <cellStyle name="_ОТЧЕТ МРСК ОКС по нов форме-3мес-08" xfId="113"/>
    <cellStyle name="_ОТЧЕТ МРСК ОКС по нов форме-3мес-08 2" xfId="114"/>
    <cellStyle name="_ОТЧЕТ МРСК ОКС-2мес-08" xfId="115"/>
    <cellStyle name="_ОТЧЕТ МРСК ОКС-2мес-08 2" xfId="116"/>
    <cellStyle name="_ОТЧЁТ ПО ИПР  1-3 квартал 2009 ГОД-2 вариант" xfId="117"/>
    <cellStyle name="_ОТЧЁТ ПО ИПР  1-3 квартал 2009 ГОД-2 вариант 2" xfId="118"/>
    <cellStyle name="_ОТЧЁТ ПО ИПР-2008г" xfId="119"/>
    <cellStyle name="_ОТЧЁТ ПО ИПР-2008г 2" xfId="120"/>
    <cellStyle name="_Отчет по лизингу- Приобретение оборудования" xfId="121"/>
    <cellStyle name="_Отчет по лизингу- Приобретение оборудования 2" xfId="122"/>
    <cellStyle name="_ОТЧЕТ по МРСК -12-1мес" xfId="123"/>
    <cellStyle name="_ОТЧЕТ по МРСК -12-1мес 2" xfId="124"/>
    <cellStyle name="_ОТЧЕТ по МРСК1" xfId="125"/>
    <cellStyle name="_ОТЧЕТ по МРСК1 2" xfId="126"/>
    <cellStyle name="_Отчет по Чувашиия январь-ноябрь 2009год" xfId="127"/>
    <cellStyle name="_Отчет по Чувашиия январь-ноябрь 2009год 2" xfId="128"/>
    <cellStyle name="_Отчет Чувашэнерго за 2007 г. в форме приложений(КОР)-2" xfId="129"/>
    <cellStyle name="_Отчет Чувашэнерго за 2007 г. в форме приложений(КОР)-2 2" xfId="130"/>
    <cellStyle name="_Отчет Чувашэнерго за 2007 г. в форме приложений(КОР)-3" xfId="131"/>
    <cellStyle name="_Отчет Чувашэнерго за 2007 г. в форме приложений(КОР)-3 2" xfId="132"/>
    <cellStyle name="_Перегруппировка_нов формат" xfId="133"/>
    <cellStyle name="_Перегруппировка_нов формат 2" xfId="134"/>
    <cellStyle name="_План 2009 (2)" xfId="135"/>
    <cellStyle name="_План 2009 (2) 2" xfId="136"/>
    <cellStyle name="_План 2009 (3)" xfId="137"/>
    <cellStyle name="_План 2009 (3) 2" xfId="138"/>
    <cellStyle name="_План ЧЭ ИПР 2010 - ОКТЯБРЬ 2009  ГОД (2 ВАРИАНТ)-1" xfId="139"/>
    <cellStyle name="_План ЧЭ ИПР 2010 - ОКТЯБРЬ 2009  ГОД (2 ВАРИАНТ)-1 2" xfId="140"/>
    <cellStyle name="_Плановая протяженность Января" xfId="141"/>
    <cellStyle name="_Плановая протяженность Января 2" xfId="142"/>
    <cellStyle name="_Прилож.10(1кварт.)" xfId="143"/>
    <cellStyle name="_Прилож.10(1кварт.) 2" xfId="144"/>
    <cellStyle name="_прилож.8, 8а с АДРЕСНОЙ 19.04.07" xfId="145"/>
    <cellStyle name="_прилож.8, 8а с АДРЕСНОЙ 19.04.07 2" xfId="146"/>
    <cellStyle name="_ПРИЛОЖЕНИЕ  _24 2009- 2013 (09.02.2009) (0016F046033)" xfId="147"/>
    <cellStyle name="_ПРИЛОЖЕНИЕ  _24 2009- 2013 (09.02.2009) (0016F046033) 2" xfId="148"/>
    <cellStyle name="_приложение  1 2007 25.12. 06" xfId="149"/>
    <cellStyle name="_приложение  1 2007 25.12. 06 2" xfId="150"/>
    <cellStyle name="_приложение 1 2007г от 24.11.06." xfId="151"/>
    <cellStyle name="_приложение 1 2007г от 24.11.06. 2" xfId="152"/>
    <cellStyle name="_Приложение 1НОВАЯ" xfId="153"/>
    <cellStyle name="_Приложение 1НОВАЯ 2" xfId="154"/>
    <cellStyle name="_Приложение 21" xfId="155"/>
    <cellStyle name="_Приложение 21 2" xfId="156"/>
    <cellStyle name="_Приложение 3" xfId="157"/>
    <cellStyle name="_Приложение 3 2" xfId="158"/>
    <cellStyle name="_Приложение 4_01 02 08" xfId="159"/>
    <cellStyle name="_Приложение 4_01 02 08 2" xfId="160"/>
    <cellStyle name="_Приложение 6 отчет кв- оперативные данные-1" xfId="161"/>
    <cellStyle name="_Приложение 6 отчет кв- оперативные данные-1 2" xfId="162"/>
    <cellStyle name="_Приложение 7 отчет год" xfId="163"/>
    <cellStyle name="_Приложение 7 отчет год 2" xfId="164"/>
    <cellStyle name="_Приложение №5а_перегруппировка МРСК СЗ" xfId="165"/>
    <cellStyle name="_Приложение №5а_перегруппировка МРСК СЗ 2" xfId="166"/>
    <cellStyle name="_Приложение №6" xfId="167"/>
    <cellStyle name="_Приложение №6 2" xfId="168"/>
    <cellStyle name="_Приложение №7 Пустая форма" xfId="169"/>
    <cellStyle name="_Приложение №7 Пустая форма 2" xfId="170"/>
    <cellStyle name="_Производств-е показатели ЮНГ на 2005 на 49700 для согласования" xfId="171"/>
    <cellStyle name="_Производств-е показатели ЮНГ на 2005 на 49700 для согласования 2" xfId="172"/>
    <cellStyle name="_Расчет ВВ подстанций" xfId="173"/>
    <cellStyle name="_Расчет ВВ подстанций 2" xfId="174"/>
    <cellStyle name="_Расчет ВЛ таб.формата 12 рыба" xfId="175"/>
    <cellStyle name="_Расчет ВЛ таб.формата 12 рыба 2" xfId="176"/>
    <cellStyle name="_Расширенное правление к 24 октября." xfId="177"/>
    <cellStyle name="_Расширенное правление к 24 октября. 2" xfId="178"/>
    <cellStyle name="_Реестр из приб на 2007г_Балаева." xfId="179"/>
    <cellStyle name="_Реестр из приб на 2007г_Балаева. 2" xfId="180"/>
    <cellStyle name="_ренновация ОФ ФСК 2008-2010 предл МЭС" xfId="181"/>
    <cellStyle name="_Селектор к 24 декабря" xfId="182"/>
    <cellStyle name="_Селектор к 24 декабря 2" xfId="183"/>
    <cellStyle name="_Сергееву_тех х-ки_18.11" xfId="184"/>
    <cellStyle name="_Сергееву_тех х-ки_18.11 2" xfId="185"/>
    <cellStyle name="_Справка 2007 года" xfId="186"/>
    <cellStyle name="_Справка 2007 года 2" xfId="187"/>
    <cellStyle name="_СПРАВКА к совещанию 2009 г  " xfId="188"/>
    <cellStyle name="_СПРАВКА к совещанию 2009 г   2" xfId="189"/>
    <cellStyle name="_СПРАВКА_анализ испол ИПР в 2006 г" xfId="190"/>
    <cellStyle name="_СПРАВКА_анализ испол ИПР в 2006 г 2" xfId="191"/>
    <cellStyle name="_тех.присоединение 2008-1кв" xfId="192"/>
    <cellStyle name="_тех.присоединение 2008-1кв 2" xfId="193"/>
    <cellStyle name="_Узлы учета_10.08" xfId="194"/>
    <cellStyle name="_Узлы учета_10.08 2" xfId="195"/>
    <cellStyle name="_Филиалы" xfId="196"/>
    <cellStyle name="_Филиалы 2" xfId="197"/>
    <cellStyle name="_форма для бизнес плана" xfId="198"/>
    <cellStyle name="_форма для бизнес плана 2" xfId="199"/>
    <cellStyle name="_Форма для филиалов Приложение 6 отчет 1 квартал 2009 г " xfId="200"/>
    <cellStyle name="_Форма для филиалов Приложение 6 отчет 1 квартал 2009 г  2" xfId="201"/>
    <cellStyle name="_Форма исх." xfId="202"/>
    <cellStyle name="_Форма исх. 2" xfId="203"/>
    <cellStyle name="_Форма Приложения 16" xfId="204"/>
    <cellStyle name="_Форма Приложения 16 2" xfId="205"/>
    <cellStyle name="_Формат укрупненного расчета стоимости строительства (реконструкции) объекта ПЭС" xfId="206"/>
    <cellStyle name="_Формат укрупненного расчета стоимости строительства (реконструкции) объекта ПЭС 2" xfId="207"/>
    <cellStyle name="_Формы 6,7,КС-ввод" xfId="208"/>
    <cellStyle name="_Формы 6,7,КС-ввод 2" xfId="209"/>
    <cellStyle name="_Январь-сентябрь (Лазарева)" xfId="210"/>
    <cellStyle name="_Январь-сентябрь (Лазарева) 2" xfId="211"/>
    <cellStyle name="’ћѓћ‚›‰" xfId="212"/>
    <cellStyle name="’ћѓћ‚›‰ 2" xfId="213"/>
    <cellStyle name="”ќђќ‘ћ‚›‰" xfId="214"/>
    <cellStyle name="”ќђќ‘ћ‚›‰ 2" xfId="215"/>
    <cellStyle name="”љ‘ђћ‚ђќќ›‰" xfId="216"/>
    <cellStyle name="”љ‘ђћ‚ђќќ›‰ 2" xfId="217"/>
    <cellStyle name="„…ќ…†ќ›‰" xfId="218"/>
    <cellStyle name="„…ќ…†ќ›‰ 2" xfId="219"/>
    <cellStyle name="‡ђѓћ‹ћ‚ћљ1" xfId="220"/>
    <cellStyle name="‡ђѓћ‹ћ‚ћљ1 2" xfId="221"/>
    <cellStyle name="‡ђѓћ‹ћ‚ћљ2" xfId="222"/>
    <cellStyle name="‡ђѓћ‹ћ‚ћљ2 2" xfId="223"/>
    <cellStyle name="20% - Accent1" xfId="224"/>
    <cellStyle name="20% - Accent1 2" xfId="225"/>
    <cellStyle name="20% - Accent2" xfId="226"/>
    <cellStyle name="20% - Accent2 2" xfId="227"/>
    <cellStyle name="20% - Accent3" xfId="228"/>
    <cellStyle name="20% - Accent3 2" xfId="229"/>
    <cellStyle name="20% - Accent4" xfId="230"/>
    <cellStyle name="20% - Accent4 2" xfId="231"/>
    <cellStyle name="20% - Accent5" xfId="232"/>
    <cellStyle name="20% - Accent5 2" xfId="233"/>
    <cellStyle name="20% - Accent6" xfId="234"/>
    <cellStyle name="20% - Accent6 2" xfId="235"/>
    <cellStyle name="20% - Акцент1 10" xfId="236"/>
    <cellStyle name="20% - Акцент1 10 2" xfId="237"/>
    <cellStyle name="20% - Акцент1 11" xfId="238"/>
    <cellStyle name="20% - Акцент1 11 2" xfId="239"/>
    <cellStyle name="20% - Акцент1 12" xfId="240"/>
    <cellStyle name="20% - Акцент1 12 2" xfId="241"/>
    <cellStyle name="20% - Акцент1 13" xfId="242"/>
    <cellStyle name="20% - Акцент1 13 2" xfId="243"/>
    <cellStyle name="20% - Акцент1 14" xfId="244"/>
    <cellStyle name="20% - Акцент1 14 2" xfId="245"/>
    <cellStyle name="20% - Акцент1 15" xfId="246"/>
    <cellStyle name="20% - Акцент1 15 2" xfId="247"/>
    <cellStyle name="20% - Акцент1 16" xfId="248"/>
    <cellStyle name="20% - Акцент1 16 2" xfId="249"/>
    <cellStyle name="20% - Акцент1 17" xfId="250"/>
    <cellStyle name="20% - Акцент1 17 2" xfId="251"/>
    <cellStyle name="20% - Акцент1 18" xfId="252"/>
    <cellStyle name="20% - Акцент1 18 2" xfId="253"/>
    <cellStyle name="20% - Акцент1 19" xfId="254"/>
    <cellStyle name="20% - Акцент1 19 2" xfId="255"/>
    <cellStyle name="20% - Акцент1 2" xfId="256"/>
    <cellStyle name="20% - Акцент1 2 2" xfId="257"/>
    <cellStyle name="20% - Акцент1 2 2 2" xfId="258"/>
    <cellStyle name="20% - Акцент1 2 3" xfId="259"/>
    <cellStyle name="20% - Акцент1 3" xfId="260"/>
    <cellStyle name="20% - Акцент1 3 2" xfId="261"/>
    <cellStyle name="20% - Акцент1 4" xfId="262"/>
    <cellStyle name="20% - Акцент1 4 2" xfId="263"/>
    <cellStyle name="20% - Акцент1 5" xfId="264"/>
    <cellStyle name="20% - Акцент1 5 2" xfId="265"/>
    <cellStyle name="20% - Акцент1 6" xfId="266"/>
    <cellStyle name="20% - Акцент1 6 2" xfId="267"/>
    <cellStyle name="20% - Акцент1 7" xfId="268"/>
    <cellStyle name="20% - Акцент1 7 2" xfId="269"/>
    <cellStyle name="20% - Акцент1 8" xfId="270"/>
    <cellStyle name="20% - Акцент1 8 2" xfId="271"/>
    <cellStyle name="20% - Акцент1 9" xfId="272"/>
    <cellStyle name="20% - Акцент1 9 2" xfId="273"/>
    <cellStyle name="20% - Акцент2 10" xfId="274"/>
    <cellStyle name="20% - Акцент2 10 2" xfId="275"/>
    <cellStyle name="20% - Акцент2 11" xfId="276"/>
    <cellStyle name="20% - Акцент2 11 2" xfId="277"/>
    <cellStyle name="20% - Акцент2 12" xfId="278"/>
    <cellStyle name="20% - Акцент2 12 2" xfId="279"/>
    <cellStyle name="20% - Акцент2 13" xfId="280"/>
    <cellStyle name="20% - Акцент2 13 2" xfId="281"/>
    <cellStyle name="20% - Акцент2 14" xfId="282"/>
    <cellStyle name="20% - Акцент2 14 2" xfId="283"/>
    <cellStyle name="20% - Акцент2 15" xfId="284"/>
    <cellStyle name="20% - Акцент2 15 2" xfId="285"/>
    <cellStyle name="20% - Акцент2 16" xfId="286"/>
    <cellStyle name="20% - Акцент2 16 2" xfId="287"/>
    <cellStyle name="20% - Акцент2 17" xfId="288"/>
    <cellStyle name="20% - Акцент2 17 2" xfId="289"/>
    <cellStyle name="20% - Акцент2 18" xfId="290"/>
    <cellStyle name="20% - Акцент2 18 2" xfId="291"/>
    <cellStyle name="20% - Акцент2 19" xfId="292"/>
    <cellStyle name="20% - Акцент2 19 2" xfId="293"/>
    <cellStyle name="20% - Акцент2 2" xfId="294"/>
    <cellStyle name="20% - Акцент2 2 2" xfId="295"/>
    <cellStyle name="20% - Акцент2 2 2 2" xfId="296"/>
    <cellStyle name="20% - Акцент2 2 3" xfId="297"/>
    <cellStyle name="20% - Акцент2 3" xfId="298"/>
    <cellStyle name="20% - Акцент2 3 2" xfId="299"/>
    <cellStyle name="20% - Акцент2 4" xfId="300"/>
    <cellStyle name="20% - Акцент2 4 2" xfId="301"/>
    <cellStyle name="20% - Акцент2 5" xfId="302"/>
    <cellStyle name="20% - Акцент2 5 2" xfId="303"/>
    <cellStyle name="20% - Акцент2 6" xfId="304"/>
    <cellStyle name="20% - Акцент2 6 2" xfId="305"/>
    <cellStyle name="20% - Акцент2 7" xfId="306"/>
    <cellStyle name="20% - Акцент2 7 2" xfId="307"/>
    <cellStyle name="20% - Акцент2 8" xfId="308"/>
    <cellStyle name="20% - Акцент2 8 2" xfId="309"/>
    <cellStyle name="20% - Акцент2 9" xfId="310"/>
    <cellStyle name="20% - Акцент2 9 2" xfId="311"/>
    <cellStyle name="20% - Акцент3 10" xfId="312"/>
    <cellStyle name="20% - Акцент3 10 2" xfId="313"/>
    <cellStyle name="20% - Акцент3 11" xfId="314"/>
    <cellStyle name="20% - Акцент3 11 2" xfId="315"/>
    <cellStyle name="20% - Акцент3 12" xfId="316"/>
    <cellStyle name="20% - Акцент3 12 2" xfId="317"/>
    <cellStyle name="20% - Акцент3 13" xfId="318"/>
    <cellStyle name="20% - Акцент3 13 2" xfId="319"/>
    <cellStyle name="20% - Акцент3 14" xfId="320"/>
    <cellStyle name="20% - Акцент3 14 2" xfId="321"/>
    <cellStyle name="20% - Акцент3 15" xfId="322"/>
    <cellStyle name="20% - Акцент3 15 2" xfId="323"/>
    <cellStyle name="20% - Акцент3 16" xfId="324"/>
    <cellStyle name="20% - Акцент3 16 2" xfId="325"/>
    <cellStyle name="20% - Акцент3 17" xfId="326"/>
    <cellStyle name="20% - Акцент3 17 2" xfId="327"/>
    <cellStyle name="20% - Акцент3 18" xfId="328"/>
    <cellStyle name="20% - Акцент3 18 2" xfId="329"/>
    <cellStyle name="20% - Акцент3 19" xfId="330"/>
    <cellStyle name="20% - Акцент3 19 2" xfId="331"/>
    <cellStyle name="20% - Акцент3 2" xfId="332"/>
    <cellStyle name="20% - Акцент3 2 2" xfId="333"/>
    <cellStyle name="20% - Акцент3 2 2 2" xfId="334"/>
    <cellStyle name="20% - Акцент3 2 3" xfId="335"/>
    <cellStyle name="20% - Акцент3 3" xfId="336"/>
    <cellStyle name="20% - Акцент3 3 2" xfId="337"/>
    <cellStyle name="20% - Акцент3 4" xfId="338"/>
    <cellStyle name="20% - Акцент3 4 2" xfId="339"/>
    <cellStyle name="20% - Акцент3 5" xfId="340"/>
    <cellStyle name="20% - Акцент3 5 2" xfId="341"/>
    <cellStyle name="20% - Акцент3 6" xfId="342"/>
    <cellStyle name="20% - Акцент3 6 2" xfId="343"/>
    <cellStyle name="20% - Акцент3 7" xfId="344"/>
    <cellStyle name="20% - Акцент3 7 2" xfId="345"/>
    <cellStyle name="20% - Акцент3 8" xfId="346"/>
    <cellStyle name="20% - Акцент3 8 2" xfId="347"/>
    <cellStyle name="20% - Акцент3 9" xfId="348"/>
    <cellStyle name="20% - Акцент3 9 2" xfId="349"/>
    <cellStyle name="20% - Акцент4 10" xfId="350"/>
    <cellStyle name="20% - Акцент4 10 2" xfId="351"/>
    <cellStyle name="20% - Акцент4 11" xfId="352"/>
    <cellStyle name="20% - Акцент4 11 2" xfId="353"/>
    <cellStyle name="20% - Акцент4 12" xfId="354"/>
    <cellStyle name="20% - Акцент4 12 2" xfId="355"/>
    <cellStyle name="20% - Акцент4 13" xfId="356"/>
    <cellStyle name="20% - Акцент4 13 2" xfId="357"/>
    <cellStyle name="20% - Акцент4 14" xfId="358"/>
    <cellStyle name="20% - Акцент4 14 2" xfId="359"/>
    <cellStyle name="20% - Акцент4 15" xfId="360"/>
    <cellStyle name="20% - Акцент4 15 2" xfId="361"/>
    <cellStyle name="20% - Акцент4 16" xfId="362"/>
    <cellStyle name="20% - Акцент4 16 2" xfId="363"/>
    <cellStyle name="20% - Акцент4 17" xfId="364"/>
    <cellStyle name="20% - Акцент4 17 2" xfId="365"/>
    <cellStyle name="20% - Акцент4 18" xfId="366"/>
    <cellStyle name="20% - Акцент4 18 2" xfId="367"/>
    <cellStyle name="20% - Акцент4 19" xfId="368"/>
    <cellStyle name="20% - Акцент4 19 2" xfId="369"/>
    <cellStyle name="20% - Акцент4 2" xfId="370"/>
    <cellStyle name="20% - Акцент4 2 2" xfId="371"/>
    <cellStyle name="20% - Акцент4 2 2 2" xfId="372"/>
    <cellStyle name="20% - Акцент4 2 3" xfId="373"/>
    <cellStyle name="20% - Акцент4 3" xfId="374"/>
    <cellStyle name="20% - Акцент4 3 2" xfId="375"/>
    <cellStyle name="20% - Акцент4 4" xfId="376"/>
    <cellStyle name="20% - Акцент4 4 2" xfId="377"/>
    <cellStyle name="20% - Акцент4 5" xfId="378"/>
    <cellStyle name="20% - Акцент4 5 2" xfId="379"/>
    <cellStyle name="20% - Акцент4 6" xfId="380"/>
    <cellStyle name="20% - Акцент4 6 2" xfId="381"/>
    <cellStyle name="20% - Акцент4 7" xfId="382"/>
    <cellStyle name="20% - Акцент4 7 2" xfId="383"/>
    <cellStyle name="20% - Акцент4 8" xfId="384"/>
    <cellStyle name="20% - Акцент4 8 2" xfId="385"/>
    <cellStyle name="20% - Акцент4 9" xfId="386"/>
    <cellStyle name="20% - Акцент4 9 2" xfId="387"/>
    <cellStyle name="20% - Акцент5 10" xfId="388"/>
    <cellStyle name="20% - Акцент5 10 2" xfId="389"/>
    <cellStyle name="20% - Акцент5 11" xfId="390"/>
    <cellStyle name="20% - Акцент5 11 2" xfId="391"/>
    <cellStyle name="20% - Акцент5 12" xfId="392"/>
    <cellStyle name="20% - Акцент5 12 2" xfId="393"/>
    <cellStyle name="20% - Акцент5 13" xfId="394"/>
    <cellStyle name="20% - Акцент5 13 2" xfId="395"/>
    <cellStyle name="20% - Акцент5 14" xfId="396"/>
    <cellStyle name="20% - Акцент5 14 2" xfId="397"/>
    <cellStyle name="20% - Акцент5 15" xfId="398"/>
    <cellStyle name="20% - Акцент5 15 2" xfId="399"/>
    <cellStyle name="20% - Акцент5 16" xfId="400"/>
    <cellStyle name="20% - Акцент5 16 2" xfId="401"/>
    <cellStyle name="20% - Акцент5 17" xfId="402"/>
    <cellStyle name="20% - Акцент5 17 2" xfId="403"/>
    <cellStyle name="20% - Акцент5 18" xfId="404"/>
    <cellStyle name="20% - Акцент5 18 2" xfId="405"/>
    <cellStyle name="20% - Акцент5 19" xfId="406"/>
    <cellStyle name="20% - Акцент5 19 2" xfId="407"/>
    <cellStyle name="20% - Акцент5 2" xfId="408"/>
    <cellStyle name="20% - Акцент5 2 2" xfId="409"/>
    <cellStyle name="20% - Акцент5 2 2 2" xfId="410"/>
    <cellStyle name="20% - Акцент5 2 3" xfId="411"/>
    <cellStyle name="20% - Акцент5 3" xfId="412"/>
    <cellStyle name="20% - Акцент5 3 2" xfId="413"/>
    <cellStyle name="20% - Акцент5 4" xfId="414"/>
    <cellStyle name="20% - Акцент5 4 2" xfId="415"/>
    <cellStyle name="20% - Акцент5 5" xfId="416"/>
    <cellStyle name="20% - Акцент5 5 2" xfId="417"/>
    <cellStyle name="20% - Акцент5 6" xfId="418"/>
    <cellStyle name="20% - Акцент5 6 2" xfId="419"/>
    <cellStyle name="20% - Акцент5 7" xfId="420"/>
    <cellStyle name="20% - Акцент5 7 2" xfId="421"/>
    <cellStyle name="20% - Акцент5 8" xfId="422"/>
    <cellStyle name="20% - Акцент5 8 2" xfId="423"/>
    <cellStyle name="20% - Акцент5 9" xfId="424"/>
    <cellStyle name="20% - Акцент5 9 2" xfId="425"/>
    <cellStyle name="20% - Акцент6 10" xfId="426"/>
    <cellStyle name="20% - Акцент6 10 2" xfId="427"/>
    <cellStyle name="20% - Акцент6 11" xfId="428"/>
    <cellStyle name="20% - Акцент6 11 2" xfId="429"/>
    <cellStyle name="20% - Акцент6 12" xfId="430"/>
    <cellStyle name="20% - Акцент6 12 2" xfId="431"/>
    <cellStyle name="20% - Акцент6 13" xfId="432"/>
    <cellStyle name="20% - Акцент6 13 2" xfId="433"/>
    <cellStyle name="20% - Акцент6 14" xfId="434"/>
    <cellStyle name="20% - Акцент6 14 2" xfId="435"/>
    <cellStyle name="20% - Акцент6 15" xfId="436"/>
    <cellStyle name="20% - Акцент6 15 2" xfId="437"/>
    <cellStyle name="20% - Акцент6 16" xfId="438"/>
    <cellStyle name="20% - Акцент6 16 2" xfId="439"/>
    <cellStyle name="20% - Акцент6 17" xfId="440"/>
    <cellStyle name="20% - Акцент6 17 2" xfId="441"/>
    <cellStyle name="20% - Акцент6 18" xfId="442"/>
    <cellStyle name="20% - Акцент6 18 2" xfId="443"/>
    <cellStyle name="20% - Акцент6 19" xfId="444"/>
    <cellStyle name="20% - Акцент6 19 2" xfId="445"/>
    <cellStyle name="20% - Акцент6 2" xfId="446"/>
    <cellStyle name="20% - Акцент6 2 2" xfId="447"/>
    <cellStyle name="20% - Акцент6 2 2 2" xfId="448"/>
    <cellStyle name="20% - Акцент6 2 3" xfId="449"/>
    <cellStyle name="20% - Акцент6 3" xfId="450"/>
    <cellStyle name="20% - Акцент6 3 2" xfId="451"/>
    <cellStyle name="20% - Акцент6 4" xfId="452"/>
    <cellStyle name="20% - Акцент6 4 2" xfId="453"/>
    <cellStyle name="20% - Акцент6 5" xfId="454"/>
    <cellStyle name="20% - Акцент6 5 2" xfId="455"/>
    <cellStyle name="20% - Акцент6 6" xfId="456"/>
    <cellStyle name="20% - Акцент6 6 2" xfId="457"/>
    <cellStyle name="20% - Акцент6 7" xfId="458"/>
    <cellStyle name="20% - Акцент6 7 2" xfId="459"/>
    <cellStyle name="20% - Акцент6 8" xfId="460"/>
    <cellStyle name="20% - Акцент6 8 2" xfId="461"/>
    <cellStyle name="20% - Акцент6 9" xfId="462"/>
    <cellStyle name="20% - Акцент6 9 2" xfId="463"/>
    <cellStyle name="40% - Accent1" xfId="464"/>
    <cellStyle name="40% - Accent1 2" xfId="465"/>
    <cellStyle name="40% - Accent2" xfId="466"/>
    <cellStyle name="40% - Accent2 2" xfId="467"/>
    <cellStyle name="40% - Accent3" xfId="468"/>
    <cellStyle name="40% - Accent3 2" xfId="469"/>
    <cellStyle name="40% - Accent4" xfId="470"/>
    <cellStyle name="40% - Accent4 2" xfId="471"/>
    <cellStyle name="40% - Accent5" xfId="472"/>
    <cellStyle name="40% - Accent5 2" xfId="473"/>
    <cellStyle name="40% - Accent6" xfId="474"/>
    <cellStyle name="40% - Accent6 2" xfId="475"/>
    <cellStyle name="40% - Акцент1 10" xfId="476"/>
    <cellStyle name="40% - Акцент1 10 2" xfId="477"/>
    <cellStyle name="40% - Акцент1 11" xfId="478"/>
    <cellStyle name="40% - Акцент1 11 2" xfId="479"/>
    <cellStyle name="40% - Акцент1 12" xfId="480"/>
    <cellStyle name="40% - Акцент1 12 2" xfId="481"/>
    <cellStyle name="40% - Акцент1 13" xfId="482"/>
    <cellStyle name="40% - Акцент1 13 2" xfId="483"/>
    <cellStyle name="40% - Акцент1 14" xfId="484"/>
    <cellStyle name="40% - Акцент1 14 2" xfId="485"/>
    <cellStyle name="40% - Акцент1 15" xfId="486"/>
    <cellStyle name="40% - Акцент1 15 2" xfId="487"/>
    <cellStyle name="40% - Акцент1 16" xfId="488"/>
    <cellStyle name="40% - Акцент1 16 2" xfId="489"/>
    <cellStyle name="40% - Акцент1 17" xfId="490"/>
    <cellStyle name="40% - Акцент1 17 2" xfId="491"/>
    <cellStyle name="40% - Акцент1 18" xfId="492"/>
    <cellStyle name="40% - Акцент1 18 2" xfId="493"/>
    <cellStyle name="40% - Акцент1 19" xfId="494"/>
    <cellStyle name="40% - Акцент1 19 2" xfId="495"/>
    <cellStyle name="40% - Акцент1 2" xfId="496"/>
    <cellStyle name="40% - Акцент1 2 2" xfId="497"/>
    <cellStyle name="40% - Акцент1 2 2 2" xfId="498"/>
    <cellStyle name="40% - Акцент1 2 3" xfId="499"/>
    <cellStyle name="40% - Акцент1 3" xfId="500"/>
    <cellStyle name="40% - Акцент1 3 2" xfId="501"/>
    <cellStyle name="40% - Акцент1 4" xfId="502"/>
    <cellStyle name="40% - Акцент1 4 2" xfId="503"/>
    <cellStyle name="40% - Акцент1 5" xfId="504"/>
    <cellStyle name="40% - Акцент1 5 2" xfId="505"/>
    <cellStyle name="40% - Акцент1 6" xfId="506"/>
    <cellStyle name="40% - Акцент1 6 2" xfId="507"/>
    <cellStyle name="40% - Акцент1 7" xfId="508"/>
    <cellStyle name="40% - Акцент1 7 2" xfId="509"/>
    <cellStyle name="40% - Акцент1 8" xfId="510"/>
    <cellStyle name="40% - Акцент1 8 2" xfId="511"/>
    <cellStyle name="40% - Акцент1 9" xfId="512"/>
    <cellStyle name="40% - Акцент1 9 2" xfId="513"/>
    <cellStyle name="40% - Акцент2 10" xfId="514"/>
    <cellStyle name="40% - Акцент2 10 2" xfId="515"/>
    <cellStyle name="40% - Акцент2 11" xfId="516"/>
    <cellStyle name="40% - Акцент2 11 2" xfId="517"/>
    <cellStyle name="40% - Акцент2 12" xfId="518"/>
    <cellStyle name="40% - Акцент2 12 2" xfId="519"/>
    <cellStyle name="40% - Акцент2 13" xfId="520"/>
    <cellStyle name="40% - Акцент2 13 2" xfId="521"/>
    <cellStyle name="40% - Акцент2 14" xfId="522"/>
    <cellStyle name="40% - Акцент2 14 2" xfId="523"/>
    <cellStyle name="40% - Акцент2 15" xfId="524"/>
    <cellStyle name="40% - Акцент2 15 2" xfId="525"/>
    <cellStyle name="40% - Акцент2 16" xfId="526"/>
    <cellStyle name="40% - Акцент2 16 2" xfId="527"/>
    <cellStyle name="40% - Акцент2 17" xfId="528"/>
    <cellStyle name="40% - Акцент2 17 2" xfId="529"/>
    <cellStyle name="40% - Акцент2 18" xfId="530"/>
    <cellStyle name="40% - Акцент2 18 2" xfId="531"/>
    <cellStyle name="40% - Акцент2 19" xfId="532"/>
    <cellStyle name="40% - Акцент2 19 2" xfId="533"/>
    <cellStyle name="40% - Акцент2 2" xfId="534"/>
    <cellStyle name="40% - Акцент2 2 2" xfId="535"/>
    <cellStyle name="40% - Акцент2 2 2 2" xfId="536"/>
    <cellStyle name="40% - Акцент2 2 3" xfId="537"/>
    <cellStyle name="40% - Акцент2 3" xfId="538"/>
    <cellStyle name="40% - Акцент2 3 2" xfId="539"/>
    <cellStyle name="40% - Акцент2 4" xfId="540"/>
    <cellStyle name="40% - Акцент2 4 2" xfId="541"/>
    <cellStyle name="40% - Акцент2 5" xfId="542"/>
    <cellStyle name="40% - Акцент2 5 2" xfId="543"/>
    <cellStyle name="40% - Акцент2 6" xfId="544"/>
    <cellStyle name="40% - Акцент2 6 2" xfId="545"/>
    <cellStyle name="40% - Акцент2 7" xfId="546"/>
    <cellStyle name="40% - Акцент2 7 2" xfId="547"/>
    <cellStyle name="40% - Акцент2 8" xfId="548"/>
    <cellStyle name="40% - Акцент2 8 2" xfId="549"/>
    <cellStyle name="40% - Акцент2 9" xfId="550"/>
    <cellStyle name="40% - Акцент2 9 2" xfId="551"/>
    <cellStyle name="40% - Акцент3 10" xfId="552"/>
    <cellStyle name="40% - Акцент3 10 2" xfId="553"/>
    <cellStyle name="40% - Акцент3 11" xfId="554"/>
    <cellStyle name="40% - Акцент3 11 2" xfId="555"/>
    <cellStyle name="40% - Акцент3 12" xfId="556"/>
    <cellStyle name="40% - Акцент3 12 2" xfId="557"/>
    <cellStyle name="40% - Акцент3 13" xfId="558"/>
    <cellStyle name="40% - Акцент3 13 2" xfId="559"/>
    <cellStyle name="40% - Акцент3 14" xfId="560"/>
    <cellStyle name="40% - Акцент3 14 2" xfId="561"/>
    <cellStyle name="40% - Акцент3 15" xfId="562"/>
    <cellStyle name="40% - Акцент3 15 2" xfId="563"/>
    <cellStyle name="40% - Акцент3 16" xfId="564"/>
    <cellStyle name="40% - Акцент3 16 2" xfId="565"/>
    <cellStyle name="40% - Акцент3 17" xfId="566"/>
    <cellStyle name="40% - Акцент3 17 2" xfId="567"/>
    <cellStyle name="40% - Акцент3 18" xfId="568"/>
    <cellStyle name="40% - Акцент3 18 2" xfId="569"/>
    <cellStyle name="40% - Акцент3 19" xfId="570"/>
    <cellStyle name="40% - Акцент3 19 2" xfId="571"/>
    <cellStyle name="40% - Акцент3 2" xfId="572"/>
    <cellStyle name="40% - Акцент3 2 2" xfId="573"/>
    <cellStyle name="40% - Акцент3 2 2 2" xfId="574"/>
    <cellStyle name="40% - Акцент3 2 3" xfId="575"/>
    <cellStyle name="40% - Акцент3 3" xfId="576"/>
    <cellStyle name="40% - Акцент3 3 2" xfId="577"/>
    <cellStyle name="40% - Акцент3 4" xfId="578"/>
    <cellStyle name="40% - Акцент3 4 2" xfId="579"/>
    <cellStyle name="40% - Акцент3 5" xfId="580"/>
    <cellStyle name="40% - Акцент3 5 2" xfId="581"/>
    <cellStyle name="40% - Акцент3 6" xfId="582"/>
    <cellStyle name="40% - Акцент3 6 2" xfId="583"/>
    <cellStyle name="40% - Акцент3 7" xfId="584"/>
    <cellStyle name="40% - Акцент3 7 2" xfId="585"/>
    <cellStyle name="40% - Акцент3 8" xfId="586"/>
    <cellStyle name="40% - Акцент3 8 2" xfId="587"/>
    <cellStyle name="40% - Акцент3 9" xfId="588"/>
    <cellStyle name="40% - Акцент3 9 2" xfId="589"/>
    <cellStyle name="40% - Акцент4 10" xfId="590"/>
    <cellStyle name="40% - Акцент4 10 2" xfId="591"/>
    <cellStyle name="40% - Акцент4 11" xfId="592"/>
    <cellStyle name="40% - Акцент4 11 2" xfId="593"/>
    <cellStyle name="40% - Акцент4 12" xfId="594"/>
    <cellStyle name="40% - Акцент4 12 2" xfId="595"/>
    <cellStyle name="40% - Акцент4 13" xfId="596"/>
    <cellStyle name="40% - Акцент4 13 2" xfId="597"/>
    <cellStyle name="40% - Акцент4 14" xfId="598"/>
    <cellStyle name="40% - Акцент4 14 2" xfId="599"/>
    <cellStyle name="40% - Акцент4 15" xfId="600"/>
    <cellStyle name="40% - Акцент4 15 2" xfId="601"/>
    <cellStyle name="40% - Акцент4 16" xfId="602"/>
    <cellStyle name="40% - Акцент4 16 2" xfId="603"/>
    <cellStyle name="40% - Акцент4 17" xfId="604"/>
    <cellStyle name="40% - Акцент4 17 2" xfId="605"/>
    <cellStyle name="40% - Акцент4 18" xfId="606"/>
    <cellStyle name="40% - Акцент4 18 2" xfId="607"/>
    <cellStyle name="40% - Акцент4 19" xfId="608"/>
    <cellStyle name="40% - Акцент4 19 2" xfId="609"/>
    <cellStyle name="40% - Акцент4 2" xfId="610"/>
    <cellStyle name="40% - Акцент4 2 2" xfId="611"/>
    <cellStyle name="40% - Акцент4 2 2 2" xfId="612"/>
    <cellStyle name="40% - Акцент4 2 3" xfId="613"/>
    <cellStyle name="40% - Акцент4 3" xfId="614"/>
    <cellStyle name="40% - Акцент4 3 2" xfId="615"/>
    <cellStyle name="40% - Акцент4 4" xfId="616"/>
    <cellStyle name="40% - Акцент4 4 2" xfId="617"/>
    <cellStyle name="40% - Акцент4 5" xfId="618"/>
    <cellStyle name="40% - Акцент4 5 2" xfId="619"/>
    <cellStyle name="40% - Акцент4 6" xfId="620"/>
    <cellStyle name="40% - Акцент4 6 2" xfId="621"/>
    <cellStyle name="40% - Акцент4 7" xfId="622"/>
    <cellStyle name="40% - Акцент4 7 2" xfId="623"/>
    <cellStyle name="40% - Акцент4 8" xfId="624"/>
    <cellStyle name="40% - Акцент4 8 2" xfId="625"/>
    <cellStyle name="40% - Акцент4 9" xfId="626"/>
    <cellStyle name="40% - Акцент4 9 2" xfId="627"/>
    <cellStyle name="40% - Акцент5 10" xfId="628"/>
    <cellStyle name="40% - Акцент5 10 2" xfId="629"/>
    <cellStyle name="40% - Акцент5 11" xfId="630"/>
    <cellStyle name="40% - Акцент5 11 2" xfId="631"/>
    <cellStyle name="40% - Акцент5 12" xfId="632"/>
    <cellStyle name="40% - Акцент5 12 2" xfId="633"/>
    <cellStyle name="40% - Акцент5 13" xfId="634"/>
    <cellStyle name="40% - Акцент5 13 2" xfId="635"/>
    <cellStyle name="40% - Акцент5 14" xfId="636"/>
    <cellStyle name="40% - Акцент5 14 2" xfId="637"/>
    <cellStyle name="40% - Акцент5 15" xfId="638"/>
    <cellStyle name="40% - Акцент5 15 2" xfId="639"/>
    <cellStyle name="40% - Акцент5 16" xfId="640"/>
    <cellStyle name="40% - Акцент5 16 2" xfId="641"/>
    <cellStyle name="40% - Акцент5 17" xfId="642"/>
    <cellStyle name="40% - Акцент5 17 2" xfId="643"/>
    <cellStyle name="40% - Акцент5 18" xfId="644"/>
    <cellStyle name="40% - Акцент5 18 2" xfId="645"/>
    <cellStyle name="40% - Акцент5 19" xfId="646"/>
    <cellStyle name="40% - Акцент5 19 2" xfId="647"/>
    <cellStyle name="40% - Акцент5 2" xfId="648"/>
    <cellStyle name="40% - Акцент5 2 2" xfId="649"/>
    <cellStyle name="40% - Акцент5 2 2 2" xfId="650"/>
    <cellStyle name="40% - Акцент5 2 3" xfId="651"/>
    <cellStyle name="40% - Акцент5 3" xfId="652"/>
    <cellStyle name="40% - Акцент5 3 2" xfId="653"/>
    <cellStyle name="40% - Акцент5 4" xfId="654"/>
    <cellStyle name="40% - Акцент5 4 2" xfId="655"/>
    <cellStyle name="40% - Акцент5 5" xfId="656"/>
    <cellStyle name="40% - Акцент5 5 2" xfId="657"/>
    <cellStyle name="40% - Акцент5 6" xfId="658"/>
    <cellStyle name="40% - Акцент5 6 2" xfId="659"/>
    <cellStyle name="40% - Акцент5 7" xfId="660"/>
    <cellStyle name="40% - Акцент5 7 2" xfId="661"/>
    <cellStyle name="40% - Акцент5 8" xfId="662"/>
    <cellStyle name="40% - Акцент5 8 2" xfId="663"/>
    <cellStyle name="40% - Акцент5 9" xfId="664"/>
    <cellStyle name="40% - Акцент5 9 2" xfId="665"/>
    <cellStyle name="40% - Акцент6 10" xfId="666"/>
    <cellStyle name="40% - Акцент6 10 2" xfId="667"/>
    <cellStyle name="40% - Акцент6 11" xfId="668"/>
    <cellStyle name="40% - Акцент6 11 2" xfId="669"/>
    <cellStyle name="40% - Акцент6 12" xfId="670"/>
    <cellStyle name="40% - Акцент6 12 2" xfId="671"/>
    <cellStyle name="40% - Акцент6 13" xfId="672"/>
    <cellStyle name="40% - Акцент6 13 2" xfId="673"/>
    <cellStyle name="40% - Акцент6 14" xfId="674"/>
    <cellStyle name="40% - Акцент6 14 2" xfId="675"/>
    <cellStyle name="40% - Акцент6 15" xfId="676"/>
    <cellStyle name="40% - Акцент6 15 2" xfId="677"/>
    <cellStyle name="40% - Акцент6 16" xfId="678"/>
    <cellStyle name="40% - Акцент6 16 2" xfId="679"/>
    <cellStyle name="40% - Акцент6 17" xfId="680"/>
    <cellStyle name="40% - Акцент6 17 2" xfId="681"/>
    <cellStyle name="40% - Акцент6 18" xfId="682"/>
    <cellStyle name="40% - Акцент6 18 2" xfId="683"/>
    <cellStyle name="40% - Акцент6 19" xfId="684"/>
    <cellStyle name="40% - Акцент6 19 2" xfId="685"/>
    <cellStyle name="40% - Акцент6 2" xfId="686"/>
    <cellStyle name="40% - Акцент6 2 2" xfId="687"/>
    <cellStyle name="40% - Акцент6 2 2 2" xfId="688"/>
    <cellStyle name="40% - Акцент6 2 3" xfId="689"/>
    <cellStyle name="40% - Акцент6 3" xfId="690"/>
    <cellStyle name="40% - Акцент6 3 2" xfId="691"/>
    <cellStyle name="40% - Акцент6 4" xfId="692"/>
    <cellStyle name="40% - Акцент6 4 2" xfId="693"/>
    <cellStyle name="40% - Акцент6 5" xfId="694"/>
    <cellStyle name="40% - Акцент6 5 2" xfId="695"/>
    <cellStyle name="40% - Акцент6 6" xfId="696"/>
    <cellStyle name="40% - Акцент6 6 2" xfId="697"/>
    <cellStyle name="40% - Акцент6 7" xfId="698"/>
    <cellStyle name="40% - Акцент6 7 2" xfId="699"/>
    <cellStyle name="40% - Акцент6 8" xfId="700"/>
    <cellStyle name="40% - Акцент6 8 2" xfId="701"/>
    <cellStyle name="40% - Акцент6 9" xfId="702"/>
    <cellStyle name="40% - Акцент6 9 2" xfId="703"/>
    <cellStyle name="60% - Accent1" xfId="704"/>
    <cellStyle name="60% - Accent1 2" xfId="705"/>
    <cellStyle name="60% - Accent2" xfId="706"/>
    <cellStyle name="60% - Accent2 2" xfId="707"/>
    <cellStyle name="60% - Accent3" xfId="708"/>
    <cellStyle name="60% - Accent3 2" xfId="709"/>
    <cellStyle name="60% - Accent4" xfId="710"/>
    <cellStyle name="60% - Accent4 2" xfId="711"/>
    <cellStyle name="60% - Accent5" xfId="712"/>
    <cellStyle name="60% - Accent5 2" xfId="713"/>
    <cellStyle name="60% - Accent6" xfId="714"/>
    <cellStyle name="60% - Accent6 2" xfId="715"/>
    <cellStyle name="60% - Акцент1 2" xfId="716"/>
    <cellStyle name="60% - Акцент1 2 2" xfId="717"/>
    <cellStyle name="60% - Акцент1 2 2 2" xfId="718"/>
    <cellStyle name="60% - Акцент1 2 3" xfId="719"/>
    <cellStyle name="60% - Акцент2 2" xfId="720"/>
    <cellStyle name="60% - Акцент2 2 2" xfId="721"/>
    <cellStyle name="60% - Акцент2 2 2 2" xfId="722"/>
    <cellStyle name="60% - Акцент2 2 3" xfId="723"/>
    <cellStyle name="60% - Акцент3 2" xfId="724"/>
    <cellStyle name="60% - Акцент3 2 2" xfId="725"/>
    <cellStyle name="60% - Акцент3 2 2 2" xfId="726"/>
    <cellStyle name="60% - Акцент3 2 3" xfId="727"/>
    <cellStyle name="60% - Акцент4 2" xfId="728"/>
    <cellStyle name="60% - Акцент4 2 2" xfId="729"/>
    <cellStyle name="60% - Акцент4 2 2 2" xfId="730"/>
    <cellStyle name="60% - Акцент4 2 3" xfId="731"/>
    <cellStyle name="60% - Акцент5 2" xfId="732"/>
    <cellStyle name="60% - Акцент5 2 2" xfId="733"/>
    <cellStyle name="60% - Акцент5 2 2 2" xfId="734"/>
    <cellStyle name="60% - Акцент5 2 3" xfId="735"/>
    <cellStyle name="60% - Акцент6 2" xfId="736"/>
    <cellStyle name="60% - Акцент6 2 2" xfId="737"/>
    <cellStyle name="60% - Акцент6 2 2 2" xfId="738"/>
    <cellStyle name="60% - Акцент6 2 3" xfId="739"/>
    <cellStyle name="Accent1" xfId="740"/>
    <cellStyle name="Accent1 2" xfId="741"/>
    <cellStyle name="Accent2" xfId="742"/>
    <cellStyle name="Accent2 2" xfId="743"/>
    <cellStyle name="Accent3" xfId="744"/>
    <cellStyle name="Accent3 2" xfId="745"/>
    <cellStyle name="Accent4" xfId="746"/>
    <cellStyle name="Accent4 2" xfId="747"/>
    <cellStyle name="Accent5" xfId="748"/>
    <cellStyle name="Accent5 2" xfId="749"/>
    <cellStyle name="Accent6" xfId="750"/>
    <cellStyle name="Accent6 2" xfId="751"/>
    <cellStyle name="alternate" xfId="752"/>
    <cellStyle name="alternate 2" xfId="753"/>
    <cellStyle name="Bad" xfId="754"/>
    <cellStyle name="Bad 2" xfId="755"/>
    <cellStyle name="CALC Amount" xfId="756"/>
    <cellStyle name="Calculation" xfId="757"/>
    <cellStyle name="Calculation 2" xfId="758"/>
    <cellStyle name="Calculation 2 2" xfId="1728"/>
    <cellStyle name="Calculation 2 2 10" xfId="9010"/>
    <cellStyle name="Calculation 2 2 10 2" xfId="19118"/>
    <cellStyle name="Calculation 2 2 11" xfId="11491"/>
    <cellStyle name="Calculation 2 2 11 2" xfId="21588"/>
    <cellStyle name="Calculation 2 2 12" xfId="5123"/>
    <cellStyle name="Calculation 2 2 12 2" xfId="15234"/>
    <cellStyle name="Calculation 2 2 13" xfId="12257"/>
    <cellStyle name="Calculation 2 2 2" xfId="1986"/>
    <cellStyle name="Calculation 2 2 2 10" xfId="8705"/>
    <cellStyle name="Calculation 2 2 2 10 2" xfId="18815"/>
    <cellStyle name="Calculation 2 2 2 11" xfId="6044"/>
    <cellStyle name="Calculation 2 2 2 11 2" xfId="16155"/>
    <cellStyle name="Calculation 2 2 2 12" xfId="11270"/>
    <cellStyle name="Calculation 2 2 2 12 2" xfId="21368"/>
    <cellStyle name="Calculation 2 2 2 13" xfId="8462"/>
    <cellStyle name="Calculation 2 2 2 13 2" xfId="18573"/>
    <cellStyle name="Calculation 2 2 2 14" xfId="11419"/>
    <cellStyle name="Calculation 2 2 2 14 2" xfId="21516"/>
    <cellStyle name="Calculation 2 2 2 15" xfId="10300"/>
    <cellStyle name="Calculation 2 2 2 15 2" xfId="20400"/>
    <cellStyle name="Calculation 2 2 2 16" xfId="11904"/>
    <cellStyle name="Calculation 2 2 2 16 2" xfId="22000"/>
    <cellStyle name="Calculation 2 2 2 17" xfId="12138"/>
    <cellStyle name="Calculation 2 2 2 17 2" xfId="22234"/>
    <cellStyle name="Calculation 2 2 2 18" xfId="12161"/>
    <cellStyle name="Calculation 2 2 2 18 2" xfId="22257"/>
    <cellStyle name="Calculation 2 2 2 19" xfId="12439"/>
    <cellStyle name="Calculation 2 2 2 2" xfId="5754"/>
    <cellStyle name="Calculation 2 2 2 2 2" xfId="15865"/>
    <cellStyle name="Calculation 2 2 2 3" xfId="4253"/>
    <cellStyle name="Calculation 2 2 2 3 2" xfId="14367"/>
    <cellStyle name="Calculation 2 2 2 4" xfId="8439"/>
    <cellStyle name="Calculation 2 2 2 4 2" xfId="18550"/>
    <cellStyle name="Calculation 2 2 2 5" xfId="8686"/>
    <cellStyle name="Calculation 2 2 2 5 2" xfId="18796"/>
    <cellStyle name="Calculation 2 2 2 6" xfId="8797"/>
    <cellStyle name="Calculation 2 2 2 6 2" xfId="18906"/>
    <cellStyle name="Calculation 2 2 2 7" xfId="6072"/>
    <cellStyle name="Calculation 2 2 2 7 2" xfId="16183"/>
    <cellStyle name="Calculation 2 2 2 8" xfId="9208"/>
    <cellStyle name="Calculation 2 2 2 8 2" xfId="19315"/>
    <cellStyle name="Calculation 2 2 2 9" xfId="4506"/>
    <cellStyle name="Calculation 2 2 2 9 2" xfId="14620"/>
    <cellStyle name="Calculation 2 2 3" xfId="3482"/>
    <cellStyle name="Calculation 2 2 3 10" xfId="10350"/>
    <cellStyle name="Calculation 2 2 3 10 2" xfId="20449"/>
    <cellStyle name="Calculation 2 2 3 11" xfId="4150"/>
    <cellStyle name="Calculation 2 2 3 11 2" xfId="14264"/>
    <cellStyle name="Calculation 2 2 3 12" xfId="9180"/>
    <cellStyle name="Calculation 2 2 3 12 2" xfId="19288"/>
    <cellStyle name="Calculation 2 2 3 13" xfId="5229"/>
    <cellStyle name="Calculation 2 2 3 13 2" xfId="15340"/>
    <cellStyle name="Calculation 2 2 3 14" xfId="9329"/>
    <cellStyle name="Calculation 2 2 3 14 2" xfId="19434"/>
    <cellStyle name="Calculation 2 2 3 15" xfId="9332"/>
    <cellStyle name="Calculation 2 2 3 15 2" xfId="19437"/>
    <cellStyle name="Calculation 2 2 3 16" xfId="8224"/>
    <cellStyle name="Calculation 2 2 3 16 2" xfId="18335"/>
    <cellStyle name="Calculation 2 2 3 17" xfId="11949"/>
    <cellStyle name="Calculation 2 2 3 17 2" xfId="22045"/>
    <cellStyle name="Calculation 2 2 3 18" xfId="5680"/>
    <cellStyle name="Calculation 2 2 3 18 2" xfId="15791"/>
    <cellStyle name="Calculation 2 2 3 19" xfId="9798"/>
    <cellStyle name="Calculation 2 2 3 19 2" xfId="19901"/>
    <cellStyle name="Calculation 2 2 3 2" xfId="7172"/>
    <cellStyle name="Calculation 2 2 3 2 2" xfId="17283"/>
    <cellStyle name="Calculation 2 2 3 20" xfId="13603"/>
    <cellStyle name="Calculation 2 2 3 3" xfId="8731"/>
    <cellStyle name="Calculation 2 2 3 3 2" xfId="18841"/>
    <cellStyle name="Calculation 2 2 3 4" xfId="5320"/>
    <cellStyle name="Calculation 2 2 3 4 2" xfId="15431"/>
    <cellStyle name="Calculation 2 2 3 5" xfId="5583"/>
    <cellStyle name="Calculation 2 2 3 5 2" xfId="15694"/>
    <cellStyle name="Calculation 2 2 3 6" xfId="5302"/>
    <cellStyle name="Calculation 2 2 3 6 2" xfId="15413"/>
    <cellStyle name="Calculation 2 2 3 7" xfId="7812"/>
    <cellStyle name="Calculation 2 2 3 7 2" xfId="17923"/>
    <cellStyle name="Calculation 2 2 3 8" xfId="9267"/>
    <cellStyle name="Calculation 2 2 3 8 2" xfId="19373"/>
    <cellStyle name="Calculation 2 2 3 9" xfId="5095"/>
    <cellStyle name="Calculation 2 2 3 9 2" xfId="15206"/>
    <cellStyle name="Calculation 2 2 4" xfId="4482"/>
    <cellStyle name="Calculation 2 2 4 2" xfId="14596"/>
    <cellStyle name="Calculation 2 2 5" xfId="9533"/>
    <cellStyle name="Calculation 2 2 5 2" xfId="19637"/>
    <cellStyle name="Calculation 2 2 6" xfId="10247"/>
    <cellStyle name="Calculation 2 2 6 2" xfId="20348"/>
    <cellStyle name="Calculation 2 2 7" xfId="10537"/>
    <cellStyle name="Calculation 2 2 7 2" xfId="20636"/>
    <cellStyle name="Calculation 2 2 8" xfId="10029"/>
    <cellStyle name="Calculation 2 2 8 2" xfId="20131"/>
    <cellStyle name="Calculation 2 2 9" xfId="4382"/>
    <cellStyle name="Calculation 2 2 9 2" xfId="14496"/>
    <cellStyle name="Calculation 2 3" xfId="1859"/>
    <cellStyle name="Calculation 2 3 10" xfId="10944"/>
    <cellStyle name="Calculation 2 3 10 2" xfId="21043"/>
    <cellStyle name="Calculation 2 3 11" xfId="11115"/>
    <cellStyle name="Calculation 2 3 11 2" xfId="21213"/>
    <cellStyle name="Calculation 2 3 12" xfId="11356"/>
    <cellStyle name="Calculation 2 3 12 2" xfId="21454"/>
    <cellStyle name="Calculation 2 3 13" xfId="11043"/>
    <cellStyle name="Calculation 2 3 13 2" xfId="21141"/>
    <cellStyle name="Calculation 2 3 14" xfId="10981"/>
    <cellStyle name="Calculation 2 3 14 2" xfId="21080"/>
    <cellStyle name="Calculation 2 3 15" xfId="11835"/>
    <cellStyle name="Calculation 2 3 15 2" xfId="21932"/>
    <cellStyle name="Calculation 2 3 16" xfId="11632"/>
    <cellStyle name="Calculation 2 3 16 2" xfId="21729"/>
    <cellStyle name="Calculation 2 3 17" xfId="10243"/>
    <cellStyle name="Calculation 2 3 17 2" xfId="20344"/>
    <cellStyle name="Calculation 2 3 18" xfId="12184"/>
    <cellStyle name="Calculation 2 3 18 2" xfId="22280"/>
    <cellStyle name="Calculation 2 3 19" xfId="12368"/>
    <cellStyle name="Calculation 2 3 2" xfId="5639"/>
    <cellStyle name="Calculation 2 3 2 2" xfId="15750"/>
    <cellStyle name="Calculation 2 3 3" xfId="4366"/>
    <cellStyle name="Calculation 2 3 3 2" xfId="14480"/>
    <cellStyle name="Calculation 2 3 4" xfId="8529"/>
    <cellStyle name="Calculation 2 3 4 2" xfId="18639"/>
    <cellStyle name="Calculation 2 3 5" xfId="9253"/>
    <cellStyle name="Calculation 2 3 5 2" xfId="19359"/>
    <cellStyle name="Calculation 2 3 6" xfId="9238"/>
    <cellStyle name="Calculation 2 3 6 2" xfId="19344"/>
    <cellStyle name="Calculation 2 3 7" xfId="9199"/>
    <cellStyle name="Calculation 2 3 7 2" xfId="19306"/>
    <cellStyle name="Calculation 2 3 8" xfId="4954"/>
    <cellStyle name="Calculation 2 3 8 2" xfId="15066"/>
    <cellStyle name="Calculation 2 3 9" xfId="9947"/>
    <cellStyle name="Calculation 2 3 9 2" xfId="20049"/>
    <cellStyle name="Calculation 2 4" xfId="3481"/>
    <cellStyle name="Calculation 2 4 10" xfId="6075"/>
    <cellStyle name="Calculation 2 4 10 2" xfId="16186"/>
    <cellStyle name="Calculation 2 4 11" xfId="5277"/>
    <cellStyle name="Calculation 2 4 11 2" xfId="15388"/>
    <cellStyle name="Calculation 2 4 12" xfId="8716"/>
    <cellStyle name="Calculation 2 4 12 2" xfId="18826"/>
    <cellStyle name="Calculation 2 4 13" xfId="8433"/>
    <cellStyle name="Calculation 2 4 13 2" xfId="18544"/>
    <cellStyle name="Calculation 2 4 14" xfId="11134"/>
    <cellStyle name="Calculation 2 4 14 2" xfId="21232"/>
    <cellStyle name="Calculation 2 4 15" xfId="5109"/>
    <cellStyle name="Calculation 2 4 15 2" xfId="15220"/>
    <cellStyle name="Calculation 2 4 16" xfId="11535"/>
    <cellStyle name="Calculation 2 4 16 2" xfId="21632"/>
    <cellStyle name="Calculation 2 4 17" xfId="11948"/>
    <cellStyle name="Calculation 2 4 17 2" xfId="22044"/>
    <cellStyle name="Calculation 2 4 18" xfId="11410"/>
    <cellStyle name="Calculation 2 4 18 2" xfId="21508"/>
    <cellStyle name="Calculation 2 4 19" xfId="4058"/>
    <cellStyle name="Calculation 2 4 19 2" xfId="14172"/>
    <cellStyle name="Calculation 2 4 2" xfId="7171"/>
    <cellStyle name="Calculation 2 4 2 2" xfId="17282"/>
    <cellStyle name="Calculation 2 4 20" xfId="13602"/>
    <cellStyle name="Calculation 2 4 3" xfId="8730"/>
    <cellStyle name="Calculation 2 4 3 2" xfId="18840"/>
    <cellStyle name="Calculation 2 4 4" xfId="5319"/>
    <cellStyle name="Calculation 2 4 4 2" xfId="15430"/>
    <cellStyle name="Calculation 2 4 5" xfId="4715"/>
    <cellStyle name="Calculation 2 4 5 2" xfId="14829"/>
    <cellStyle name="Calculation 2 4 6" xfId="5508"/>
    <cellStyle name="Calculation 2 4 6 2" xfId="15619"/>
    <cellStyle name="Calculation 2 4 7" xfId="9452"/>
    <cellStyle name="Calculation 2 4 7 2" xfId="19556"/>
    <cellStyle name="Calculation 2 4 8" xfId="5520"/>
    <cellStyle name="Calculation 2 4 8 2" xfId="15631"/>
    <cellStyle name="Calculation 2 4 9" xfId="5063"/>
    <cellStyle name="Calculation 2 4 9 2" xfId="15174"/>
    <cellStyle name="Calculation 2 5" xfId="10414"/>
    <cellStyle name="Calculation 2 5 2" xfId="20513"/>
    <cellStyle name="Calculation 2 6" xfId="4348"/>
    <cellStyle name="Calculation 2 6 2" xfId="14462"/>
    <cellStyle name="Calculation 2 7" xfId="4512"/>
    <cellStyle name="Calculation 2 7 2" xfId="14626"/>
    <cellStyle name="Calculation 2 8" xfId="12187"/>
    <cellStyle name="Calculation 3" xfId="1729"/>
    <cellStyle name="Calculation 3 10" xfId="11009"/>
    <cellStyle name="Calculation 3 10 2" xfId="21107"/>
    <cellStyle name="Calculation 3 11" xfId="11918"/>
    <cellStyle name="Calculation 3 11 2" xfId="22014"/>
    <cellStyle name="Calculation 3 12" xfId="12152"/>
    <cellStyle name="Calculation 3 12 2" xfId="22248"/>
    <cellStyle name="Calculation 3 13" xfId="12258"/>
    <cellStyle name="Calculation 3 2" xfId="1987"/>
    <cellStyle name="Calculation 3 2 10" xfId="10328"/>
    <cellStyle name="Calculation 3 2 10 2" xfId="20427"/>
    <cellStyle name="Calculation 3 2 11" xfId="8252"/>
    <cellStyle name="Calculation 3 2 11 2" xfId="18363"/>
    <cellStyle name="Calculation 3 2 12" xfId="5665"/>
    <cellStyle name="Calculation 3 2 12 2" xfId="15776"/>
    <cellStyle name="Calculation 3 2 13" xfId="5080"/>
    <cellStyle name="Calculation 3 2 13 2" xfId="15191"/>
    <cellStyle name="Calculation 3 2 14" xfId="4772"/>
    <cellStyle name="Calculation 3 2 14 2" xfId="14885"/>
    <cellStyle name="Calculation 3 2 15" xfId="10654"/>
    <cellStyle name="Calculation 3 2 15 2" xfId="20753"/>
    <cellStyle name="Calculation 3 2 16" xfId="9277"/>
    <cellStyle name="Calculation 3 2 16 2" xfId="19383"/>
    <cellStyle name="Calculation 3 2 17" xfId="6057"/>
    <cellStyle name="Calculation 3 2 17 2" xfId="16168"/>
    <cellStyle name="Calculation 3 2 18" xfId="10312"/>
    <cellStyle name="Calculation 3 2 18 2" xfId="20411"/>
    <cellStyle name="Calculation 3 2 19" xfId="12440"/>
    <cellStyle name="Calculation 3 2 2" xfId="5755"/>
    <cellStyle name="Calculation 3 2 2 2" xfId="15866"/>
    <cellStyle name="Calculation 3 2 3" xfId="4252"/>
    <cellStyle name="Calculation 3 2 3 2" xfId="14366"/>
    <cellStyle name="Calculation 3 2 4" xfId="9114"/>
    <cellStyle name="Calculation 3 2 4 2" xfId="19222"/>
    <cellStyle name="Calculation 3 2 5" xfId="9381"/>
    <cellStyle name="Calculation 3 2 5 2" xfId="19485"/>
    <cellStyle name="Calculation 3 2 6" xfId="5194"/>
    <cellStyle name="Calculation 3 2 6 2" xfId="15305"/>
    <cellStyle name="Calculation 3 2 7" xfId="8484"/>
    <cellStyle name="Calculation 3 2 7 2" xfId="18595"/>
    <cellStyle name="Calculation 3 2 8" xfId="10422"/>
    <cellStyle name="Calculation 3 2 8 2" xfId="20521"/>
    <cellStyle name="Calculation 3 2 9" xfId="10002"/>
    <cellStyle name="Calculation 3 2 9 2" xfId="20104"/>
    <cellStyle name="Calculation 3 3" xfId="3483"/>
    <cellStyle name="Calculation 3 3 10" xfId="8403"/>
    <cellStyle name="Calculation 3 3 10 2" xfId="18514"/>
    <cellStyle name="Calculation 3 3 11" xfId="7925"/>
    <cellStyle name="Calculation 3 3 11 2" xfId="18036"/>
    <cellStyle name="Calculation 3 3 12" xfId="10674"/>
    <cellStyle name="Calculation 3 3 12 2" xfId="20773"/>
    <cellStyle name="Calculation 3 3 13" xfId="9743"/>
    <cellStyle name="Calculation 3 3 13 2" xfId="19846"/>
    <cellStyle name="Calculation 3 3 14" xfId="5310"/>
    <cellStyle name="Calculation 3 3 14 2" xfId="15421"/>
    <cellStyle name="Calculation 3 3 15" xfId="4886"/>
    <cellStyle name="Calculation 3 3 15 2" xfId="14999"/>
    <cellStyle name="Calculation 3 3 16" xfId="10211"/>
    <cellStyle name="Calculation 3 3 16 2" xfId="20312"/>
    <cellStyle name="Calculation 3 3 17" xfId="11950"/>
    <cellStyle name="Calculation 3 3 17 2" xfId="22046"/>
    <cellStyle name="Calculation 3 3 18" xfId="8545"/>
    <cellStyle name="Calculation 3 3 18 2" xfId="18655"/>
    <cellStyle name="Calculation 3 3 19" xfId="11933"/>
    <cellStyle name="Calculation 3 3 19 2" xfId="22029"/>
    <cellStyle name="Calculation 3 3 2" xfId="7173"/>
    <cellStyle name="Calculation 3 3 2 2" xfId="17284"/>
    <cellStyle name="Calculation 3 3 20" xfId="13604"/>
    <cellStyle name="Calculation 3 3 3" xfId="8732"/>
    <cellStyle name="Calculation 3 3 3 2" xfId="18842"/>
    <cellStyle name="Calculation 3 3 4" xfId="5321"/>
    <cellStyle name="Calculation 3 3 4 2" xfId="15432"/>
    <cellStyle name="Calculation 3 3 5" xfId="4714"/>
    <cellStyle name="Calculation 3 3 5 2" xfId="14828"/>
    <cellStyle name="Calculation 3 3 6" xfId="5297"/>
    <cellStyle name="Calculation 3 3 6 2" xfId="15408"/>
    <cellStyle name="Calculation 3 3 7" xfId="4978"/>
    <cellStyle name="Calculation 3 3 7 2" xfId="15090"/>
    <cellStyle name="Calculation 3 3 8" xfId="9907"/>
    <cellStyle name="Calculation 3 3 8 2" xfId="20010"/>
    <cellStyle name="Calculation 3 3 9" xfId="8635"/>
    <cellStyle name="Calculation 3 3 9 2" xfId="18745"/>
    <cellStyle name="Calculation 3 4" xfId="4481"/>
    <cellStyle name="Calculation 3 4 2" xfId="14595"/>
    <cellStyle name="Calculation 3 5" xfId="4761"/>
    <cellStyle name="Calculation 3 5 2" xfId="14874"/>
    <cellStyle name="Calculation 3 6" xfId="4305"/>
    <cellStyle name="Calculation 3 6 2" xfId="14419"/>
    <cellStyle name="Calculation 3 7" xfId="7075"/>
    <cellStyle name="Calculation 3 7 2" xfId="17186"/>
    <cellStyle name="Calculation 3 8" xfId="10077"/>
    <cellStyle name="Calculation 3 8 2" xfId="20178"/>
    <cellStyle name="Calculation 3 9" xfId="9807"/>
    <cellStyle name="Calculation 3 9 2" xfId="19910"/>
    <cellStyle name="Calculation 4" xfId="1858"/>
    <cellStyle name="Calculation 4 10" xfId="9600"/>
    <cellStyle name="Calculation 4 10 2" xfId="19704"/>
    <cellStyle name="Calculation 4 11" xfId="9188"/>
    <cellStyle name="Calculation 4 11 2" xfId="19296"/>
    <cellStyle name="Calculation 4 12" xfId="9268"/>
    <cellStyle name="Calculation 4 12 2" xfId="19374"/>
    <cellStyle name="Calculation 4 13" xfId="6066"/>
    <cellStyle name="Calculation 4 13 2" xfId="16177"/>
    <cellStyle name="Calculation 4 14" xfId="11721"/>
    <cellStyle name="Calculation 4 14 2" xfId="21818"/>
    <cellStyle name="Calculation 4 15" xfId="11700"/>
    <cellStyle name="Calculation 4 15 2" xfId="21797"/>
    <cellStyle name="Calculation 4 16" xfId="11487"/>
    <cellStyle name="Calculation 4 16 2" xfId="21584"/>
    <cellStyle name="Calculation 4 17" xfId="11312"/>
    <cellStyle name="Calculation 4 17 2" xfId="21410"/>
    <cellStyle name="Calculation 4 18" xfId="12130"/>
    <cellStyle name="Calculation 4 18 2" xfId="22226"/>
    <cellStyle name="Calculation 4 19" xfId="12367"/>
    <cellStyle name="Calculation 4 2" xfId="5638"/>
    <cellStyle name="Calculation 4 2 2" xfId="15749"/>
    <cellStyle name="Calculation 4 3" xfId="4367"/>
    <cellStyle name="Calculation 4 3 2" xfId="14481"/>
    <cellStyle name="Calculation 4 4" xfId="9123"/>
    <cellStyle name="Calculation 4 4 2" xfId="19231"/>
    <cellStyle name="Calculation 4 5" xfId="4342"/>
    <cellStyle name="Calculation 4 5 2" xfId="14456"/>
    <cellStyle name="Calculation 4 6" xfId="5967"/>
    <cellStyle name="Calculation 4 6 2" xfId="16078"/>
    <cellStyle name="Calculation 4 7" xfId="4970"/>
    <cellStyle name="Calculation 4 7 2" xfId="15082"/>
    <cellStyle name="Calculation 4 8" xfId="4652"/>
    <cellStyle name="Calculation 4 8 2" xfId="14766"/>
    <cellStyle name="Calculation 4 9" xfId="4484"/>
    <cellStyle name="Calculation 4 9 2" xfId="14598"/>
    <cellStyle name="Calculation 5" xfId="3480"/>
    <cellStyle name="Calculation 5 10" xfId="6671"/>
    <cellStyle name="Calculation 5 10 2" xfId="16782"/>
    <cellStyle name="Calculation 5 11" xfId="10368"/>
    <cellStyle name="Calculation 5 11 2" xfId="20467"/>
    <cellStyle name="Calculation 5 12" xfId="8092"/>
    <cellStyle name="Calculation 5 12 2" xfId="18203"/>
    <cellStyle name="Calculation 5 13" xfId="10307"/>
    <cellStyle name="Calculation 5 13 2" xfId="20407"/>
    <cellStyle name="Calculation 5 14" xfId="10633"/>
    <cellStyle name="Calculation 5 14 2" xfId="20732"/>
    <cellStyle name="Calculation 5 15" xfId="8077"/>
    <cellStyle name="Calculation 5 15 2" xfId="18188"/>
    <cellStyle name="Calculation 5 16" xfId="10815"/>
    <cellStyle name="Calculation 5 16 2" xfId="20914"/>
    <cellStyle name="Calculation 5 17" xfId="11947"/>
    <cellStyle name="Calculation 5 17 2" xfId="22043"/>
    <cellStyle name="Calculation 5 18" xfId="11625"/>
    <cellStyle name="Calculation 5 18 2" xfId="21722"/>
    <cellStyle name="Calculation 5 19" xfId="7956"/>
    <cellStyle name="Calculation 5 19 2" xfId="18067"/>
    <cellStyle name="Calculation 5 2" xfId="7170"/>
    <cellStyle name="Calculation 5 2 2" xfId="17281"/>
    <cellStyle name="Calculation 5 20" xfId="13601"/>
    <cellStyle name="Calculation 5 3" xfId="8729"/>
    <cellStyle name="Calculation 5 3 2" xfId="18839"/>
    <cellStyle name="Calculation 5 4" xfId="5329"/>
    <cellStyle name="Calculation 5 4 2" xfId="15440"/>
    <cellStyle name="Calculation 5 5" xfId="4716"/>
    <cellStyle name="Calculation 5 5 2" xfId="14830"/>
    <cellStyle name="Calculation 5 6" xfId="5505"/>
    <cellStyle name="Calculation 5 6 2" xfId="15616"/>
    <cellStyle name="Calculation 5 7" xfId="5555"/>
    <cellStyle name="Calculation 5 7 2" xfId="15666"/>
    <cellStyle name="Calculation 5 8" xfId="10094"/>
    <cellStyle name="Calculation 5 8 2" xfId="20195"/>
    <cellStyle name="Calculation 5 9" xfId="7794"/>
    <cellStyle name="Calculation 5 9 2" xfId="17905"/>
    <cellStyle name="Calculation 6" xfId="5405"/>
    <cellStyle name="Calculation 6 2" xfId="15516"/>
    <cellStyle name="Calculation 7" xfId="10835"/>
    <cellStyle name="Calculation 7 2" xfId="20934"/>
    <cellStyle name="Calculation 8" xfId="9468"/>
    <cellStyle name="Calculation 8 2" xfId="19572"/>
    <cellStyle name="Calculation 9" xfId="12186"/>
    <cellStyle name="cf1" xfId="759"/>
    <cellStyle name="cf1 2" xfId="1800"/>
    <cellStyle name="Check" xfId="760"/>
    <cellStyle name="Check 2" xfId="761"/>
    <cellStyle name="Check Cell" xfId="762"/>
    <cellStyle name="Check Cell 2" xfId="763"/>
    <cellStyle name="Comma [0]" xfId="764"/>
    <cellStyle name="Comma [0] 2" xfId="765"/>
    <cellStyle name="Comma_laroux" xfId="766"/>
    <cellStyle name="Comma0" xfId="767"/>
    <cellStyle name="Comma0 2" xfId="768"/>
    <cellStyle name="Currency [0]" xfId="769"/>
    <cellStyle name="Currency [0] 2" xfId="770"/>
    <cellStyle name="Currency_laroux" xfId="771"/>
    <cellStyle name="Date" xfId="772"/>
    <cellStyle name="Date 2" xfId="773"/>
    <cellStyle name="Deviant" xfId="774"/>
    <cellStyle name="Deviant 2" xfId="775"/>
    <cellStyle name="done" xfId="776"/>
    <cellStyle name="done 2" xfId="777"/>
    <cellStyle name="Dziesiêtny [0]_1" xfId="778"/>
    <cellStyle name="Dziesiêtny_1" xfId="779"/>
    <cellStyle name="Euro" xfId="780"/>
    <cellStyle name="Euro 2" xfId="781"/>
    <cellStyle name="Explanatory Text" xfId="782"/>
    <cellStyle name="Explanatory Text 2" xfId="783"/>
    <cellStyle name="Factor" xfId="784"/>
    <cellStyle name="Factor 2" xfId="785"/>
    <cellStyle name="Followed Hyperlink" xfId="786"/>
    <cellStyle name="Followed Hyperlink 2" xfId="787"/>
    <cellStyle name="From" xfId="788"/>
    <cellStyle name="From 2" xfId="789"/>
    <cellStyle name="Good" xfId="790"/>
    <cellStyle name="Good 2" xfId="791"/>
    <cellStyle name="Grey" xfId="792"/>
    <cellStyle name="Grey 2" xfId="793"/>
    <cellStyle name="Header1" xfId="794"/>
    <cellStyle name="Header1 2" xfId="795"/>
    <cellStyle name="Header2" xfId="796"/>
    <cellStyle name="Header2 2" xfId="797"/>
    <cellStyle name="Header2 2 2" xfId="1730"/>
    <cellStyle name="Header2 2 2 2" xfId="3484"/>
    <cellStyle name="Header2 2 2 2 10" xfId="10254"/>
    <cellStyle name="Header2 2 2 2 10 2" xfId="20355"/>
    <cellStyle name="Header2 2 2 2 11" xfId="4804"/>
    <cellStyle name="Header2 2 2 2 11 2" xfId="14917"/>
    <cellStyle name="Header2 2 2 2 12" xfId="9176"/>
    <cellStyle name="Header2 2 2 2 12 2" xfId="19284"/>
    <cellStyle name="Header2 2 2 2 13" xfId="10207"/>
    <cellStyle name="Header2 2 2 2 13 2" xfId="20308"/>
    <cellStyle name="Header2 2 2 2 14" xfId="9723"/>
    <cellStyle name="Header2 2 2 2 14 2" xfId="19826"/>
    <cellStyle name="Header2 2 2 2 15" xfId="11951"/>
    <cellStyle name="Header2 2 2 2 15 2" xfId="22047"/>
    <cellStyle name="Header2 2 2 2 16" xfId="5281"/>
    <cellStyle name="Header2 2 2 2 16 2" xfId="15392"/>
    <cellStyle name="Header2 2 2 2 17" xfId="13605"/>
    <cellStyle name="Header2 2 2 2 2" xfId="7174"/>
    <cellStyle name="Header2 2 2 2 2 2" xfId="17285"/>
    <cellStyle name="Header2 2 2 2 3" xfId="8733"/>
    <cellStyle name="Header2 2 2 2 3 2" xfId="18843"/>
    <cellStyle name="Header2 2 2 2 4" xfId="5526"/>
    <cellStyle name="Header2 2 2 2 4 2" xfId="15637"/>
    <cellStyle name="Header2 2 2 2 5" xfId="9734"/>
    <cellStyle name="Header2 2 2 2 5 2" xfId="19837"/>
    <cellStyle name="Header2 2 2 2 6" xfId="5188"/>
    <cellStyle name="Header2 2 2 2 6 2" xfId="15299"/>
    <cellStyle name="Header2 2 2 2 7" xfId="9685"/>
    <cellStyle name="Header2 2 2 2 7 2" xfId="19789"/>
    <cellStyle name="Header2 2 2 2 8" xfId="8383"/>
    <cellStyle name="Header2 2 2 2 8 2" xfId="18494"/>
    <cellStyle name="Header2 2 2 2 9" xfId="5276"/>
    <cellStyle name="Header2 2 2 2 9 2" xfId="15387"/>
    <cellStyle name="Header2 2 3" xfId="1861"/>
    <cellStyle name="Header2 2 3 10" xfId="10585"/>
    <cellStyle name="Header2 2 3 10 2" xfId="20684"/>
    <cellStyle name="Header2 2 3 11" xfId="10238"/>
    <cellStyle name="Header2 2 3 11 2" xfId="20339"/>
    <cellStyle name="Header2 2 3 12" xfId="4106"/>
    <cellStyle name="Header2 2 3 12 2" xfId="14220"/>
    <cellStyle name="Header2 2 3 13" xfId="4991"/>
    <cellStyle name="Header2 2 3 13 2" xfId="15103"/>
    <cellStyle name="Header2 2 3 14" xfId="9951"/>
    <cellStyle name="Header2 2 3 14 2" xfId="20053"/>
    <cellStyle name="Header2 2 3 15" xfId="11868"/>
    <cellStyle name="Header2 2 3 15 2" xfId="21964"/>
    <cellStyle name="Header2 2 3 16" xfId="12116"/>
    <cellStyle name="Header2 2 3 16 2" xfId="22212"/>
    <cellStyle name="Header2 2 3 17" xfId="12370"/>
    <cellStyle name="Header2 2 3 2" xfId="5641"/>
    <cellStyle name="Header2 2 3 2 2" xfId="15752"/>
    <cellStyle name="Header2 2 3 3" xfId="4364"/>
    <cellStyle name="Header2 2 3 3 2" xfId="14478"/>
    <cellStyle name="Header2 2 3 4" xfId="9406"/>
    <cellStyle name="Header2 2 3 4 2" xfId="19510"/>
    <cellStyle name="Header2 2 3 5" xfId="9213"/>
    <cellStyle name="Header2 2 3 5 2" xfId="19319"/>
    <cellStyle name="Header2 2 3 6" xfId="8573"/>
    <cellStyle name="Header2 2 3 6 2" xfId="18683"/>
    <cellStyle name="Header2 2 3 7" xfId="9835"/>
    <cellStyle name="Header2 2 3 7 2" xfId="19938"/>
    <cellStyle name="Header2 2 3 8" xfId="5854"/>
    <cellStyle name="Header2 2 3 8 2" xfId="15965"/>
    <cellStyle name="Header2 2 3 9" xfId="10025"/>
    <cellStyle name="Header2 2 3 9 2" xfId="20127"/>
    <cellStyle name="Header2 3" xfId="1731"/>
    <cellStyle name="Header2 3 2" xfId="3485"/>
    <cellStyle name="Header2 3 2 10" xfId="4541"/>
    <cellStyle name="Header2 3 2 10 2" xfId="14655"/>
    <cellStyle name="Header2 3 2 11" xfId="8810"/>
    <cellStyle name="Header2 3 2 11 2" xfId="18919"/>
    <cellStyle name="Header2 3 2 12" xfId="8445"/>
    <cellStyle name="Header2 3 2 12 2" xfId="18556"/>
    <cellStyle name="Header2 3 2 13" xfId="4831"/>
    <cellStyle name="Header2 3 2 13 2" xfId="14944"/>
    <cellStyle name="Header2 3 2 14" xfId="11464"/>
    <cellStyle name="Header2 3 2 14 2" xfId="21561"/>
    <cellStyle name="Header2 3 2 15" xfId="11952"/>
    <cellStyle name="Header2 3 2 15 2" xfId="22048"/>
    <cellStyle name="Header2 3 2 16" xfId="11733"/>
    <cellStyle name="Header2 3 2 16 2" xfId="21830"/>
    <cellStyle name="Header2 3 2 17" xfId="13606"/>
    <cellStyle name="Header2 3 2 2" xfId="7175"/>
    <cellStyle name="Header2 3 2 2 2" xfId="17286"/>
    <cellStyle name="Header2 3 2 3" xfId="8734"/>
    <cellStyle name="Header2 3 2 3 2" xfId="18844"/>
    <cellStyle name="Header2 3 2 4" xfId="5525"/>
    <cellStyle name="Header2 3 2 4 2" xfId="15636"/>
    <cellStyle name="Header2 3 2 5" xfId="9735"/>
    <cellStyle name="Header2 3 2 5 2" xfId="19838"/>
    <cellStyle name="Header2 3 2 6" xfId="9328"/>
    <cellStyle name="Header2 3 2 6 2" xfId="19433"/>
    <cellStyle name="Header2 3 2 7" xfId="7775"/>
    <cellStyle name="Header2 3 2 7 2" xfId="17886"/>
    <cellStyle name="Header2 3 2 8" xfId="8800"/>
    <cellStyle name="Header2 3 2 8 2" xfId="18909"/>
    <cellStyle name="Header2 3 2 9" xfId="9797"/>
    <cellStyle name="Header2 3 2 9 2" xfId="19900"/>
    <cellStyle name="Header2 4" xfId="1860"/>
    <cellStyle name="Header2 4 10" xfId="6050"/>
    <cellStyle name="Header2 4 10 2" xfId="16161"/>
    <cellStyle name="Header2 4 11" xfId="5519"/>
    <cellStyle name="Header2 4 11 2" xfId="15630"/>
    <cellStyle name="Header2 4 12" xfId="4745"/>
    <cellStyle name="Header2 4 12 2" xfId="14859"/>
    <cellStyle name="Header2 4 13" xfId="11497"/>
    <cellStyle name="Header2 4 13 2" xfId="21594"/>
    <cellStyle name="Header2 4 14" xfId="11456"/>
    <cellStyle name="Header2 4 14 2" xfId="21553"/>
    <cellStyle name="Header2 4 15" xfId="11015"/>
    <cellStyle name="Header2 4 15 2" xfId="21113"/>
    <cellStyle name="Header2 4 16" xfId="4657"/>
    <cellStyle name="Header2 4 16 2" xfId="14771"/>
    <cellStyle name="Header2 4 17" xfId="12369"/>
    <cellStyle name="Header2 4 2" xfId="5640"/>
    <cellStyle name="Header2 4 2 2" xfId="15751"/>
    <cellStyle name="Header2 4 3" xfId="4365"/>
    <cellStyle name="Header2 4 3 2" xfId="14479"/>
    <cellStyle name="Header2 4 4" xfId="9094"/>
    <cellStyle name="Header2 4 4 2" xfId="19202"/>
    <cellStyle name="Header2 4 5" xfId="9602"/>
    <cellStyle name="Header2 4 5 2" xfId="19706"/>
    <cellStyle name="Header2 4 6" xfId="5889"/>
    <cellStyle name="Header2 4 6 2" xfId="16000"/>
    <cellStyle name="Header2 4 7" xfId="10324"/>
    <cellStyle name="Header2 4 7 2" xfId="20423"/>
    <cellStyle name="Header2 4 8" xfId="7869"/>
    <cellStyle name="Header2 4 8 2" xfId="17980"/>
    <cellStyle name="Header2 4 9" xfId="8980"/>
    <cellStyle name="Header2 4 9 2" xfId="19089"/>
    <cellStyle name="Heading 1" xfId="798"/>
    <cellStyle name="Heading 1 2" xfId="799"/>
    <cellStyle name="Heading 2" xfId="800"/>
    <cellStyle name="Heading 2 2" xfId="801"/>
    <cellStyle name="Heading 3" xfId="802"/>
    <cellStyle name="Heading 3 2" xfId="803"/>
    <cellStyle name="Heading 4" xfId="804"/>
    <cellStyle name="Heading 4 2" xfId="805"/>
    <cellStyle name="Hyperlink" xfId="806"/>
    <cellStyle name="Hyperlink 2" xfId="807"/>
    <cellStyle name="Iau?iue_?iardu1999a" xfId="808"/>
    <cellStyle name="Îáű÷íűé_Ńĺáĺńňîčěîńňü" xfId="809"/>
    <cellStyle name="Input" xfId="810"/>
    <cellStyle name="Input [yellow]" xfId="811"/>
    <cellStyle name="Input [yellow] 2" xfId="812"/>
    <cellStyle name="Input [yellow] 2 2" xfId="2296"/>
    <cellStyle name="Input [yellow] 2 2 2" xfId="5380"/>
    <cellStyle name="Input [yellow] 2 2 2 2" xfId="15491"/>
    <cellStyle name="Input [yellow] 2 2 3" xfId="7996"/>
    <cellStyle name="Input [yellow] 2 2 3 2" xfId="18107"/>
    <cellStyle name="Input [yellow] 2 3" xfId="2185"/>
    <cellStyle name="Input [yellow] 2 3 2" xfId="5147"/>
    <cellStyle name="Input [yellow] 2 3 2 2" xfId="15258"/>
    <cellStyle name="Input [yellow] 2 3 3" xfId="5530"/>
    <cellStyle name="Input [yellow] 2 3 3 2" xfId="15641"/>
    <cellStyle name="Input [yellow] 2 4" xfId="2076"/>
    <cellStyle name="Input [yellow] 2 4 2" xfId="9343"/>
    <cellStyle name="Input [yellow] 2 4 2 2" xfId="19448"/>
    <cellStyle name="Input [yellow] 2 4 3" xfId="11817"/>
    <cellStyle name="Input [yellow] 2 4 3 2" xfId="21914"/>
    <cellStyle name="Input [yellow] 2 5" xfId="1864"/>
    <cellStyle name="Input [yellow] 2 5 2" xfId="5584"/>
    <cellStyle name="Input [yellow] 2 5 2 2" xfId="15695"/>
    <cellStyle name="Input [yellow] 2 5 3" xfId="10777"/>
    <cellStyle name="Input [yellow] 2 5 3 2" xfId="20876"/>
    <cellStyle name="Input [yellow] 3" xfId="2295"/>
    <cellStyle name="Input [yellow] 3 2" xfId="4816"/>
    <cellStyle name="Input [yellow] 3 2 2" xfId="14929"/>
    <cellStyle name="Input [yellow] 3 3" xfId="10288"/>
    <cellStyle name="Input [yellow] 3 3 2" xfId="20389"/>
    <cellStyle name="Input [yellow] 4" xfId="2184"/>
    <cellStyle name="Input [yellow] 4 2" xfId="9376"/>
    <cellStyle name="Input [yellow] 4 2 2" xfId="19480"/>
    <cellStyle name="Input [yellow] 4 3" xfId="4875"/>
    <cellStyle name="Input [yellow] 4 3 2" xfId="14988"/>
    <cellStyle name="Input [yellow] 5" xfId="2075"/>
    <cellStyle name="Input [yellow] 5 2" xfId="5073"/>
    <cellStyle name="Input [yellow] 5 2 2" xfId="15184"/>
    <cellStyle name="Input [yellow] 5 3" xfId="10987"/>
    <cellStyle name="Input [yellow] 5 3 2" xfId="21086"/>
    <cellStyle name="Input [yellow] 6" xfId="1863"/>
    <cellStyle name="Input [yellow] 6 2" xfId="4167"/>
    <cellStyle name="Input [yellow] 6 2 2" xfId="14281"/>
    <cellStyle name="Input [yellow] 6 3" xfId="11767"/>
    <cellStyle name="Input [yellow] 6 3 2" xfId="21864"/>
    <cellStyle name="Input 10" xfId="813"/>
    <cellStyle name="Input 10 2" xfId="2297"/>
    <cellStyle name="Input 10 2 2" xfId="5232"/>
    <cellStyle name="Input 10 2 2 2" xfId="15343"/>
    <cellStyle name="Input 10 2 3" xfId="11153"/>
    <cellStyle name="Input 10 2 3 2" xfId="21251"/>
    <cellStyle name="Input 10 3" xfId="2186"/>
    <cellStyle name="Input 10 3 2" xfId="4079"/>
    <cellStyle name="Input 10 3 2 2" xfId="14193"/>
    <cellStyle name="Input 10 3 3" xfId="11759"/>
    <cellStyle name="Input 10 3 3 2" xfId="21856"/>
    <cellStyle name="Input 10 4" xfId="2077"/>
    <cellStyle name="Input 10 4 2" xfId="7825"/>
    <cellStyle name="Input 10 4 2 2" xfId="17936"/>
    <cellStyle name="Input 10 4 3" xfId="4740"/>
    <cellStyle name="Input 10 4 3 2" xfId="14854"/>
    <cellStyle name="Input 10 5" xfId="1865"/>
    <cellStyle name="Input 10 5 2" xfId="9288"/>
    <cellStyle name="Input 10 5 2 2" xfId="19394"/>
    <cellStyle name="Input 10 5 3" xfId="11838"/>
    <cellStyle name="Input 10 5 3 2" xfId="21935"/>
    <cellStyle name="Input 100" xfId="3298"/>
    <cellStyle name="Input 100 2" xfId="4760"/>
    <cellStyle name="Input 100 2 2" xfId="14873"/>
    <cellStyle name="Input 100 3" xfId="9546"/>
    <cellStyle name="Input 100 3 2" xfId="19650"/>
    <cellStyle name="Input 101" xfId="2975"/>
    <cellStyle name="Input 101 2" xfId="5322"/>
    <cellStyle name="Input 101 2 2" xfId="15433"/>
    <cellStyle name="Input 101 3" xfId="10922"/>
    <cellStyle name="Input 101 3 2" xfId="21021"/>
    <cellStyle name="Input 102" xfId="3296"/>
    <cellStyle name="Input 102 2" xfId="5939"/>
    <cellStyle name="Input 102 2 2" xfId="16050"/>
    <cellStyle name="Input 102 3" xfId="5658"/>
    <cellStyle name="Input 102 3 2" xfId="15769"/>
    <cellStyle name="Input 103" xfId="2960"/>
    <cellStyle name="Input 103 2" xfId="8169"/>
    <cellStyle name="Input 103 2 2" xfId="18280"/>
    <cellStyle name="Input 103 3" xfId="11124"/>
    <cellStyle name="Input 103 3 2" xfId="21222"/>
    <cellStyle name="Input 104" xfId="2967"/>
    <cellStyle name="Input 104 2" xfId="9196"/>
    <cellStyle name="Input 104 2 2" xfId="19303"/>
    <cellStyle name="Input 104 3" xfId="11670"/>
    <cellStyle name="Input 104 3 2" xfId="21767"/>
    <cellStyle name="Input 105" xfId="2966"/>
    <cellStyle name="Input 105 2" xfId="8196"/>
    <cellStyle name="Input 105 2 2" xfId="18307"/>
    <cellStyle name="Input 105 3" xfId="7998"/>
    <cellStyle name="Input 105 3 2" xfId="18109"/>
    <cellStyle name="Input 106" xfId="3299"/>
    <cellStyle name="Input 106 2" xfId="7157"/>
    <cellStyle name="Input 106 2 2" xfId="17268"/>
    <cellStyle name="Input 106 3" xfId="8198"/>
    <cellStyle name="Input 106 3 2" xfId="18309"/>
    <cellStyle name="Input 107" xfId="2976"/>
    <cellStyle name="Input 107 2" xfId="9137"/>
    <cellStyle name="Input 107 2 2" xfId="19245"/>
    <cellStyle name="Input 107 3" xfId="10858"/>
    <cellStyle name="Input 107 3 2" xfId="20957"/>
    <cellStyle name="Input 108" xfId="2964"/>
    <cellStyle name="Input 108 2" xfId="8966"/>
    <cellStyle name="Input 108 2 2" xfId="19075"/>
    <cellStyle name="Input 108 3" xfId="9892"/>
    <cellStyle name="Input 108 3 2" xfId="19995"/>
    <cellStyle name="Input 109" xfId="2973"/>
    <cellStyle name="Input 109 2" xfId="8471"/>
    <cellStyle name="Input 109 2 2" xfId="18582"/>
    <cellStyle name="Input 109 3" xfId="5060"/>
    <cellStyle name="Input 109 3 2" xfId="15171"/>
    <cellStyle name="Input 11" xfId="814"/>
    <cellStyle name="Input 11 2" xfId="2298"/>
    <cellStyle name="Input 11 2 2" xfId="8467"/>
    <cellStyle name="Input 11 2 2 2" xfId="18578"/>
    <cellStyle name="Input 11 2 3" xfId="11387"/>
    <cellStyle name="Input 11 2 3 2" xfId="21485"/>
    <cellStyle name="Input 11 3" xfId="2187"/>
    <cellStyle name="Input 11 3 2" xfId="8335"/>
    <cellStyle name="Input 11 3 2 2" xfId="18446"/>
    <cellStyle name="Input 11 3 3" xfId="11565"/>
    <cellStyle name="Input 11 3 3 2" xfId="21662"/>
    <cellStyle name="Input 11 4" xfId="2078"/>
    <cellStyle name="Input 11 4 2" xfId="9388"/>
    <cellStyle name="Input 11 4 2 2" xfId="19492"/>
    <cellStyle name="Input 11 4 3" xfId="9299"/>
    <cellStyle name="Input 11 4 3 2" xfId="19404"/>
    <cellStyle name="Input 11 5" xfId="1866"/>
    <cellStyle name="Input 11 5 2" xfId="7472"/>
    <cellStyle name="Input 11 5 2 2" xfId="17583"/>
    <cellStyle name="Input 11 5 3" xfId="10226"/>
    <cellStyle name="Input 11 5 3 2" xfId="20327"/>
    <cellStyle name="Input 110" xfId="2953"/>
    <cellStyle name="Input 110 2" xfId="9126"/>
    <cellStyle name="Input 110 2 2" xfId="19234"/>
    <cellStyle name="Input 110 3" xfId="11659"/>
    <cellStyle name="Input 110 3 2" xfId="21756"/>
    <cellStyle name="Input 111" xfId="2959"/>
    <cellStyle name="Input 111 2" xfId="9195"/>
    <cellStyle name="Input 111 2 2" xfId="19302"/>
    <cellStyle name="Input 111 3" xfId="11697"/>
    <cellStyle name="Input 111 3 2" xfId="21794"/>
    <cellStyle name="Input 112" xfId="2074"/>
    <cellStyle name="Input 112 2" xfId="5259"/>
    <cellStyle name="Input 112 2 2" xfId="15370"/>
    <cellStyle name="Input 112 3" xfId="11789"/>
    <cellStyle name="Input 112 3 2" xfId="21886"/>
    <cellStyle name="Input 113" xfId="2118"/>
    <cellStyle name="Input 113 2" xfId="9384"/>
    <cellStyle name="Input 113 2 2" xfId="19488"/>
    <cellStyle name="Input 113 3" xfId="10227"/>
    <cellStyle name="Input 113 3 2" xfId="20328"/>
    <cellStyle name="Input 114" xfId="3319"/>
    <cellStyle name="Input 114 2" xfId="5826"/>
    <cellStyle name="Input 114 2 2" xfId="15937"/>
    <cellStyle name="Input 114 3" xfId="11360"/>
    <cellStyle name="Input 114 3 2" xfId="21458"/>
    <cellStyle name="Input 115" xfId="2138"/>
    <cellStyle name="Input 115 2" xfId="4105"/>
    <cellStyle name="Input 115 2 2" xfId="14219"/>
    <cellStyle name="Input 115 3" xfId="4733"/>
    <cellStyle name="Input 115 3 2" xfId="14847"/>
    <cellStyle name="Input 116" xfId="2062"/>
    <cellStyle name="Input 116 2" xfId="9248"/>
    <cellStyle name="Input 116 2 2" xfId="19354"/>
    <cellStyle name="Input 116 3" xfId="11815"/>
    <cellStyle name="Input 116 3 2" xfId="21912"/>
    <cellStyle name="Input 117" xfId="3304"/>
    <cellStyle name="Input 117 2" xfId="7015"/>
    <cellStyle name="Input 117 2 2" xfId="17126"/>
    <cellStyle name="Input 117 3" xfId="8497"/>
    <cellStyle name="Input 117 3 2" xfId="18608"/>
    <cellStyle name="Input 118" xfId="2128"/>
    <cellStyle name="Input 118 2" xfId="5171"/>
    <cellStyle name="Input 118 2 2" xfId="15282"/>
    <cellStyle name="Input 118 3" xfId="11489"/>
    <cellStyle name="Input 118 3 2" xfId="21586"/>
    <cellStyle name="Input 119" xfId="3300"/>
    <cellStyle name="Input 119 2" xfId="7024"/>
    <cellStyle name="Input 119 2 2" xfId="17135"/>
    <cellStyle name="Input 119 3" xfId="10360"/>
    <cellStyle name="Input 119 3 2" xfId="20459"/>
    <cellStyle name="Input 12" xfId="815"/>
    <cellStyle name="Input 12 2" xfId="2299"/>
    <cellStyle name="Input 12 2 2" xfId="5379"/>
    <cellStyle name="Input 12 2 2 2" xfId="15490"/>
    <cellStyle name="Input 12 2 3" xfId="11644"/>
    <cellStyle name="Input 12 2 3 2" xfId="21741"/>
    <cellStyle name="Input 12 3" xfId="2188"/>
    <cellStyle name="Input 12 3 2" xfId="9281"/>
    <cellStyle name="Input 12 3 2 2" xfId="19387"/>
    <cellStyle name="Input 12 3 3" xfId="11809"/>
    <cellStyle name="Input 12 3 3 2" xfId="21906"/>
    <cellStyle name="Input 12 4" xfId="2079"/>
    <cellStyle name="Input 12 4 2" xfId="5134"/>
    <cellStyle name="Input 12 4 2 2" xfId="15245"/>
    <cellStyle name="Input 12 4 3" xfId="9162"/>
    <cellStyle name="Input 12 4 3 2" xfId="19270"/>
    <cellStyle name="Input 12 5" xfId="1867"/>
    <cellStyle name="Input 12 5 2" xfId="9409"/>
    <cellStyle name="Input 12 5 2 2" xfId="19513"/>
    <cellStyle name="Input 12 5 3" xfId="10150"/>
    <cellStyle name="Input 12 5 3 2" xfId="20251"/>
    <cellStyle name="Input 120" xfId="3314"/>
    <cellStyle name="Input 120 2" xfId="7020"/>
    <cellStyle name="Input 120 2 2" xfId="17131"/>
    <cellStyle name="Input 120 3" xfId="9029"/>
    <cellStyle name="Input 120 3 2" xfId="19137"/>
    <cellStyle name="Input 121" xfId="2112"/>
    <cellStyle name="Input 121 2" xfId="4857"/>
    <cellStyle name="Input 121 2 2" xfId="14970"/>
    <cellStyle name="Input 121 3" xfId="11142"/>
    <cellStyle name="Input 121 3 2" xfId="21240"/>
    <cellStyle name="Input 122" xfId="3306"/>
    <cellStyle name="Input 122 2" xfId="7003"/>
    <cellStyle name="Input 122 2 2" xfId="17114"/>
    <cellStyle name="Input 122 3" xfId="10102"/>
    <cellStyle name="Input 122 3 2" xfId="20203"/>
    <cellStyle name="Input 123" xfId="2141"/>
    <cellStyle name="Input 123 2" xfId="8435"/>
    <cellStyle name="Input 123 2 2" xfId="18546"/>
    <cellStyle name="Input 123 3" xfId="11492"/>
    <cellStyle name="Input 123 3 2" xfId="21589"/>
    <cellStyle name="Input 124" xfId="2068"/>
    <cellStyle name="Input 124 2" xfId="9284"/>
    <cellStyle name="Input 124 2 2" xfId="19390"/>
    <cellStyle name="Input 124 3" xfId="11818"/>
    <cellStyle name="Input 124 3 2" xfId="21915"/>
    <cellStyle name="Input 125" xfId="2071"/>
    <cellStyle name="Input 125 2" xfId="8620"/>
    <cellStyle name="Input 125 2 2" xfId="18730"/>
    <cellStyle name="Input 125 3" xfId="10489"/>
    <cellStyle name="Input 125 3 2" xfId="20588"/>
    <cellStyle name="Input 126" xfId="3303"/>
    <cellStyle name="Input 126 2" xfId="7018"/>
    <cellStyle name="Input 126 2 2" xfId="17129"/>
    <cellStyle name="Input 126 3" xfId="5653"/>
    <cellStyle name="Input 126 3 2" xfId="15764"/>
    <cellStyle name="Input 127" xfId="2133"/>
    <cellStyle name="Input 127 2" xfId="4161"/>
    <cellStyle name="Input 127 2 2" xfId="14275"/>
    <cellStyle name="Input 127 3" xfId="11469"/>
    <cellStyle name="Input 127 3 2" xfId="21566"/>
    <cellStyle name="Input 128" xfId="3310"/>
    <cellStyle name="Input 128 2" xfId="5845"/>
    <cellStyle name="Input 128 2 2" xfId="15956"/>
    <cellStyle name="Input 128 3" xfId="11549"/>
    <cellStyle name="Input 128 3 2" xfId="21646"/>
    <cellStyle name="Input 129" xfId="2139"/>
    <cellStyle name="Input 129 2" xfId="5383"/>
    <cellStyle name="Input 129 2 2" xfId="15494"/>
    <cellStyle name="Input 129 3" xfId="10995"/>
    <cellStyle name="Input 129 3 2" xfId="21094"/>
    <cellStyle name="Input 13" xfId="816"/>
    <cellStyle name="Input 13 2" xfId="2300"/>
    <cellStyle name="Input 13 2 2" xfId="5231"/>
    <cellStyle name="Input 13 2 2 2" xfId="15342"/>
    <cellStyle name="Input 13 2 3" xfId="9958"/>
    <cellStyle name="Input 13 2 3 2" xfId="20060"/>
    <cellStyle name="Input 13 3" xfId="2189"/>
    <cellStyle name="Input 13 3 2" xfId="5102"/>
    <cellStyle name="Input 13 3 2 2" xfId="15213"/>
    <cellStyle name="Input 13 3 3" xfId="8227"/>
    <cellStyle name="Input 13 3 3 2" xfId="18338"/>
    <cellStyle name="Input 13 4" xfId="2080"/>
    <cellStyle name="Input 13 4 2" xfId="4116"/>
    <cellStyle name="Input 13 4 2 2" xfId="14230"/>
    <cellStyle name="Input 13 4 3" xfId="11559"/>
    <cellStyle name="Input 13 4 3 2" xfId="21656"/>
    <cellStyle name="Input 13 5" xfId="1868"/>
    <cellStyle name="Input 13 5 2" xfId="8611"/>
    <cellStyle name="Input 13 5 2 2" xfId="18721"/>
    <cellStyle name="Input 13 5 3" xfId="11369"/>
    <cellStyle name="Input 13 5 3 2" xfId="21467"/>
    <cellStyle name="Input 130" xfId="2073"/>
    <cellStyle name="Input 130 2" xfId="9220"/>
    <cellStyle name="Input 130 2 2" xfId="19326"/>
    <cellStyle name="Input 130 3" xfId="10709"/>
    <cellStyle name="Input 130 3 2" xfId="20808"/>
    <cellStyle name="Input 131" xfId="2058"/>
    <cellStyle name="Input 131 2" xfId="8093"/>
    <cellStyle name="Input 131 2 2" xfId="18204"/>
    <cellStyle name="Input 131 3" xfId="7793"/>
    <cellStyle name="Input 131 3 2" xfId="17904"/>
    <cellStyle name="Input 132" xfId="2122"/>
    <cellStyle name="Input 132 2" xfId="4839"/>
    <cellStyle name="Input 132 2 2" xfId="14952"/>
    <cellStyle name="Input 132 3" xfId="5007"/>
    <cellStyle name="Input 132 3 2" xfId="15119"/>
    <cellStyle name="Input 133" xfId="2072"/>
    <cellStyle name="Input 133 2" xfId="4858"/>
    <cellStyle name="Input 133 2 2" xfId="14971"/>
    <cellStyle name="Input 133 3" xfId="8355"/>
    <cellStyle name="Input 133 3 2" xfId="18466"/>
    <cellStyle name="Input 134" xfId="3311"/>
    <cellStyle name="Input 134 2" xfId="5938"/>
    <cellStyle name="Input 134 2 2" xfId="16049"/>
    <cellStyle name="Input 134 3" xfId="10816"/>
    <cellStyle name="Input 134 3 2" xfId="20915"/>
    <cellStyle name="Input 135" xfId="2070"/>
    <cellStyle name="Input 135 2" xfId="9389"/>
    <cellStyle name="Input 135 2 2" xfId="19493"/>
    <cellStyle name="Input 135 3" xfId="11490"/>
    <cellStyle name="Input 135 3 2" xfId="21587"/>
    <cellStyle name="Input 136" xfId="2125"/>
    <cellStyle name="Input 136 2" xfId="5042"/>
    <cellStyle name="Input 136 2 2" xfId="15153"/>
    <cellStyle name="Input 136 3" xfId="11776"/>
    <cellStyle name="Input 136 3 2" xfId="21873"/>
    <cellStyle name="Input 137" xfId="2064"/>
    <cellStyle name="Input 137 2" xfId="9386"/>
    <cellStyle name="Input 137 2 2" xfId="19490"/>
    <cellStyle name="Input 137 3" xfId="10122"/>
    <cellStyle name="Input 137 3 2" xfId="20223"/>
    <cellStyle name="Input 138" xfId="2140"/>
    <cellStyle name="Input 138 2" xfId="5235"/>
    <cellStyle name="Input 138 2 2" xfId="15346"/>
    <cellStyle name="Input 138 3" xfId="9588"/>
    <cellStyle name="Input 138 3 2" xfId="19692"/>
    <cellStyle name="Input 139" xfId="2066"/>
    <cellStyle name="Input 139 2" xfId="4363"/>
    <cellStyle name="Input 139 2 2" xfId="14477"/>
    <cellStyle name="Input 139 3" xfId="11762"/>
    <cellStyle name="Input 139 3 2" xfId="21859"/>
    <cellStyle name="Input 14" xfId="817"/>
    <cellStyle name="Input 14 2" xfId="2301"/>
    <cellStyle name="Input 14 2 2" xfId="8522"/>
    <cellStyle name="Input 14 2 2 2" xfId="18632"/>
    <cellStyle name="Input 14 2 3" xfId="8993"/>
    <cellStyle name="Input 14 2 3 2" xfId="19102"/>
    <cellStyle name="Input 14 3" xfId="2190"/>
    <cellStyle name="Input 14 3 2" xfId="9379"/>
    <cellStyle name="Input 14 3 2 2" xfId="19483"/>
    <cellStyle name="Input 14 3 3" xfId="11480"/>
    <cellStyle name="Input 14 3 3 2" xfId="21577"/>
    <cellStyle name="Input 14 4" xfId="2081"/>
    <cellStyle name="Input 14 4 2" xfId="5700"/>
    <cellStyle name="Input 14 4 2 2" xfId="15811"/>
    <cellStyle name="Input 14 4 3" xfId="7158"/>
    <cellStyle name="Input 14 4 3 2" xfId="17269"/>
    <cellStyle name="Input 14 5" xfId="1869"/>
    <cellStyle name="Input 14 5 2" xfId="4860"/>
    <cellStyle name="Input 14 5 2 2" xfId="14973"/>
    <cellStyle name="Input 14 5 3" xfId="5066"/>
    <cellStyle name="Input 14 5 3 2" xfId="15177"/>
    <cellStyle name="Input 140" xfId="3312"/>
    <cellStyle name="Input 140 2" xfId="6033"/>
    <cellStyle name="Input 140 2 2" xfId="16144"/>
    <cellStyle name="Input 140 3" xfId="11160"/>
    <cellStyle name="Input 140 3 2" xfId="21258"/>
    <cellStyle name="Input 141" xfId="3309"/>
    <cellStyle name="Input 141 2" xfId="5649"/>
    <cellStyle name="Input 141 2 2" xfId="15760"/>
    <cellStyle name="Input 141 3" xfId="9119"/>
    <cellStyle name="Input 141 3 2" xfId="19227"/>
    <cellStyle name="Input 142" xfId="2069"/>
    <cellStyle name="Input 142 2" xfId="5635"/>
    <cellStyle name="Input 142 2 2" xfId="15746"/>
    <cellStyle name="Input 142 3" xfId="7921"/>
    <cellStyle name="Input 142 3 2" xfId="18032"/>
    <cellStyle name="Input 143" xfId="2061"/>
    <cellStyle name="Input 143 2" xfId="4341"/>
    <cellStyle name="Input 143 2 2" xfId="14455"/>
    <cellStyle name="Input 143 3" xfId="11307"/>
    <cellStyle name="Input 143 3 2" xfId="21405"/>
    <cellStyle name="Input 144" xfId="3305"/>
    <cellStyle name="Input 144 2" xfId="7022"/>
    <cellStyle name="Input 144 2 2" xfId="17133"/>
    <cellStyle name="Input 144 3" xfId="11527"/>
    <cellStyle name="Input 144 3 2" xfId="21624"/>
    <cellStyle name="Input 145" xfId="3316"/>
    <cellStyle name="Input 145 2" xfId="7021"/>
    <cellStyle name="Input 145 2 2" xfId="17132"/>
    <cellStyle name="Input 145 3" xfId="7164"/>
    <cellStyle name="Input 145 3 2" xfId="17275"/>
    <cellStyle name="Input 146" xfId="2060"/>
    <cellStyle name="Input 146 2" xfId="5010"/>
    <cellStyle name="Input 146 2 2" xfId="15122"/>
    <cellStyle name="Input 146 3" xfId="10162"/>
    <cellStyle name="Input 146 3 2" xfId="20263"/>
    <cellStyle name="Input 147" xfId="2115"/>
    <cellStyle name="Input 147 2" xfId="5072"/>
    <cellStyle name="Input 147 2 2" xfId="15183"/>
    <cellStyle name="Input 147 3" xfId="8099"/>
    <cellStyle name="Input 147 3 2" xfId="18210"/>
    <cellStyle name="Input 148" xfId="3307"/>
    <cellStyle name="Input 148 2" xfId="7002"/>
    <cellStyle name="Input 148 2 2" xfId="17113"/>
    <cellStyle name="Input 148 3" xfId="9762"/>
    <cellStyle name="Input 148 3 2" xfId="19865"/>
    <cellStyle name="Input 149" xfId="2067"/>
    <cellStyle name="Input 149 2" xfId="8336"/>
    <cellStyle name="Input 149 2 2" xfId="18447"/>
    <cellStyle name="Input 149 3" xfId="8364"/>
    <cellStyle name="Input 149 3 2" xfId="18475"/>
    <cellStyle name="Input 15" xfId="818"/>
    <cellStyle name="Input 15 2" xfId="2302"/>
    <cellStyle name="Input 15 2 2" xfId="5004"/>
    <cellStyle name="Input 15 2 2 2" xfId="15116"/>
    <cellStyle name="Input 15 2 3" xfId="11303"/>
    <cellStyle name="Input 15 2 3 2" xfId="21401"/>
    <cellStyle name="Input 15 3" xfId="2191"/>
    <cellStyle name="Input 15 3 2" xfId="8610"/>
    <cellStyle name="Input 15 3 2 2" xfId="18720"/>
    <cellStyle name="Input 15 3 3" xfId="10583"/>
    <cellStyle name="Input 15 3 3 2" xfId="20682"/>
    <cellStyle name="Input 15 4" xfId="2082"/>
    <cellStyle name="Input 15 4 2" xfId="4840"/>
    <cellStyle name="Input 15 4 2 2" xfId="14953"/>
    <cellStyle name="Input 15 4 3" xfId="8135"/>
    <cellStyle name="Input 15 4 3 2" xfId="18246"/>
    <cellStyle name="Input 15 5" xfId="1870"/>
    <cellStyle name="Input 15 5 2" xfId="9225"/>
    <cellStyle name="Input 15 5 2 2" xfId="19331"/>
    <cellStyle name="Input 15 5 3" xfId="9820"/>
    <cellStyle name="Input 15 5 3 2" xfId="19923"/>
    <cellStyle name="Input 150" xfId="3317"/>
    <cellStyle name="Input 150 2" xfId="7008"/>
    <cellStyle name="Input 150 2 2" xfId="17119"/>
    <cellStyle name="Input 150 3" xfId="10854"/>
    <cellStyle name="Input 150 3 2" xfId="20953"/>
    <cellStyle name="Input 151" xfId="2119"/>
    <cellStyle name="Input 151 2" xfId="5133"/>
    <cellStyle name="Input 151 2 2" xfId="15244"/>
    <cellStyle name="Input 151 3" xfId="11562"/>
    <cellStyle name="Input 151 3 2" xfId="21659"/>
    <cellStyle name="Input 152" xfId="3323"/>
    <cellStyle name="Input 152 2" xfId="7017"/>
    <cellStyle name="Input 152 2 2" xfId="17128"/>
    <cellStyle name="Input 152 3" xfId="10562"/>
    <cellStyle name="Input 152 3 2" xfId="20661"/>
    <cellStyle name="Input 153" xfId="2063"/>
    <cellStyle name="Input 153 2" xfId="8112"/>
    <cellStyle name="Input 153 2 2" xfId="18223"/>
    <cellStyle name="Input 153 3" xfId="8069"/>
    <cellStyle name="Input 153 3 2" xfId="18180"/>
    <cellStyle name="Input 154" xfId="2059"/>
    <cellStyle name="Input 154 2" xfId="8175"/>
    <cellStyle name="Input 154 2 2" xfId="18286"/>
    <cellStyle name="Input 154 3" xfId="4827"/>
    <cellStyle name="Input 154 3 2" xfId="14940"/>
    <cellStyle name="Input 155" xfId="3313"/>
    <cellStyle name="Input 155 2" xfId="4759"/>
    <cellStyle name="Input 155 2 2" xfId="14872"/>
    <cellStyle name="Input 155 3" xfId="8795"/>
    <cellStyle name="Input 155 3 2" xfId="18904"/>
    <cellStyle name="Input 156" xfId="3308"/>
    <cellStyle name="Input 156 2" xfId="5876"/>
    <cellStyle name="Input 156 2 2" xfId="15987"/>
    <cellStyle name="Input 156 3" xfId="11044"/>
    <cellStyle name="Input 156 3 2" xfId="21142"/>
    <cellStyle name="Input 157" xfId="3321"/>
    <cellStyle name="Input 157 2" xfId="7023"/>
    <cellStyle name="Input 157 2 2" xfId="17134"/>
    <cellStyle name="Input 157 3" xfId="8572"/>
    <cellStyle name="Input 157 3 2" xfId="18682"/>
    <cellStyle name="Input 158" xfId="2065"/>
    <cellStyle name="Input 158 2" xfId="5148"/>
    <cellStyle name="Input 158 2 2" xfId="15259"/>
    <cellStyle name="Input 158 3" xfId="5055"/>
    <cellStyle name="Input 158 3 2" xfId="15166"/>
    <cellStyle name="Input 159" xfId="3320"/>
    <cellStyle name="Input 159 2" xfId="5829"/>
    <cellStyle name="Input 159 2 2" xfId="15940"/>
    <cellStyle name="Input 159 3" xfId="8340"/>
    <cellStyle name="Input 159 3 2" xfId="18451"/>
    <cellStyle name="Input 16" xfId="819"/>
    <cellStyle name="Input 16 2" xfId="2303"/>
    <cellStyle name="Input 16 2 2" xfId="4916"/>
    <cellStyle name="Input 16 2 2 2" xfId="15029"/>
    <cellStyle name="Input 16 2 3" xfId="5158"/>
    <cellStyle name="Input 16 2 3 2" xfId="15269"/>
    <cellStyle name="Input 16 3" xfId="2192"/>
    <cellStyle name="Input 16 3 2" xfId="7849"/>
    <cellStyle name="Input 16 3 2 2" xfId="17960"/>
    <cellStyle name="Input 16 3 3" xfId="4261"/>
    <cellStyle name="Input 16 3 3 2" xfId="14375"/>
    <cellStyle name="Input 16 4" xfId="2083"/>
    <cellStyle name="Input 16 4 2" xfId="5498"/>
    <cellStyle name="Input 16 4 2 2" xfId="15609"/>
    <cellStyle name="Input 16 4 3" xfId="9967"/>
    <cellStyle name="Input 16 4 3 2" xfId="20069"/>
    <cellStyle name="Input 16 5" xfId="1871"/>
    <cellStyle name="Input 16 5 2" xfId="5263"/>
    <cellStyle name="Input 16 5 2 2" xfId="15374"/>
    <cellStyle name="Input 16 5 3" xfId="11793"/>
    <cellStyle name="Input 16 5 3 2" xfId="21890"/>
    <cellStyle name="Input 160" xfId="2123"/>
    <cellStyle name="Input 160 2" xfId="5497"/>
    <cellStyle name="Input 160 2 2" xfId="15608"/>
    <cellStyle name="Input 160 3" xfId="11566"/>
    <cellStyle name="Input 160 3 2" xfId="21663"/>
    <cellStyle name="Input 161" xfId="3301"/>
    <cellStyle name="Input 161 2" xfId="7030"/>
    <cellStyle name="Input 161 2 2" xfId="17141"/>
    <cellStyle name="Input 161 3" xfId="8293"/>
    <cellStyle name="Input 161 3 2" xfId="18404"/>
    <cellStyle name="Input 162" xfId="3302"/>
    <cellStyle name="Input 162 2" xfId="5877"/>
    <cellStyle name="Input 162 2 2" xfId="15988"/>
    <cellStyle name="Input 162 3" xfId="11486"/>
    <cellStyle name="Input 162 3 2" xfId="21583"/>
    <cellStyle name="Input 163" xfId="3322"/>
    <cellStyle name="Input 163 2" xfId="5872"/>
    <cellStyle name="Input 163 2 2" xfId="15983"/>
    <cellStyle name="Input 163 3" xfId="11211"/>
    <cellStyle name="Input 163 3 2" xfId="21309"/>
    <cellStyle name="Input 164" xfId="3315"/>
    <cellStyle name="Input 164 2" xfId="5831"/>
    <cellStyle name="Input 164 2 2" xfId="15942"/>
    <cellStyle name="Input 164 3" xfId="10704"/>
    <cellStyle name="Input 164 3 2" xfId="20803"/>
    <cellStyle name="Input 165" xfId="3318"/>
    <cellStyle name="Input 165 2" xfId="7013"/>
    <cellStyle name="Input 165 2 2" xfId="17124"/>
    <cellStyle name="Input 165 3" xfId="8972"/>
    <cellStyle name="Input 165 3 2" xfId="19081"/>
    <cellStyle name="Input 166" xfId="2124"/>
    <cellStyle name="Input 166 2" xfId="5291"/>
    <cellStyle name="Input 166 2 2" xfId="15402"/>
    <cellStyle name="Input 166 3" xfId="11292"/>
    <cellStyle name="Input 166 3 2" xfId="21390"/>
    <cellStyle name="Input 167" xfId="3333"/>
    <cellStyle name="Input 167 2" xfId="7016"/>
    <cellStyle name="Input 167 2 2" xfId="17127"/>
    <cellStyle name="Input 167 3" xfId="11295"/>
    <cellStyle name="Input 167 3 2" xfId="21393"/>
    <cellStyle name="Input 168" xfId="3324"/>
    <cellStyle name="Input 168 2" xfId="5648"/>
    <cellStyle name="Input 168 2 2" xfId="15759"/>
    <cellStyle name="Input 168 3" xfId="10588"/>
    <cellStyle name="Input 168 3 2" xfId="20687"/>
    <cellStyle name="Input 169" xfId="3465"/>
    <cellStyle name="Input 169 2" xfId="4259"/>
    <cellStyle name="Input 169 2 2" xfId="14373"/>
    <cellStyle name="Input 169 3" xfId="11067"/>
    <cellStyle name="Input 169 3 2" xfId="21165"/>
    <cellStyle name="Input 17" xfId="820"/>
    <cellStyle name="Input 17 2" xfId="2304"/>
    <cellStyle name="Input 17 2 2" xfId="9131"/>
    <cellStyle name="Input 17 2 2 2" xfId="19239"/>
    <cellStyle name="Input 17 2 3" xfId="10979"/>
    <cellStyle name="Input 17 2 3 2" xfId="21078"/>
    <cellStyle name="Input 17 3" xfId="2193"/>
    <cellStyle name="Input 17 3 2" xfId="9217"/>
    <cellStyle name="Input 17 3 2 2" xfId="19323"/>
    <cellStyle name="Input 17 3 3" xfId="11041"/>
    <cellStyle name="Input 17 3 3 2" xfId="21139"/>
    <cellStyle name="Input 17 4" xfId="2084"/>
    <cellStyle name="Input 17 4 2" xfId="5633"/>
    <cellStyle name="Input 17 4 2 2" xfId="15744"/>
    <cellStyle name="Input 17 4 3" xfId="5491"/>
    <cellStyle name="Input 17 4 3 2" xfId="15602"/>
    <cellStyle name="Input 17 5" xfId="1872"/>
    <cellStyle name="Input 17 5 2" xfId="5078"/>
    <cellStyle name="Input 17 5 2 2" xfId="15189"/>
    <cellStyle name="Input 17 5 3" xfId="11165"/>
    <cellStyle name="Input 17 5 3 2" xfId="21263"/>
    <cellStyle name="Input 170" xfId="3342"/>
    <cellStyle name="Input 170 2" xfId="6031"/>
    <cellStyle name="Input 170 2 2" xfId="16142"/>
    <cellStyle name="Input 170 3" xfId="11394"/>
    <cellStyle name="Input 170 3 2" xfId="21492"/>
    <cellStyle name="Input 171" xfId="3327"/>
    <cellStyle name="Input 171 2" xfId="6032"/>
    <cellStyle name="Input 171 2 2" xfId="16143"/>
    <cellStyle name="Input 171 3" xfId="11313"/>
    <cellStyle name="Input 171 3 2" xfId="21411"/>
    <cellStyle name="Input 172" xfId="3341"/>
    <cellStyle name="Input 172 2" xfId="5936"/>
    <cellStyle name="Input 172 2 2" xfId="16047"/>
    <cellStyle name="Input 172 3" xfId="9118"/>
    <cellStyle name="Input 172 3 2" xfId="19226"/>
    <cellStyle name="Input 173" xfId="3331"/>
    <cellStyle name="Input 173 2" xfId="5869"/>
    <cellStyle name="Input 173 2 2" xfId="15980"/>
    <cellStyle name="Input 173 3" xfId="4178"/>
    <cellStyle name="Input 173 3 2" xfId="14292"/>
    <cellStyle name="Input 174" xfId="3339"/>
    <cellStyle name="Input 174 2" xfId="5647"/>
    <cellStyle name="Input 174 2 2" xfId="15758"/>
    <cellStyle name="Input 174 3" xfId="4854"/>
    <cellStyle name="Input 174 3 2" xfId="14967"/>
    <cellStyle name="Input 175" xfId="3332"/>
    <cellStyle name="Input 175 2" xfId="5827"/>
    <cellStyle name="Input 175 2 2" xfId="15938"/>
    <cellStyle name="Input 175 3" xfId="10464"/>
    <cellStyle name="Input 175 3 2" xfId="20563"/>
    <cellStyle name="Input 176" xfId="3337"/>
    <cellStyle name="Input 176 2" xfId="7009"/>
    <cellStyle name="Input 176 2 2" xfId="17120"/>
    <cellStyle name="Input 176 3" xfId="11219"/>
    <cellStyle name="Input 176 3 2" xfId="21317"/>
    <cellStyle name="Input 177" xfId="3464"/>
    <cellStyle name="Input 177 2" xfId="4123"/>
    <cellStyle name="Input 177 2 2" xfId="14237"/>
    <cellStyle name="Input 177 3" xfId="11505"/>
    <cellStyle name="Input 177 3 2" xfId="21602"/>
    <cellStyle name="Input 178" xfId="3329"/>
    <cellStyle name="Input 178 2" xfId="5832"/>
    <cellStyle name="Input 178 2 2" xfId="15943"/>
    <cellStyle name="Input 178 3" xfId="10319"/>
    <cellStyle name="Input 178 3 2" xfId="20418"/>
    <cellStyle name="Input 179" xfId="3326"/>
    <cellStyle name="Input 179 2" xfId="5937"/>
    <cellStyle name="Input 179 2 2" xfId="16048"/>
    <cellStyle name="Input 179 3" xfId="11393"/>
    <cellStyle name="Input 179 3 2" xfId="21491"/>
    <cellStyle name="Input 18" xfId="821"/>
    <cellStyle name="Input 18 2" xfId="2305"/>
    <cellStyle name="Input 18 2 2" xfId="8924"/>
    <cellStyle name="Input 18 2 2 2" xfId="19033"/>
    <cellStyle name="Input 18 2 3" xfId="10983"/>
    <cellStyle name="Input 18 2 3 2" xfId="21082"/>
    <cellStyle name="Input 18 3" xfId="2194"/>
    <cellStyle name="Input 18 3 2" xfId="5883"/>
    <cellStyle name="Input 18 3 2 2" xfId="15994"/>
    <cellStyle name="Input 18 3 3" xfId="11786"/>
    <cellStyle name="Input 18 3 3 2" xfId="21883"/>
    <cellStyle name="Input 18 4" xfId="2085"/>
    <cellStyle name="Input 18 4 2" xfId="5043"/>
    <cellStyle name="Input 18 4 2 2" xfId="15154"/>
    <cellStyle name="Input 18 4 3" xfId="11777"/>
    <cellStyle name="Input 18 4 3 2" xfId="21874"/>
    <cellStyle name="Input 18 5" xfId="1873"/>
    <cellStyle name="Input 18 5 2" xfId="9348"/>
    <cellStyle name="Input 18 5 2 2" xfId="19453"/>
    <cellStyle name="Input 18 5 3" xfId="11837"/>
    <cellStyle name="Input 18 5 3 2" xfId="21934"/>
    <cellStyle name="Input 180" xfId="3330"/>
    <cellStyle name="Input 180 2" xfId="7007"/>
    <cellStyle name="Input 180 2 2" xfId="17118"/>
    <cellStyle name="Input 180 3" xfId="10634"/>
    <cellStyle name="Input 180 3 2" xfId="20733"/>
    <cellStyle name="Input 181" xfId="3338"/>
    <cellStyle name="Input 181 2" xfId="7012"/>
    <cellStyle name="Input 181 2 2" xfId="17123"/>
    <cellStyle name="Input 181 3" xfId="5667"/>
    <cellStyle name="Input 181 3 2" xfId="15778"/>
    <cellStyle name="Input 182" xfId="3384"/>
    <cellStyle name="Input 182 2" xfId="5644"/>
    <cellStyle name="Input 182 2 2" xfId="15755"/>
    <cellStyle name="Input 182 3" xfId="11222"/>
    <cellStyle name="Input 182 3 2" xfId="21320"/>
    <cellStyle name="Input 183" xfId="3325"/>
    <cellStyle name="Input 183 2" xfId="5844"/>
    <cellStyle name="Input 183 2 2" xfId="15955"/>
    <cellStyle name="Input 183 3" xfId="9334"/>
    <cellStyle name="Input 183 3 2" xfId="19439"/>
    <cellStyle name="Input 184" xfId="3336"/>
    <cellStyle name="Input 184 2" xfId="5834"/>
    <cellStyle name="Input 184 2 2" xfId="15945"/>
    <cellStyle name="Input 184 3" xfId="10677"/>
    <cellStyle name="Input 184 3 2" xfId="20776"/>
    <cellStyle name="Input 185" xfId="3334"/>
    <cellStyle name="Input 185 2" xfId="7005"/>
    <cellStyle name="Input 185 2 2" xfId="17116"/>
    <cellStyle name="Input 185 3" xfId="5314"/>
    <cellStyle name="Input 185 3 2" xfId="15425"/>
    <cellStyle name="Input 186" xfId="1862"/>
    <cellStyle name="Input 186 2" xfId="5151"/>
    <cellStyle name="Input 186 2 2" xfId="15262"/>
    <cellStyle name="Input 186 3" xfId="5052"/>
    <cellStyle name="Input 186 3 2" xfId="15163"/>
    <cellStyle name="Input 187" xfId="1912"/>
    <cellStyle name="Input 187 2" xfId="5077"/>
    <cellStyle name="Input 187 2 2" xfId="15188"/>
    <cellStyle name="Input 187 3" xfId="11424"/>
    <cellStyle name="Input 187 3 2" xfId="21521"/>
    <cellStyle name="Input 188" xfId="3476"/>
    <cellStyle name="Input 188 2" xfId="4719"/>
    <cellStyle name="Input 188 2 2" xfId="14833"/>
    <cellStyle name="Input 188 3" xfId="8131"/>
    <cellStyle name="Input 188 3 2" xfId="18242"/>
    <cellStyle name="Input 189" xfId="3474"/>
    <cellStyle name="Input 189 2" xfId="4721"/>
    <cellStyle name="Input 189 2 2" xfId="14835"/>
    <cellStyle name="Input 189 3" xfId="10304"/>
    <cellStyle name="Input 189 3 2" xfId="20404"/>
    <cellStyle name="Input 19" xfId="822"/>
    <cellStyle name="Input 19 2" xfId="2306"/>
    <cellStyle name="Input 19 2 2" xfId="7919"/>
    <cellStyle name="Input 19 2 2 2" xfId="18030"/>
    <cellStyle name="Input 19 2 3" xfId="11736"/>
    <cellStyle name="Input 19 2 3 2" xfId="21833"/>
    <cellStyle name="Input 19 3" xfId="2195"/>
    <cellStyle name="Input 19 3 2" xfId="5070"/>
    <cellStyle name="Input 19 3 2 2" xfId="15181"/>
    <cellStyle name="Input 19 3 3" xfId="9771"/>
    <cellStyle name="Input 19 3 3 2" xfId="19874"/>
    <cellStyle name="Input 19 4" xfId="2086"/>
    <cellStyle name="Input 19 4 2" xfId="5586"/>
    <cellStyle name="Input 19 4 2 2" xfId="15697"/>
    <cellStyle name="Input 19 4 3" xfId="8251"/>
    <cellStyle name="Input 19 4 3 2" xfId="18362"/>
    <cellStyle name="Input 19 5" xfId="1874"/>
    <cellStyle name="Input 19 5 2" xfId="7824"/>
    <cellStyle name="Input 19 5 2 2" xfId="17935"/>
    <cellStyle name="Input 19 5 3" xfId="10374"/>
    <cellStyle name="Input 19 5 3 2" xfId="20473"/>
    <cellStyle name="Input 190" xfId="3472"/>
    <cellStyle name="Input 190 2" xfId="4723"/>
    <cellStyle name="Input 190 2 2" xfId="14837"/>
    <cellStyle name="Input 190 3" xfId="8109"/>
    <cellStyle name="Input 190 3 2" xfId="18220"/>
    <cellStyle name="Input 191" xfId="3471"/>
    <cellStyle name="Input 191 2" xfId="4724"/>
    <cellStyle name="Input 191 2 2" xfId="14838"/>
    <cellStyle name="Input 191 3" xfId="4111"/>
    <cellStyle name="Input 191 3 2" xfId="14225"/>
    <cellStyle name="Input 192" xfId="1985"/>
    <cellStyle name="Input 192 2" xfId="9246"/>
    <cellStyle name="Input 192 2 2" xfId="19352"/>
    <cellStyle name="Input 192 3" xfId="11810"/>
    <cellStyle name="Input 192 3 2" xfId="21907"/>
    <cellStyle name="Input 193" xfId="3475"/>
    <cellStyle name="Input 193 2" xfId="4720"/>
    <cellStyle name="Input 193 2 2" xfId="14834"/>
    <cellStyle name="Input 193 3" xfId="11010"/>
    <cellStyle name="Input 193 3 2" xfId="21108"/>
    <cellStyle name="Input 194" xfId="3473"/>
    <cellStyle name="Input 194 2" xfId="4722"/>
    <cellStyle name="Input 194 2 2" xfId="14836"/>
    <cellStyle name="Input 194 3" xfId="11401"/>
    <cellStyle name="Input 194 3 2" xfId="21499"/>
    <cellStyle name="Input 195" xfId="3470"/>
    <cellStyle name="Input 195 2" xfId="4725"/>
    <cellStyle name="Input 195 2 2" xfId="14839"/>
    <cellStyle name="Input 195 3" xfId="9397"/>
    <cellStyle name="Input 195 3 2" xfId="19501"/>
    <cellStyle name="Input 196" xfId="3486"/>
    <cellStyle name="Input 196 2" xfId="4713"/>
    <cellStyle name="Input 196 2 2" xfId="14827"/>
    <cellStyle name="Input 196 3" xfId="10890"/>
    <cellStyle name="Input 196 3 2" xfId="20989"/>
    <cellStyle name="Input 197" xfId="3487"/>
    <cellStyle name="Input 197 2" xfId="4712"/>
    <cellStyle name="Input 197 2 2" xfId="14826"/>
    <cellStyle name="Input 197 3" xfId="11548"/>
    <cellStyle name="Input 197 3 2" xfId="21645"/>
    <cellStyle name="Input 198" xfId="3479"/>
    <cellStyle name="Input 198 2" xfId="4717"/>
    <cellStyle name="Input 198 2 2" xfId="14831"/>
    <cellStyle name="Input 198 3" xfId="11445"/>
    <cellStyle name="Input 198 3 2" xfId="21542"/>
    <cellStyle name="Input 199" xfId="4751"/>
    <cellStyle name="Input 2" xfId="823"/>
    <cellStyle name="Input 2 2" xfId="2307"/>
    <cellStyle name="Input 2 2 2" xfId="8057"/>
    <cellStyle name="Input 2 2 2 2" xfId="18168"/>
    <cellStyle name="Input 2 2 3" xfId="10244"/>
    <cellStyle name="Input 2 2 3 2" xfId="20345"/>
    <cellStyle name="Input 2 3" xfId="2196"/>
    <cellStyle name="Input 2 3 2" xfId="9340"/>
    <cellStyle name="Input 2 3 2 2" xfId="19445"/>
    <cellStyle name="Input 2 3 3" xfId="11808"/>
    <cellStyle name="Input 2 3 3 2" xfId="21905"/>
    <cellStyle name="Input 2 4" xfId="2087"/>
    <cellStyle name="Input 2 4 2" xfId="9313"/>
    <cellStyle name="Input 2 4 2 2" xfId="19418"/>
    <cellStyle name="Input 2 4 3" xfId="8048"/>
    <cellStyle name="Input 2 4 3 2" xfId="18159"/>
    <cellStyle name="Input 2 5" xfId="1875"/>
    <cellStyle name="Input 2 5 2" xfId="9408"/>
    <cellStyle name="Input 2 5 2 2" xfId="19512"/>
    <cellStyle name="Input 2 5 3" xfId="8265"/>
    <cellStyle name="Input 2 5 3 2" xfId="18376"/>
    <cellStyle name="Input 20" xfId="824"/>
    <cellStyle name="Input 20 2" xfId="2308"/>
    <cellStyle name="Input 20 2 2" xfId="8010"/>
    <cellStyle name="Input 20 2 2 2" xfId="18121"/>
    <cellStyle name="Input 20 2 3" xfId="11694"/>
    <cellStyle name="Input 20 2 3 2" xfId="21791"/>
    <cellStyle name="Input 20 3" xfId="2197"/>
    <cellStyle name="Input 20 3 2" xfId="4353"/>
    <cellStyle name="Input 20 3 2 2" xfId="14467"/>
    <cellStyle name="Input 20 3 3" xfId="10710"/>
    <cellStyle name="Input 20 3 3 2" xfId="20809"/>
    <cellStyle name="Input 20 4" xfId="2088"/>
    <cellStyle name="Input 20 4 2" xfId="5172"/>
    <cellStyle name="Input 20 4 2 2" xfId="15283"/>
    <cellStyle name="Input 20 4 3" xfId="10717"/>
    <cellStyle name="Input 20 4 3 2" xfId="20816"/>
    <cellStyle name="Input 20 5" xfId="1876"/>
    <cellStyle name="Input 20 5 2" xfId="5566"/>
    <cellStyle name="Input 20 5 2 2" xfId="15677"/>
    <cellStyle name="Input 20 5 3" xfId="11561"/>
    <cellStyle name="Input 20 5 3 2" xfId="21658"/>
    <cellStyle name="Input 200" xfId="4939"/>
    <cellStyle name="Input 201" xfId="8516"/>
    <cellStyle name="Input 202" xfId="9364"/>
    <cellStyle name="Input 203" xfId="8790"/>
    <cellStyle name="Input 204" xfId="9918"/>
    <cellStyle name="Input 205" xfId="9191"/>
    <cellStyle name="Input 206" xfId="10072"/>
    <cellStyle name="Input 207" xfId="9212"/>
    <cellStyle name="Input 208" xfId="10310"/>
    <cellStyle name="Input 209" xfId="11000"/>
    <cellStyle name="Input 21" xfId="825"/>
    <cellStyle name="Input 21 2" xfId="2309"/>
    <cellStyle name="Input 21 2 2" xfId="8250"/>
    <cellStyle name="Input 21 2 2 2" xfId="18361"/>
    <cellStyle name="Input 21 2 3" xfId="10468"/>
    <cellStyle name="Input 21 2 3 2" xfId="20567"/>
    <cellStyle name="Input 21 3" xfId="2198"/>
    <cellStyle name="Input 21 3 2" xfId="9378"/>
    <cellStyle name="Input 21 3 2 2" xfId="19482"/>
    <cellStyle name="Input 21 3 3" xfId="10989"/>
    <cellStyle name="Input 21 3 3 2" xfId="21088"/>
    <cellStyle name="Input 21 4" xfId="2089"/>
    <cellStyle name="Input 21 4 2" xfId="4961"/>
    <cellStyle name="Input 21 4 2 2" xfId="15073"/>
    <cellStyle name="Input 21 4 3" xfId="11816"/>
    <cellStyle name="Input 21 4 3 2" xfId="21913"/>
    <cellStyle name="Input 21 5" xfId="1877"/>
    <cellStyle name="Input 21 5 2" xfId="4164"/>
    <cellStyle name="Input 21 5 2 2" xfId="14278"/>
    <cellStyle name="Input 21 5 3" xfId="10801"/>
    <cellStyle name="Input 21 5 3 2" xfId="20900"/>
    <cellStyle name="Input 210" xfId="9297"/>
    <cellStyle name="Input 211" xfId="11415"/>
    <cellStyle name="Input 212" xfId="10289"/>
    <cellStyle name="Input 213" xfId="8998"/>
    <cellStyle name="Input 214" xfId="11856"/>
    <cellStyle name="Input 215" xfId="9691"/>
    <cellStyle name="Input 216" xfId="5019"/>
    <cellStyle name="Input 217" xfId="12185"/>
    <cellStyle name="Input 218" xfId="12188"/>
    <cellStyle name="Input 219" xfId="22281"/>
    <cellStyle name="Input 22" xfId="826"/>
    <cellStyle name="Input 22 2" xfId="2310"/>
    <cellStyle name="Input 22 2 2" xfId="8513"/>
    <cellStyle name="Input 22 2 2 2" xfId="18624"/>
    <cellStyle name="Input 22 2 3" xfId="8219"/>
    <cellStyle name="Input 22 2 3 2" xfId="18330"/>
    <cellStyle name="Input 22 3" xfId="2199"/>
    <cellStyle name="Input 22 3 2" xfId="5562"/>
    <cellStyle name="Input 22 3 2 2" xfId="15673"/>
    <cellStyle name="Input 22 3 3" xfId="11157"/>
    <cellStyle name="Input 22 3 3 2" xfId="21255"/>
    <cellStyle name="Input 22 4" xfId="2090"/>
    <cellStyle name="Input 22 4 2" xfId="7854"/>
    <cellStyle name="Input 22 4 2 2" xfId="17965"/>
    <cellStyle name="Input 22 4 3" xfId="10973"/>
    <cellStyle name="Input 22 4 3 2" xfId="21072"/>
    <cellStyle name="Input 22 5" xfId="1878"/>
    <cellStyle name="Input 22 5 2" xfId="4904"/>
    <cellStyle name="Input 22 5 2 2" xfId="15017"/>
    <cellStyle name="Input 22 5 3" xfId="10884"/>
    <cellStyle name="Input 22 5 3 2" xfId="20983"/>
    <cellStyle name="Input 23" xfId="827"/>
    <cellStyle name="Input 23 2" xfId="2311"/>
    <cellStyle name="Input 23 2 2" xfId="9170"/>
    <cellStyle name="Input 23 2 2 2" xfId="19278"/>
    <cellStyle name="Input 23 2 3" xfId="11640"/>
    <cellStyle name="Input 23 2 3 2" xfId="21737"/>
    <cellStyle name="Input 23 3" xfId="2200"/>
    <cellStyle name="Input 23 3 2" xfId="8591"/>
    <cellStyle name="Input 23 3 2 2" xfId="18701"/>
    <cellStyle name="Input 23 3 3" xfId="4734"/>
    <cellStyle name="Input 23 3 3 2" xfId="14848"/>
    <cellStyle name="Input 23 4" xfId="2091"/>
    <cellStyle name="Input 23 4 2" xfId="9387"/>
    <cellStyle name="Input 23 4 2 2" xfId="19491"/>
    <cellStyle name="Input 23 4 3" xfId="10706"/>
    <cellStyle name="Input 23 4 3 2" xfId="20805"/>
    <cellStyle name="Input 23 5" xfId="1879"/>
    <cellStyle name="Input 23 5 2" xfId="4845"/>
    <cellStyle name="Input 23 5 2 2" xfId="14958"/>
    <cellStyle name="Input 23 5 3" xfId="7899"/>
    <cellStyle name="Input 23 5 3 2" xfId="18010"/>
    <cellStyle name="Input 24" xfId="828"/>
    <cellStyle name="Input 24 2" xfId="2312"/>
    <cellStyle name="Input 24 2 2" xfId="8164"/>
    <cellStyle name="Input 24 2 2 2" xfId="18275"/>
    <cellStyle name="Input 24 2 3" xfId="8399"/>
    <cellStyle name="Input 24 2 3 2" xfId="18510"/>
    <cellStyle name="Input 24 3" xfId="2201"/>
    <cellStyle name="Input 24 3 2" xfId="6061"/>
    <cellStyle name="Input 24 3 2 2" xfId="16172"/>
    <cellStyle name="Input 24 3 3" xfId="11372"/>
    <cellStyle name="Input 24 3 3 2" xfId="21470"/>
    <cellStyle name="Input 24 4" xfId="2092"/>
    <cellStyle name="Input 24 4 2" xfId="5113"/>
    <cellStyle name="Input 24 4 2 2" xfId="15224"/>
    <cellStyle name="Input 24 4 3" xfId="9965"/>
    <cellStyle name="Input 24 4 3 2" xfId="20067"/>
    <cellStyle name="Input 24 5" xfId="1880"/>
    <cellStyle name="Input 24 5 2" xfId="5503"/>
    <cellStyle name="Input 24 5 2 2" xfId="15614"/>
    <cellStyle name="Input 24 5 3" xfId="10660"/>
    <cellStyle name="Input 24 5 3 2" xfId="20759"/>
    <cellStyle name="Input 25" xfId="829"/>
    <cellStyle name="Input 25 2" xfId="2313"/>
    <cellStyle name="Input 25 2 2" xfId="9085"/>
    <cellStyle name="Input 25 2 2 2" xfId="19193"/>
    <cellStyle name="Input 25 2 3" xfId="10885"/>
    <cellStyle name="Input 25 2 3 2" xfId="20984"/>
    <cellStyle name="Input 25 3" xfId="2202"/>
    <cellStyle name="Input 25 3 2" xfId="4837"/>
    <cellStyle name="Input 25 3 2 2" xfId="14950"/>
    <cellStyle name="Input 25 3 3" xfId="11143"/>
    <cellStyle name="Input 25 3 3 2" xfId="21241"/>
    <cellStyle name="Input 25 4" xfId="2093"/>
    <cellStyle name="Input 25 4 2" xfId="4074"/>
    <cellStyle name="Input 25 4 2 2" xfId="14188"/>
    <cellStyle name="Input 25 4 3" xfId="8154"/>
    <cellStyle name="Input 25 4 3 2" xfId="18265"/>
    <cellStyle name="Input 25 5" xfId="1881"/>
    <cellStyle name="Input 25 5 2" xfId="5295"/>
    <cellStyle name="Input 25 5 2 2" xfId="15406"/>
    <cellStyle name="Input 25 5 3" xfId="9335"/>
    <cellStyle name="Input 25 5 3 2" xfId="19440"/>
    <cellStyle name="Input 26" xfId="830"/>
    <cellStyle name="Input 26 2" xfId="2314"/>
    <cellStyle name="Input 26 2 2" xfId="8420"/>
    <cellStyle name="Input 26 2 2 2" xfId="18531"/>
    <cellStyle name="Input 26 2 3" xfId="11737"/>
    <cellStyle name="Input 26 2 3 2" xfId="21834"/>
    <cellStyle name="Input 26 3" xfId="2203"/>
    <cellStyle name="Input 26 3 2" xfId="5495"/>
    <cellStyle name="Input 26 3 2 2" xfId="15606"/>
    <cellStyle name="Input 26 3 3" xfId="5410"/>
    <cellStyle name="Input 26 3 3 2" xfId="15521"/>
    <cellStyle name="Input 26 4" xfId="2094"/>
    <cellStyle name="Input 26 4 2" xfId="7845"/>
    <cellStyle name="Input 26 4 2 2" xfId="17956"/>
    <cellStyle name="Input 26 4 3" xfId="8272"/>
    <cellStyle name="Input 26 4 3 2" xfId="18383"/>
    <cellStyle name="Input 26 5" xfId="1882"/>
    <cellStyle name="Input 26 5 2" xfId="5048"/>
    <cellStyle name="Input 26 5 2 2" xfId="15159"/>
    <cellStyle name="Input 26 5 3" xfId="11781"/>
    <cellStyle name="Input 26 5 3 2" xfId="21878"/>
    <cellStyle name="Input 27" xfId="831"/>
    <cellStyle name="Input 27 2" xfId="2315"/>
    <cellStyle name="Input 27 2 2" xfId="8677"/>
    <cellStyle name="Input 27 2 2 2" xfId="18787"/>
    <cellStyle name="Input 27 2 3" xfId="10604"/>
    <cellStyle name="Input 27 2 3 2" xfId="20703"/>
    <cellStyle name="Input 27 3" xfId="2204"/>
    <cellStyle name="Input 27 3 2" xfId="5289"/>
    <cellStyle name="Input 27 3 2 2" xfId="15400"/>
    <cellStyle name="Input 27 3 3" xfId="9359"/>
    <cellStyle name="Input 27 3 3 2" xfId="19464"/>
    <cellStyle name="Input 27 4" xfId="2095"/>
    <cellStyle name="Input 27 4 2" xfId="4820"/>
    <cellStyle name="Input 27 4 2 2" xfId="14933"/>
    <cellStyle name="Input 27 4 3" xfId="11318"/>
    <cellStyle name="Input 27 4 3 2" xfId="21416"/>
    <cellStyle name="Input 27 5" xfId="1883"/>
    <cellStyle name="Input 27 5 2" xfId="4923"/>
    <cellStyle name="Input 27 5 2 2" xfId="15036"/>
    <cellStyle name="Input 27 5 3" xfId="8213"/>
    <cellStyle name="Input 27 5 3 2" xfId="18324"/>
    <cellStyle name="Input 28" xfId="832"/>
    <cellStyle name="Input 28 2" xfId="2316"/>
    <cellStyle name="Input 28 2 2" xfId="8959"/>
    <cellStyle name="Input 28 2 2 2" xfId="19068"/>
    <cellStyle name="Input 28 2 3" xfId="11665"/>
    <cellStyle name="Input 28 2 3 2" xfId="21762"/>
    <cellStyle name="Input 28 3" xfId="2205"/>
    <cellStyle name="Input 28 3 2" xfId="5040"/>
    <cellStyle name="Input 28 3 2 2" xfId="15151"/>
    <cellStyle name="Input 28 3 3" xfId="11774"/>
    <cellStyle name="Input 28 3 3 2" xfId="21871"/>
    <cellStyle name="Input 28 4" xfId="2096"/>
    <cellStyle name="Input 28 4 2" xfId="5385"/>
    <cellStyle name="Input 28 4 2 2" xfId="15496"/>
    <cellStyle name="Input 28 4 3" xfId="11223"/>
    <cellStyle name="Input 28 4 3 2" xfId="21321"/>
    <cellStyle name="Input 28 5" xfId="1884"/>
    <cellStyle name="Input 28 5 2" xfId="9317"/>
    <cellStyle name="Input 28 5 2 2" xfId="19422"/>
    <cellStyle name="Input 28 5 3" xfId="8650"/>
    <cellStyle name="Input 28 5 3 2" xfId="18760"/>
    <cellStyle name="Input 29" xfId="833"/>
    <cellStyle name="Input 29 2" xfId="2317"/>
    <cellStyle name="Input 29 2 2" xfId="7948"/>
    <cellStyle name="Input 29 2 2 2" xfId="18059"/>
    <cellStyle name="Input 29 2 3" xfId="10492"/>
    <cellStyle name="Input 29 2 3 2" xfId="20591"/>
    <cellStyle name="Input 29 3" xfId="2206"/>
    <cellStyle name="Input 29 3 2" xfId="4149"/>
    <cellStyle name="Input 29 3 2 2" xfId="14263"/>
    <cellStyle name="Input 29 3 3" xfId="11472"/>
    <cellStyle name="Input 29 3 3 2" xfId="21569"/>
    <cellStyle name="Input 29 4" xfId="2097"/>
    <cellStyle name="Input 29 4 2" xfId="5237"/>
    <cellStyle name="Input 29 4 2 2" xfId="15348"/>
    <cellStyle name="Input 29 4 3" xfId="11328"/>
    <cellStyle name="Input 29 4 3 2" xfId="21426"/>
    <cellStyle name="Input 29 5" xfId="1885"/>
    <cellStyle name="Input 29 5 2" xfId="5177"/>
    <cellStyle name="Input 29 5 2 2" xfId="15288"/>
    <cellStyle name="Input 29 5 3" xfId="10001"/>
    <cellStyle name="Input 29 5 3 2" xfId="20103"/>
    <cellStyle name="Input 3" xfId="834"/>
    <cellStyle name="Input 3 2" xfId="2318"/>
    <cellStyle name="Input 3 2 2" xfId="8191"/>
    <cellStyle name="Input 3 2 2 2" xfId="18302"/>
    <cellStyle name="Input 3 2 3" xfId="5228"/>
    <cellStyle name="Input 3 2 3 2" xfId="15339"/>
    <cellStyle name="Input 3 3" xfId="2207"/>
    <cellStyle name="Input 3 3 2" xfId="9310"/>
    <cellStyle name="Input 3 3 2 2" xfId="19415"/>
    <cellStyle name="Input 3 3 3" xfId="10490"/>
    <cellStyle name="Input 3 3 3 2" xfId="20589"/>
    <cellStyle name="Input 3 4" xfId="2098"/>
    <cellStyle name="Input 3 4 2" xfId="8350"/>
    <cellStyle name="Input 3 4 2 2" xfId="18461"/>
    <cellStyle name="Input 3 4 3" xfId="11450"/>
    <cellStyle name="Input 3 4 3 2" xfId="21547"/>
    <cellStyle name="Input 3 5" xfId="1886"/>
    <cellStyle name="Input 3 5 2" xfId="4966"/>
    <cellStyle name="Input 3 5 2 2" xfId="15078"/>
    <cellStyle name="Input 3 5 3" xfId="11836"/>
    <cellStyle name="Input 3 5 3 2" xfId="21933"/>
    <cellStyle name="Input 30" xfId="835"/>
    <cellStyle name="Input 30 2" xfId="2319"/>
    <cellStyle name="Input 30 2 2" xfId="9171"/>
    <cellStyle name="Input 30 2 2 2" xfId="19279"/>
    <cellStyle name="Input 30 2 3" xfId="8717"/>
    <cellStyle name="Input 30 2 3 2" xfId="18827"/>
    <cellStyle name="Input 30 3" xfId="2208"/>
    <cellStyle name="Input 30 3 2" xfId="5169"/>
    <cellStyle name="Input 30 3 2 2" xfId="15280"/>
    <cellStyle name="Input 30 3 3" xfId="11090"/>
    <cellStyle name="Input 30 3 3 2" xfId="21188"/>
    <cellStyle name="Input 30 4" xfId="2099"/>
    <cellStyle name="Input 30 4 2" xfId="9102"/>
    <cellStyle name="Input 30 4 2 2" xfId="19210"/>
    <cellStyle name="Input 30 4 3" xfId="9831"/>
    <cellStyle name="Input 30 4 3 2" xfId="19934"/>
    <cellStyle name="Input 30 5" xfId="1887"/>
    <cellStyle name="Input 30 5 2" xfId="7804"/>
    <cellStyle name="Input 30 5 2 2" xfId="17915"/>
    <cellStyle name="Input 30 5 3" xfId="4955"/>
    <cellStyle name="Input 30 5 3 2" xfId="15067"/>
    <cellStyle name="Input 31" xfId="836"/>
    <cellStyle name="Input 31 2" xfId="2320"/>
    <cellStyle name="Input 31 2 2" xfId="8452"/>
    <cellStyle name="Input 31 2 2 2" xfId="18563"/>
    <cellStyle name="Input 31 2 3" xfId="11731"/>
    <cellStyle name="Input 31 2 3 2" xfId="21828"/>
    <cellStyle name="Input 31 3" xfId="2209"/>
    <cellStyle name="Input 31 3 2" xfId="4958"/>
    <cellStyle name="Input 31 3 2 2" xfId="15070"/>
    <cellStyle name="Input 31 3 3" xfId="11807"/>
    <cellStyle name="Input 31 3 3 2" xfId="21904"/>
    <cellStyle name="Input 31 4" xfId="2100"/>
    <cellStyle name="Input 31 4 2" xfId="5009"/>
    <cellStyle name="Input 31 4 2 2" xfId="15121"/>
    <cellStyle name="Input 31 4 3" xfId="10683"/>
    <cellStyle name="Input 31 4 3 2" xfId="20782"/>
    <cellStyle name="Input 31 5" xfId="1888"/>
    <cellStyle name="Input 31 5 2" xfId="9407"/>
    <cellStyle name="Input 31 5 2 2" xfId="19511"/>
    <cellStyle name="Input 31 5 3" xfId="8082"/>
    <cellStyle name="Input 31 5 3 2" xfId="18193"/>
    <cellStyle name="Input 32" xfId="837"/>
    <cellStyle name="Input 32 2" xfId="2321"/>
    <cellStyle name="Input 32 2 2" xfId="9022"/>
    <cellStyle name="Input 32 2 2 2" xfId="19130"/>
    <cellStyle name="Input 32 2 3" xfId="4510"/>
    <cellStyle name="Input 32 2 3 2" xfId="14624"/>
    <cellStyle name="Input 32 3" xfId="2210"/>
    <cellStyle name="Input 32 3 2" xfId="7800"/>
    <cellStyle name="Input 32 3 2 2" xfId="17911"/>
    <cellStyle name="Input 32 3 3" xfId="11473"/>
    <cellStyle name="Input 32 3 3 2" xfId="21570"/>
    <cellStyle name="Input 32 4" xfId="2101"/>
    <cellStyle name="Input 32 4 2" xfId="4917"/>
    <cellStyle name="Input 32 4 2 2" xfId="15030"/>
    <cellStyle name="Input 32 4 3" xfId="11421"/>
    <cellStyle name="Input 32 4 3 2" xfId="21518"/>
    <cellStyle name="Input 32 5" xfId="1889"/>
    <cellStyle name="Input 32 5 2" xfId="5118"/>
    <cellStyle name="Input 32 5 2 2" xfId="15229"/>
    <cellStyle name="Input 32 5 3" xfId="10579"/>
    <cellStyle name="Input 32 5 3 2" xfId="20678"/>
    <cellStyle name="Input 33" xfId="838"/>
    <cellStyle name="Input 33 2" xfId="2322"/>
    <cellStyle name="Input 33 2 2" xfId="8039"/>
    <cellStyle name="Input 33 2 2 2" xfId="18150"/>
    <cellStyle name="Input 33 2 3" xfId="11651"/>
    <cellStyle name="Input 33 2 3 2" xfId="21748"/>
    <cellStyle name="Input 33 3" xfId="2211"/>
    <cellStyle name="Input 33 3 2" xfId="9377"/>
    <cellStyle name="Input 33 3 2 2" xfId="19481"/>
    <cellStyle name="Input 33 3 3" xfId="8519"/>
    <cellStyle name="Input 33 3 3 2" xfId="18629"/>
    <cellStyle name="Input 33 4" xfId="2102"/>
    <cellStyle name="Input 33 4 2" xfId="9247"/>
    <cellStyle name="Input 33 4 2 2" xfId="19353"/>
    <cellStyle name="Input 33 4 3" xfId="11811"/>
    <cellStyle name="Input 33 4 3 2" xfId="21908"/>
    <cellStyle name="Input 33 5" xfId="1890"/>
    <cellStyle name="Input 33 5 2" xfId="4135"/>
    <cellStyle name="Input 33 5 2 2" xfId="14249"/>
    <cellStyle name="Input 33 5 3" xfId="10048"/>
    <cellStyle name="Input 33 5 3 2" xfId="20150"/>
    <cellStyle name="Input 34" xfId="839"/>
    <cellStyle name="Input 34 2" xfId="2323"/>
    <cellStyle name="Input 34 2 2" xfId="8280"/>
    <cellStyle name="Input 34 2 2 2" xfId="18391"/>
    <cellStyle name="Input 34 2 3" xfId="11552"/>
    <cellStyle name="Input 34 2 3 2" xfId="21649"/>
    <cellStyle name="Input 34 3" xfId="2212"/>
    <cellStyle name="Input 34 3 2" xfId="5963"/>
    <cellStyle name="Input 34 3 2 2" xfId="16074"/>
    <cellStyle name="Input 34 3 3" xfId="9583"/>
    <cellStyle name="Input 34 3 3 2" xfId="19687"/>
    <cellStyle name="Input 34 4" xfId="2103"/>
    <cellStyle name="Input 34 4 2" xfId="8368"/>
    <cellStyle name="Input 34 4 2 2" xfId="18479"/>
    <cellStyle name="Input 34 4 3" xfId="11475"/>
    <cellStyle name="Input 34 4 3 2" xfId="21572"/>
    <cellStyle name="Input 34 5" xfId="1891"/>
    <cellStyle name="Input 34 5 2" xfId="4882"/>
    <cellStyle name="Input 34 5 2 2" xfId="14995"/>
    <cellStyle name="Input 34 5 3" xfId="11249"/>
    <cellStyle name="Input 34 5 3 2" xfId="21347"/>
    <cellStyle name="Input 35" xfId="840"/>
    <cellStyle name="Input 35 2" xfId="2324"/>
    <cellStyle name="Input 35 2 2" xfId="8539"/>
    <cellStyle name="Input 35 2 2 2" xfId="18649"/>
    <cellStyle name="Input 35 2 3" xfId="5180"/>
    <cellStyle name="Input 35 2 3 2" xfId="15291"/>
    <cellStyle name="Input 35 3" xfId="2213"/>
    <cellStyle name="Input 35 3 2" xfId="8602"/>
    <cellStyle name="Input 35 3 2 2" xfId="18712"/>
    <cellStyle name="Input 35 3 3" xfId="10263"/>
    <cellStyle name="Input 35 3 3 2" xfId="20364"/>
    <cellStyle name="Input 35 4" xfId="2104"/>
    <cellStyle name="Input 35 4 2" xfId="9382"/>
    <cellStyle name="Input 35 4 2 2" xfId="19486"/>
    <cellStyle name="Input 35 4 3" xfId="10040"/>
    <cellStyle name="Input 35 4 3 2" xfId="20142"/>
    <cellStyle name="Input 35 5" xfId="1892"/>
    <cellStyle name="Input 35 5 2" xfId="4824"/>
    <cellStyle name="Input 35 5 2 2" xfId="14937"/>
    <cellStyle name="Input 35 5 3" xfId="10581"/>
    <cellStyle name="Input 35 5 3 2" xfId="20680"/>
    <cellStyle name="Input 36" xfId="841"/>
    <cellStyle name="Input 36 2" xfId="2325"/>
    <cellStyle name="Input 36 2 2" xfId="9168"/>
    <cellStyle name="Input 36 2 2 2" xfId="19276"/>
    <cellStyle name="Input 36 2 3" xfId="8322"/>
    <cellStyle name="Input 36 2 3 2" xfId="18433"/>
    <cellStyle name="Input 36 3" xfId="2214"/>
    <cellStyle name="Input 36 3 2" xfId="4324"/>
    <cellStyle name="Input 36 3 2 2" xfId="14438"/>
    <cellStyle name="Input 36 3 3" xfId="8302"/>
    <cellStyle name="Input 36 3 3 2" xfId="18413"/>
    <cellStyle name="Input 36 4" xfId="2105"/>
    <cellStyle name="Input 36 4 2" xfId="5577"/>
    <cellStyle name="Input 36 4 2 2" xfId="15688"/>
    <cellStyle name="Input 36 4 3" xfId="10582"/>
    <cellStyle name="Input 36 4 3 2" xfId="20681"/>
    <cellStyle name="Input 36 5" xfId="1893"/>
    <cellStyle name="Input 36 5 2" xfId="5389"/>
    <cellStyle name="Input 36 5 2 2" xfId="15500"/>
    <cellStyle name="Input 36 5 3" xfId="11298"/>
    <cellStyle name="Input 36 5 3 2" xfId="21396"/>
    <cellStyle name="Input 37" xfId="2294"/>
    <cellStyle name="Input 37 2" xfId="7754"/>
    <cellStyle name="Input 37 2 2" xfId="17865"/>
    <cellStyle name="Input 37 3" xfId="10460"/>
    <cellStyle name="Input 37 3 2" xfId="20559"/>
    <cellStyle name="Input 38" xfId="2340"/>
    <cellStyle name="Input 38 2" xfId="8130"/>
    <cellStyle name="Input 38 2 2" xfId="18241"/>
    <cellStyle name="Input 38 3" xfId="10908"/>
    <cellStyle name="Input 38 3 2" xfId="21007"/>
    <cellStyle name="Input 39" xfId="2290"/>
    <cellStyle name="Input 39 2" xfId="7840"/>
    <cellStyle name="Input 39 2 2" xfId="17951"/>
    <cellStyle name="Input 39 3" xfId="11575"/>
    <cellStyle name="Input 39 3 2" xfId="21672"/>
    <cellStyle name="Input 4" xfId="842"/>
    <cellStyle name="Input 4 2" xfId="2326"/>
    <cellStyle name="Input 4 2 2" xfId="7789"/>
    <cellStyle name="Input 4 2 2 2" xfId="17900"/>
    <cellStyle name="Input 4 2 3" xfId="9945"/>
    <cellStyle name="Input 4 2 3 2" xfId="20047"/>
    <cellStyle name="Input 4 3" xfId="2215"/>
    <cellStyle name="Input 4 3 2" xfId="5521"/>
    <cellStyle name="Input 4 3 2 2" xfId="15632"/>
    <cellStyle name="Input 4 3 3" xfId="11236"/>
    <cellStyle name="Input 4 3 3 2" xfId="21334"/>
    <cellStyle name="Input 4 4" xfId="2106"/>
    <cellStyle name="Input 4 4 2" xfId="4937"/>
    <cellStyle name="Input 4 4 2 2" xfId="15050"/>
    <cellStyle name="Input 4 4 3" xfId="11761"/>
    <cellStyle name="Input 4 4 3 2" xfId="21858"/>
    <cellStyle name="Input 4 5" xfId="1894"/>
    <cellStyle name="Input 4 5 2" xfId="5242"/>
    <cellStyle name="Input 4 5 2 2" xfId="15353"/>
    <cellStyle name="Input 4 5 3" xfId="10354"/>
    <cellStyle name="Input 4 5 3 2" xfId="20453"/>
    <cellStyle name="Input 40" xfId="2364"/>
    <cellStyle name="Input 40 2" xfId="8985"/>
    <cellStyle name="Input 40 2 2" xfId="19094"/>
    <cellStyle name="Input 40 3" xfId="11677"/>
    <cellStyle name="Input 40 3 2" xfId="21774"/>
    <cellStyle name="Input 41" xfId="2291"/>
    <cellStyle name="Input 41 2" xfId="9370"/>
    <cellStyle name="Input 41 2 2" xfId="19474"/>
    <cellStyle name="Input 41 3" xfId="11083"/>
    <cellStyle name="Input 41 3 2" xfId="21181"/>
    <cellStyle name="Input 42" xfId="2336"/>
    <cellStyle name="Input 42 2" xfId="8072"/>
    <cellStyle name="Input 42 2 2" xfId="18183"/>
    <cellStyle name="Input 42 3" xfId="10661"/>
    <cellStyle name="Input 42 3 2" xfId="20760"/>
    <cellStyle name="Input 43" xfId="2292"/>
    <cellStyle name="Input 43 2" xfId="5703"/>
    <cellStyle name="Input 43 2 2" xfId="15814"/>
    <cellStyle name="Input 43 3" xfId="8955"/>
    <cellStyle name="Input 43 3 2" xfId="19064"/>
    <cellStyle name="Input 44" xfId="2335"/>
    <cellStyle name="Input 44 2" xfId="9172"/>
    <cellStyle name="Input 44 2 2" xfId="19280"/>
    <cellStyle name="Input 44 3" xfId="10998"/>
    <cellStyle name="Input 44 3 2" xfId="21097"/>
    <cellStyle name="Input 45" xfId="2293"/>
    <cellStyle name="Input 45 2" xfId="8607"/>
    <cellStyle name="Input 45 2 2" xfId="18717"/>
    <cellStyle name="Input 45 3" xfId="10565"/>
    <cellStyle name="Input 45 3 2" xfId="20664"/>
    <cellStyle name="Input 46" xfId="2332"/>
    <cellStyle name="Input 46 2" xfId="7976"/>
    <cellStyle name="Input 46 2 2" xfId="18087"/>
    <cellStyle name="Input 46 3" xfId="11128"/>
    <cellStyle name="Input 46 3 2" xfId="21226"/>
    <cellStyle name="Input 47" xfId="2276"/>
    <cellStyle name="Input 47 2" xfId="9338"/>
    <cellStyle name="Input 47 2 2" xfId="19443"/>
    <cellStyle name="Input 47 3" xfId="11800"/>
    <cellStyle name="Input 47 3 2" xfId="21897"/>
    <cellStyle name="Input 48" xfId="2361"/>
    <cellStyle name="Input 48 2" xfId="8537"/>
    <cellStyle name="Input 48 2 2" xfId="18647"/>
    <cellStyle name="Input 48 3" xfId="11412"/>
    <cellStyle name="Input 48 3 2" xfId="21510"/>
    <cellStyle name="Input 49" xfId="2279"/>
    <cellStyle name="Input 49 2" xfId="5131"/>
    <cellStyle name="Input 49 2 2" xfId="15242"/>
    <cellStyle name="Input 49 3" xfId="6684"/>
    <cellStyle name="Input 49 3 2" xfId="16795"/>
    <cellStyle name="Input 5" xfId="843"/>
    <cellStyle name="Input 5 2" xfId="2327"/>
    <cellStyle name="Input 5 2 2" xfId="8987"/>
    <cellStyle name="Input 5 2 2 2" xfId="19096"/>
    <cellStyle name="Input 5 2 3" xfId="11440"/>
    <cellStyle name="Input 5 2 3 2" xfId="21537"/>
    <cellStyle name="Input 5 3" xfId="2216"/>
    <cellStyle name="Input 5 3 2" xfId="5382"/>
    <cellStyle name="Input 5 3 2 2" xfId="15493"/>
    <cellStyle name="Input 5 3 3" xfId="11139"/>
    <cellStyle name="Input 5 3 3 2" xfId="21237"/>
    <cellStyle name="Input 5 4" xfId="2107"/>
    <cellStyle name="Input 5 4 2" xfId="8366"/>
    <cellStyle name="Input 5 4 2 2" xfId="18477"/>
    <cellStyle name="Input 5 4 3" xfId="11449"/>
    <cellStyle name="Input 5 4 3 2" xfId="21546"/>
    <cellStyle name="Input 5 5" xfId="1895"/>
    <cellStyle name="Input 5 5 2" xfId="8270"/>
    <cellStyle name="Input 5 5 2 2" xfId="18381"/>
    <cellStyle name="Input 5 5 3" xfId="10690"/>
    <cellStyle name="Input 5 5 3 2" xfId="20789"/>
    <cellStyle name="Input 50" xfId="2288"/>
    <cellStyle name="Input 50 2" xfId="5167"/>
    <cellStyle name="Input 50 2 2" xfId="15278"/>
    <cellStyle name="Input 50 3" xfId="11564"/>
    <cellStyle name="Input 50 3 2" xfId="21661"/>
    <cellStyle name="Input 51" xfId="2283"/>
    <cellStyle name="Input 51 2" xfId="5493"/>
    <cellStyle name="Input 51 2 2" xfId="15604"/>
    <cellStyle name="Input 51 3" xfId="11471"/>
    <cellStyle name="Input 51 3 2" xfId="21568"/>
    <cellStyle name="Input 52" xfId="2348"/>
    <cellStyle name="Input 52 2" xfId="9173"/>
    <cellStyle name="Input 52 2 2" xfId="19281"/>
    <cellStyle name="Input 52 3" xfId="11418"/>
    <cellStyle name="Input 52 3 2" xfId="21515"/>
    <cellStyle name="Input 53" xfId="2286"/>
    <cellStyle name="Input 53 2" xfId="4922"/>
    <cellStyle name="Input 53 2 2" xfId="15035"/>
    <cellStyle name="Input 53 3" xfId="11578"/>
    <cellStyle name="Input 53 3 2" xfId="21675"/>
    <cellStyle name="Input 54" xfId="2346"/>
    <cellStyle name="Input 54 2" xfId="8248"/>
    <cellStyle name="Input 54 2 2" xfId="18359"/>
    <cellStyle name="Input 54 3" xfId="11322"/>
    <cellStyle name="Input 54 3 2" xfId="21420"/>
    <cellStyle name="Input 55" xfId="2349"/>
    <cellStyle name="Input 55 2" xfId="8161"/>
    <cellStyle name="Input 55 2 2" xfId="18272"/>
    <cellStyle name="Input 55 3" xfId="10805"/>
    <cellStyle name="Input 55 3 2" xfId="20904"/>
    <cellStyle name="Input 56" xfId="2347"/>
    <cellStyle name="Input 56 2" xfId="8510"/>
    <cellStyle name="Input 56 2 2" xfId="18621"/>
    <cellStyle name="Input 56 3" xfId="5865"/>
    <cellStyle name="Input 56 3 2" xfId="15976"/>
    <cellStyle name="Input 57" xfId="2287"/>
    <cellStyle name="Input 57 2" xfId="9308"/>
    <cellStyle name="Input 57 2 2" xfId="19413"/>
    <cellStyle name="Input 57 3" xfId="8087"/>
    <cellStyle name="Input 57 3 2" xfId="18198"/>
    <cellStyle name="Input 58" xfId="2282"/>
    <cellStyle name="Input 58 2" xfId="4835"/>
    <cellStyle name="Input 58 2 2" xfId="14948"/>
    <cellStyle name="Input 58 3" xfId="10656"/>
    <cellStyle name="Input 58 3 2" xfId="20755"/>
    <cellStyle name="Input 59" xfId="2278"/>
    <cellStyle name="Input 59 2" xfId="9371"/>
    <cellStyle name="Input 59 2 2" xfId="19475"/>
    <cellStyle name="Input 59 3" xfId="10178"/>
    <cellStyle name="Input 59 3 2" xfId="20279"/>
    <cellStyle name="Input 6" xfId="844"/>
    <cellStyle name="Input 6 2" xfId="2328"/>
    <cellStyle name="Input 6 2 2" xfId="8102"/>
    <cellStyle name="Input 6 2 2 2" xfId="18213"/>
    <cellStyle name="Input 6 2 3" xfId="9722"/>
    <cellStyle name="Input 6 2 3 2" xfId="19825"/>
    <cellStyle name="Input 6 3" xfId="2217"/>
    <cellStyle name="Input 6 3 2" xfId="5234"/>
    <cellStyle name="Input 6 3 2 2" xfId="15345"/>
    <cellStyle name="Input 6 3 3" xfId="11698"/>
    <cellStyle name="Input 6 3 3 2" xfId="21795"/>
    <cellStyle name="Input 6 4" xfId="2108"/>
    <cellStyle name="Input 6 4 2" xfId="9283"/>
    <cellStyle name="Input 6 4 2 2" xfId="19389"/>
    <cellStyle name="Input 6 4 3" xfId="11814"/>
    <cellStyle name="Input 6 4 3 2" xfId="21911"/>
    <cellStyle name="Input 6 5" xfId="1896"/>
    <cellStyle name="Input 6 5 2" xfId="8401"/>
    <cellStyle name="Input 6 5 2 2" xfId="18512"/>
    <cellStyle name="Input 6 5 3" xfId="9952"/>
    <cellStyle name="Input 6 5 3 2" xfId="20054"/>
    <cellStyle name="Input 60" xfId="2363"/>
    <cellStyle name="Input 60 2" xfId="7786"/>
    <cellStyle name="Input 60 2 2" xfId="17897"/>
    <cellStyle name="Input 60 3" xfId="8638"/>
    <cellStyle name="Input 60 3 2" xfId="18748"/>
    <cellStyle name="Input 61" xfId="2280"/>
    <cellStyle name="Input 61 2" xfId="8596"/>
    <cellStyle name="Input 61 2 2" xfId="18706"/>
    <cellStyle name="Input 61 3" xfId="10691"/>
    <cellStyle name="Input 61 3 2" xfId="20790"/>
    <cellStyle name="Input 62" xfId="2345"/>
    <cellStyle name="Input 62 2" xfId="8007"/>
    <cellStyle name="Input 62 2 2" xfId="18118"/>
    <cellStyle name="Input 62 3" xfId="11627"/>
    <cellStyle name="Input 62 3 2" xfId="21724"/>
    <cellStyle name="Input 63" xfId="2360"/>
    <cellStyle name="Input 63 2" xfId="8278"/>
    <cellStyle name="Input 63 2 2" xfId="18389"/>
    <cellStyle name="Input 63 3" xfId="11667"/>
    <cellStyle name="Input 63 3 2" xfId="21764"/>
    <cellStyle name="Input 64" xfId="2362"/>
    <cellStyle name="Input 64 2" xfId="9163"/>
    <cellStyle name="Input 64 2 2" xfId="19271"/>
    <cellStyle name="Input 64 3" xfId="10919"/>
    <cellStyle name="Input 64 3 2" xfId="21018"/>
    <cellStyle name="Input 65" xfId="2281"/>
    <cellStyle name="Input 65 2" xfId="5874"/>
    <cellStyle name="Input 65 2 2" xfId="15985"/>
    <cellStyle name="Input 65 3" xfId="11250"/>
    <cellStyle name="Input 65 3 2" xfId="21348"/>
    <cellStyle name="Input 66" xfId="2339"/>
    <cellStyle name="Input 66 2" xfId="9050"/>
    <cellStyle name="Input 66 2 2" xfId="19158"/>
    <cellStyle name="Input 66 3" xfId="5209"/>
    <cellStyle name="Input 66 3 2" xfId="15320"/>
    <cellStyle name="Input 67" xfId="2284"/>
    <cellStyle name="Input 67 2" xfId="5632"/>
    <cellStyle name="Input 67 2 2" xfId="15743"/>
    <cellStyle name="Input 67 3" xfId="8421"/>
    <cellStyle name="Input 67 3 2" xfId="18532"/>
    <cellStyle name="Input 68" xfId="2359"/>
    <cellStyle name="Input 68 2" xfId="8036"/>
    <cellStyle name="Input 68 2 2" xfId="18147"/>
    <cellStyle name="Input 68 3" xfId="10154"/>
    <cellStyle name="Input 68 3 2" xfId="20255"/>
    <cellStyle name="Input 69" xfId="2289"/>
    <cellStyle name="Input 69 2" xfId="4956"/>
    <cellStyle name="Input 69 2 2" xfId="15068"/>
    <cellStyle name="Input 69 3" xfId="11799"/>
    <cellStyle name="Input 69 3 2" xfId="21896"/>
    <cellStyle name="Input 7" xfId="845"/>
    <cellStyle name="Input 7 2" xfId="2329"/>
    <cellStyle name="Input 7 2 2" xfId="8361"/>
    <cellStyle name="Input 7 2 2 2" xfId="18472"/>
    <cellStyle name="Input 7 2 3" xfId="9857"/>
    <cellStyle name="Input 7 2 3 2" xfId="19960"/>
    <cellStyle name="Input 7 3" xfId="2218"/>
    <cellStyle name="Input 7 3 2" xfId="7967"/>
    <cellStyle name="Input 7 3 2 2" xfId="18078"/>
    <cellStyle name="Input 7 3 3" xfId="10879"/>
    <cellStyle name="Input 7 3 3 2" xfId="20978"/>
    <cellStyle name="Input 7 4" xfId="2109"/>
    <cellStyle name="Input 7 4 2" xfId="5104"/>
    <cellStyle name="Input 7 4 2 2" xfId="15215"/>
    <cellStyle name="Input 7 4 3" xfId="4377"/>
    <cellStyle name="Input 7 4 3 2" xfId="14491"/>
    <cellStyle name="Input 7 5" xfId="1897"/>
    <cellStyle name="Input 7 5 2" xfId="5014"/>
    <cellStyle name="Input 7 5 2 2" xfId="15126"/>
    <cellStyle name="Input 7 5 3" xfId="10680"/>
    <cellStyle name="Input 7 5 3 2" xfId="20779"/>
    <cellStyle name="Input 70" xfId="2354"/>
    <cellStyle name="Input 70 2" xfId="7946"/>
    <cellStyle name="Input 70 2 2" xfId="18057"/>
    <cellStyle name="Input 70 3" xfId="10497"/>
    <cellStyle name="Input 70 3 2" xfId="20596"/>
    <cellStyle name="Input 71" xfId="2285"/>
    <cellStyle name="Input 71 2" xfId="5038"/>
    <cellStyle name="Input 71 2 2" xfId="15149"/>
    <cellStyle name="Input 71 3" xfId="11772"/>
    <cellStyle name="Input 71 3 2" xfId="21869"/>
    <cellStyle name="Input 72" xfId="2404"/>
    <cellStyle name="Input 72 2" xfId="7950"/>
    <cellStyle name="Input 72 2 2" xfId="18061"/>
    <cellStyle name="Input 72 3" xfId="10179"/>
    <cellStyle name="Input 72 3 2" xfId="20280"/>
    <cellStyle name="Input 73" xfId="2277"/>
    <cellStyle name="Input 73 2" xfId="7826"/>
    <cellStyle name="Input 73 2 2" xfId="17937"/>
    <cellStyle name="Input 73 3" xfId="9090"/>
    <cellStyle name="Input 73 3 2" xfId="19198"/>
    <cellStyle name="Input 74" xfId="2183"/>
    <cellStyle name="Input 74 2" xfId="8903"/>
    <cellStyle name="Input 74 2 2" xfId="19012"/>
    <cellStyle name="Input 74 3" xfId="11577"/>
    <cellStyle name="Input 74 3 2" xfId="21674"/>
    <cellStyle name="Input 75" xfId="2639"/>
    <cellStyle name="Input 75 2" xfId="8971"/>
    <cellStyle name="Input 75 2 2" xfId="19080"/>
    <cellStyle name="Input 75 3" xfId="11141"/>
    <cellStyle name="Input 75 3 2" xfId="21239"/>
    <cellStyle name="Input 76" xfId="2965"/>
    <cellStyle name="Input 76 2" xfId="7954"/>
    <cellStyle name="Input 76 2 2" xfId="18065"/>
    <cellStyle name="Input 76 3" xfId="11749"/>
    <cellStyle name="Input 76 3 2" xfId="21846"/>
    <cellStyle name="Input 77" xfId="3019"/>
    <cellStyle name="Input 77 2" xfId="8044"/>
    <cellStyle name="Input 77 2 2" xfId="18155"/>
    <cellStyle name="Input 77 3" xfId="11654"/>
    <cellStyle name="Input 77 3 2" xfId="21751"/>
    <cellStyle name="Input 78" xfId="2962"/>
    <cellStyle name="Input 78 2" xfId="8427"/>
    <cellStyle name="Input 78 2 2" xfId="18538"/>
    <cellStyle name="Input 78 3" xfId="11643"/>
    <cellStyle name="Input 78 3 2" xfId="21740"/>
    <cellStyle name="Input 79" xfId="2978"/>
    <cellStyle name="Input 79 2" xfId="8542"/>
    <cellStyle name="Input 79 2 2" xfId="18652"/>
    <cellStyle name="Input 79 3" xfId="10290"/>
    <cellStyle name="Input 79 3 2" xfId="20390"/>
    <cellStyle name="Input 8" xfId="846"/>
    <cellStyle name="Input 8 2" xfId="2330"/>
    <cellStyle name="Input 8 2 2" xfId="4093"/>
    <cellStyle name="Input 8 2 2 2" xfId="14207"/>
    <cellStyle name="Input 8 2 3" xfId="9844"/>
    <cellStyle name="Input 8 2 3 2" xfId="19947"/>
    <cellStyle name="Input 8 3" xfId="2219"/>
    <cellStyle name="Input 8 3 2" xfId="8021"/>
    <cellStyle name="Input 8 3 2 2" xfId="18132"/>
    <cellStyle name="Input 8 3 3" xfId="11304"/>
    <cellStyle name="Input 8 3 3 2" xfId="21402"/>
    <cellStyle name="Input 8 4" xfId="2110"/>
    <cellStyle name="Input 8 4 2" xfId="9385"/>
    <cellStyle name="Input 8 4 2 2" xfId="19489"/>
    <cellStyle name="Input 8 4 3" xfId="8246"/>
    <cellStyle name="Input 8 4 3 2" xfId="18357"/>
    <cellStyle name="Input 8 5" xfId="1898"/>
    <cellStyle name="Input 8 5 2" xfId="4918"/>
    <cellStyle name="Input 8 5 2 2" xfId="15031"/>
    <cellStyle name="Input 8 5 3" xfId="5307"/>
    <cellStyle name="Input 8 5 3 2" xfId="15418"/>
    <cellStyle name="Input 80" xfId="2971"/>
    <cellStyle name="Input 80 2" xfId="8269"/>
    <cellStyle name="Input 80 2 2" xfId="18380"/>
    <cellStyle name="Input 80 3" xfId="8243"/>
    <cellStyle name="Input 80 3 2" xfId="18354"/>
    <cellStyle name="Input 81" xfId="3018"/>
    <cellStyle name="Input 81 2" xfId="8299"/>
    <cellStyle name="Input 81 2 2" xfId="18410"/>
    <cellStyle name="Input 81 3" xfId="11396"/>
    <cellStyle name="Input 81 3 2" xfId="21494"/>
    <cellStyle name="Input 82" xfId="2956"/>
    <cellStyle name="Input 82 2" xfId="5668"/>
    <cellStyle name="Input 82 2 2" xfId="15779"/>
    <cellStyle name="Input 82 3" xfId="10986"/>
    <cellStyle name="Input 82 3 2" xfId="21085"/>
    <cellStyle name="Input 83" xfId="2970"/>
    <cellStyle name="Input 83 2" xfId="8043"/>
    <cellStyle name="Input 83 2 2" xfId="18154"/>
    <cellStyle name="Input 83 3" xfId="4531"/>
    <cellStyle name="Input 83 3 2" xfId="14645"/>
    <cellStyle name="Input 84" xfId="2963"/>
    <cellStyle name="Input 84 2" xfId="8681"/>
    <cellStyle name="Input 84 2 2" xfId="18791"/>
    <cellStyle name="Input 84 3" xfId="11337"/>
    <cellStyle name="Input 84 3 2" xfId="21435"/>
    <cellStyle name="Input 85" xfId="3059"/>
    <cellStyle name="Input 85 2" xfId="9189"/>
    <cellStyle name="Input 85 2 2" xfId="19297"/>
    <cellStyle name="Input 85 3" xfId="9782"/>
    <cellStyle name="Input 85 3 2" xfId="19885"/>
    <cellStyle name="Input 86" xfId="2954"/>
    <cellStyle name="Input 86 2" xfId="8494"/>
    <cellStyle name="Input 86 2 2" xfId="18605"/>
    <cellStyle name="Input 86 3" xfId="5108"/>
    <cellStyle name="Input 86 3 2" xfId="15219"/>
    <cellStyle name="Input 87" xfId="2969"/>
    <cellStyle name="Input 87 2" xfId="9027"/>
    <cellStyle name="Input 87 2 2" xfId="19135"/>
    <cellStyle name="Input 87 3" xfId="10383"/>
    <cellStyle name="Input 87 3 2" xfId="20482"/>
    <cellStyle name="Input 88" xfId="3297"/>
    <cellStyle name="Input 88 2" xfId="6034"/>
    <cellStyle name="Input 88 2 2" xfId="16145"/>
    <cellStyle name="Input 88 3" xfId="11482"/>
    <cellStyle name="Input 88 3 2" xfId="21579"/>
    <cellStyle name="Input 89" xfId="2974"/>
    <cellStyle name="Input 89 2" xfId="8027"/>
    <cellStyle name="Input 89 2 2" xfId="18138"/>
    <cellStyle name="Input 89 3" xfId="11723"/>
    <cellStyle name="Input 89 3 2" xfId="21820"/>
    <cellStyle name="Input 9" xfId="847"/>
    <cellStyle name="Input 9 2" xfId="2331"/>
    <cellStyle name="Input 9 2 2" xfId="7887"/>
    <cellStyle name="Input 9 2 2 2" xfId="17998"/>
    <cellStyle name="Input 9 2 3" xfId="10099"/>
    <cellStyle name="Input 9 2 3 2" xfId="20200"/>
    <cellStyle name="Input 9 3" xfId="2220"/>
    <cellStyle name="Input 9 3 2" xfId="5006"/>
    <cellStyle name="Input 9 3 2 2" xfId="15118"/>
    <cellStyle name="Input 9 3 3" xfId="6068"/>
    <cellStyle name="Input 9 3 3 2" xfId="16179"/>
    <cellStyle name="Input 9 4" xfId="2111"/>
    <cellStyle name="Input 9 4 2" xfId="8715"/>
    <cellStyle name="Input 9 4 2 2" xfId="18825"/>
    <cellStyle name="Input 9 4 3" xfId="11150"/>
    <cellStyle name="Input 9 4 3 2" xfId="21248"/>
    <cellStyle name="Input 9 5" xfId="1899"/>
    <cellStyle name="Input 9 5 2" xfId="9252"/>
    <cellStyle name="Input 9 5 2 2" xfId="19358"/>
    <cellStyle name="Input 9 5 3" xfId="11831"/>
    <cellStyle name="Input 9 5 3 2" xfId="21928"/>
    <cellStyle name="Input 90" xfId="2952"/>
    <cellStyle name="Input 90 2" xfId="5866"/>
    <cellStyle name="Input 90 2 2" xfId="15977"/>
    <cellStyle name="Input 90 3" xfId="10171"/>
    <cellStyle name="Input 90 3 2" xfId="20272"/>
    <cellStyle name="Input 91" xfId="2977"/>
    <cellStyle name="Input 91 2" xfId="8285"/>
    <cellStyle name="Input 91 2 2" xfId="18396"/>
    <cellStyle name="Input 91 3" xfId="11746"/>
    <cellStyle name="Input 91 3 2" xfId="21843"/>
    <cellStyle name="Input 92" xfId="2968"/>
    <cellStyle name="Input 92 2" xfId="8457"/>
    <cellStyle name="Input 92 2 2" xfId="18568"/>
    <cellStyle name="Input 92 3" xfId="11357"/>
    <cellStyle name="Input 92 3 2" xfId="21455"/>
    <cellStyle name="Input 93" xfId="2955"/>
    <cellStyle name="Input 93 2" xfId="9003"/>
    <cellStyle name="Input 93 2 2" xfId="19111"/>
    <cellStyle name="Input 93 3" xfId="11414"/>
    <cellStyle name="Input 93 3 2" xfId="21512"/>
    <cellStyle name="Input 94" xfId="2961"/>
    <cellStyle name="Input 94 2" xfId="9089"/>
    <cellStyle name="Input 94 2 2" xfId="19197"/>
    <cellStyle name="Input 94 3" xfId="5132"/>
    <cellStyle name="Input 94 3 2" xfId="15243"/>
    <cellStyle name="Input 95" xfId="2972"/>
    <cellStyle name="Input 95 2" xfId="5323"/>
    <cellStyle name="Input 95 2 2" xfId="15434"/>
    <cellStyle name="Input 95 3" xfId="7955"/>
    <cellStyle name="Input 95 3 2" xfId="18066"/>
    <cellStyle name="Input 96" xfId="2957"/>
    <cellStyle name="Input 96 2" xfId="8015"/>
    <cellStyle name="Input 96 2 2" xfId="18126"/>
    <cellStyle name="Input 96 3" xfId="11748"/>
    <cellStyle name="Input 96 3 2" xfId="21845"/>
    <cellStyle name="Input 97" xfId="2958"/>
    <cellStyle name="Input 97 2" xfId="8255"/>
    <cellStyle name="Input 97 2 2" xfId="18366"/>
    <cellStyle name="Input 97 3" xfId="10812"/>
    <cellStyle name="Input 97 3 2" xfId="20911"/>
    <cellStyle name="Input 98" xfId="3295"/>
    <cellStyle name="Input 98 2" xfId="5846"/>
    <cellStyle name="Input 98 2 2" xfId="15957"/>
    <cellStyle name="Input 98 3" xfId="9164"/>
    <cellStyle name="Input 98 3 2" xfId="19272"/>
    <cellStyle name="Input 99" xfId="3294"/>
    <cellStyle name="Input 99 2" xfId="5650"/>
    <cellStyle name="Input 99 2 2" xfId="15761"/>
    <cellStyle name="Input 99 3" xfId="9860"/>
    <cellStyle name="Input 99 3 2" xfId="19963"/>
    <cellStyle name="Linked Cell" xfId="848"/>
    <cellStyle name="Linked Cell 2" xfId="849"/>
    <cellStyle name="Neutral" xfId="850"/>
    <cellStyle name="Neutral 2" xfId="851"/>
    <cellStyle name="Normal - Style1" xfId="852"/>
    <cellStyle name="Normal - Style1 2" xfId="853"/>
    <cellStyle name="Normal_ASUS" xfId="854"/>
    <cellStyle name="Normal1" xfId="855"/>
    <cellStyle name="Normal1 2" xfId="856"/>
    <cellStyle name="normální_Rozvaha - aktiva" xfId="857"/>
    <cellStyle name="Normalny_0" xfId="858"/>
    <cellStyle name="normбlnм_laroux" xfId="859"/>
    <cellStyle name="Note" xfId="860"/>
    <cellStyle name="Note 2" xfId="861"/>
    <cellStyle name="Note 2 2" xfId="1732"/>
    <cellStyle name="Note 2 2 10" xfId="8796"/>
    <cellStyle name="Note 2 2 10 2" xfId="18905"/>
    <cellStyle name="Note 2 2 11" xfId="5565"/>
    <cellStyle name="Note 2 2 11 2" xfId="15676"/>
    <cellStyle name="Note 2 2 12" xfId="7000"/>
    <cellStyle name="Note 2 2 12 2" xfId="17111"/>
    <cellStyle name="Note 2 2 13" xfId="12259"/>
    <cellStyle name="Note 2 2 2" xfId="1988"/>
    <cellStyle name="Note 2 2 2 10" xfId="4873"/>
    <cellStyle name="Note 2 2 2 10 2" xfId="14986"/>
    <cellStyle name="Note 2 2 2 11" xfId="11077"/>
    <cellStyle name="Note 2 2 2 11 2" xfId="21175"/>
    <cellStyle name="Note 2 2 2 12" xfId="11347"/>
    <cellStyle name="Note 2 2 2 12 2" xfId="21445"/>
    <cellStyle name="Note 2 2 2 13" xfId="4560"/>
    <cellStyle name="Note 2 2 2 13 2" xfId="14674"/>
    <cellStyle name="Note 2 2 2 14" xfId="11660"/>
    <cellStyle name="Note 2 2 2 14 2" xfId="21757"/>
    <cellStyle name="Note 2 2 2 15" xfId="10708"/>
    <cellStyle name="Note 2 2 2 15 2" xfId="20807"/>
    <cellStyle name="Note 2 2 2 16" xfId="10836"/>
    <cellStyle name="Note 2 2 2 16 2" xfId="20935"/>
    <cellStyle name="Note 2 2 2 17" xfId="6042"/>
    <cellStyle name="Note 2 2 2 17 2" xfId="16153"/>
    <cellStyle name="Note 2 2 2 18" xfId="12177"/>
    <cellStyle name="Note 2 2 2 18 2" xfId="22273"/>
    <cellStyle name="Note 2 2 2 19" xfId="12441"/>
    <cellStyle name="Note 2 2 2 2" xfId="5756"/>
    <cellStyle name="Note 2 2 2 2 2" xfId="15867"/>
    <cellStyle name="Note 2 2 2 3" xfId="4251"/>
    <cellStyle name="Note 2 2 2 3 2" xfId="14365"/>
    <cellStyle name="Note 2 2 2 4" xfId="8179"/>
    <cellStyle name="Note 2 2 2 4 2" xfId="18290"/>
    <cellStyle name="Note 2 2 2 5" xfId="5576"/>
    <cellStyle name="Note 2 2 2 5 2" xfId="15687"/>
    <cellStyle name="Note 2 2 2 6" xfId="9955"/>
    <cellStyle name="Note 2 2 2 6 2" xfId="20057"/>
    <cellStyle name="Note 2 2 2 7" xfId="9169"/>
    <cellStyle name="Note 2 2 2 7 2" xfId="19277"/>
    <cellStyle name="Note 2 2 2 8" xfId="8507"/>
    <cellStyle name="Note 2 2 2 8 2" xfId="18618"/>
    <cellStyle name="Note 2 2 2 9" xfId="8671"/>
    <cellStyle name="Note 2 2 2 9 2" xfId="18781"/>
    <cellStyle name="Note 2 2 3" xfId="3490"/>
    <cellStyle name="Note 2 2 3 10" xfId="4674"/>
    <cellStyle name="Note 2 2 3 10 2" xfId="14788"/>
    <cellStyle name="Note 2 2 3 11" xfId="8306"/>
    <cellStyle name="Note 2 2 3 11 2" xfId="18417"/>
    <cellStyle name="Note 2 2 3 12" xfId="8430"/>
    <cellStyle name="Note 2 2 3 12 2" xfId="18541"/>
    <cellStyle name="Note 2 2 3 13" xfId="9842"/>
    <cellStyle name="Note 2 2 3 13 2" xfId="19945"/>
    <cellStyle name="Note 2 2 3 14" xfId="11059"/>
    <cellStyle name="Note 2 2 3 14 2" xfId="21157"/>
    <cellStyle name="Note 2 2 3 15" xfId="7767"/>
    <cellStyle name="Note 2 2 3 15 2" xfId="17878"/>
    <cellStyle name="Note 2 2 3 16" xfId="11432"/>
    <cellStyle name="Note 2 2 3 16 2" xfId="21529"/>
    <cellStyle name="Note 2 2 3 17" xfId="11955"/>
    <cellStyle name="Note 2 2 3 17 2" xfId="22051"/>
    <cellStyle name="Note 2 2 3 18" xfId="11163"/>
    <cellStyle name="Note 2 2 3 18 2" xfId="21261"/>
    <cellStyle name="Note 2 2 3 19" xfId="5830"/>
    <cellStyle name="Note 2 2 3 19 2" xfId="15941"/>
    <cellStyle name="Note 2 2 3 2" xfId="7180"/>
    <cellStyle name="Note 2 2 3 2 2" xfId="17291"/>
    <cellStyle name="Note 2 2 3 20" xfId="13609"/>
    <cellStyle name="Note 2 2 3 3" xfId="8737"/>
    <cellStyle name="Note 2 2 3 3 2" xfId="18847"/>
    <cellStyle name="Note 2 2 3 4" xfId="5327"/>
    <cellStyle name="Note 2 2 3 4 2" xfId="15438"/>
    <cellStyle name="Note 2 2 3 5" xfId="4709"/>
    <cellStyle name="Note 2 2 3 5 2" xfId="14823"/>
    <cellStyle name="Note 2 2 3 6" xfId="5183"/>
    <cellStyle name="Note 2 2 3 6 2" xfId="15294"/>
    <cellStyle name="Note 2 2 3 7" xfId="5514"/>
    <cellStyle name="Note 2 2 3 7 2" xfId="15625"/>
    <cellStyle name="Note 2 2 3 8" xfId="7999"/>
    <cellStyle name="Note 2 2 3 8 2" xfId="18110"/>
    <cellStyle name="Note 2 2 3 9" xfId="5947"/>
    <cellStyle name="Note 2 2 3 9 2" xfId="16058"/>
    <cellStyle name="Note 2 2 4" xfId="4478"/>
    <cellStyle name="Note 2 2 4 2" xfId="14592"/>
    <cellStyle name="Note 2 2 5" xfId="9614"/>
    <cellStyle name="Note 2 2 5 2" xfId="19718"/>
    <cellStyle name="Note 2 2 6" xfId="10339"/>
    <cellStyle name="Note 2 2 6 2" xfId="20438"/>
    <cellStyle name="Note 2 2 7" xfId="8683"/>
    <cellStyle name="Note 2 2 7 2" xfId="18793"/>
    <cellStyle name="Note 2 2 8" xfId="10314"/>
    <cellStyle name="Note 2 2 8 2" xfId="20413"/>
    <cellStyle name="Note 2 2 9" xfId="4871"/>
    <cellStyle name="Note 2 2 9 2" xfId="14984"/>
    <cellStyle name="Note 2 3" xfId="1901"/>
    <cellStyle name="Note 2 3 10" xfId="8215"/>
    <cellStyle name="Note 2 3 10 2" xfId="18326"/>
    <cellStyle name="Note 2 3 11" xfId="5852"/>
    <cellStyle name="Note 2 3 11 2" xfId="15963"/>
    <cellStyle name="Note 2 3 12" xfId="9432"/>
    <cellStyle name="Note 2 3 12 2" xfId="19536"/>
    <cellStyle name="Note 2 3 13" xfId="8560"/>
    <cellStyle name="Note 2 3 13 2" xfId="18670"/>
    <cellStyle name="Note 2 3 14" xfId="11241"/>
    <cellStyle name="Note 2 3 14 2" xfId="21339"/>
    <cellStyle name="Note 2 3 15" xfId="9228"/>
    <cellStyle name="Note 2 3 15 2" xfId="19334"/>
    <cellStyle name="Note 2 3 16" xfId="11867"/>
    <cellStyle name="Note 2 3 16 2" xfId="21963"/>
    <cellStyle name="Note 2 3 17" xfId="12115"/>
    <cellStyle name="Note 2 3 17 2" xfId="22211"/>
    <cellStyle name="Note 2 3 18" xfId="10436"/>
    <cellStyle name="Note 2 3 18 2" xfId="20535"/>
    <cellStyle name="Note 2 3 19" xfId="12372"/>
    <cellStyle name="Note 2 3 2" xfId="5670"/>
    <cellStyle name="Note 2 3 2 2" xfId="15781"/>
    <cellStyle name="Note 2 3 3" xfId="4333"/>
    <cellStyle name="Note 2 3 3 2" xfId="14447"/>
    <cellStyle name="Note 2 3 4" xfId="8026"/>
    <cellStyle name="Note 2 3 4 2" xfId="18137"/>
    <cellStyle name="Note 2 3 5" xfId="9402"/>
    <cellStyle name="Note 2 3 5 2" xfId="19506"/>
    <cellStyle name="Note 2 3 6" xfId="9780"/>
    <cellStyle name="Note 2 3 6 2" xfId="19883"/>
    <cellStyle name="Note 2 3 7" xfId="9769"/>
    <cellStyle name="Note 2 3 7 2" xfId="19872"/>
    <cellStyle name="Note 2 3 8" xfId="10083"/>
    <cellStyle name="Note 2 3 8 2" xfId="20184"/>
    <cellStyle name="Note 2 3 9" xfId="9777"/>
    <cellStyle name="Note 2 3 9 2" xfId="19880"/>
    <cellStyle name="Note 2 4" xfId="3489"/>
    <cellStyle name="Note 2 4 10" xfId="9949"/>
    <cellStyle name="Note 2 4 10 2" xfId="20051"/>
    <cellStyle name="Note 2 4 11" xfId="8273"/>
    <cellStyle name="Note 2 4 11 2" xfId="18384"/>
    <cellStyle name="Note 2 4 12" xfId="10615"/>
    <cellStyle name="Note 2 4 12 2" xfId="20714"/>
    <cellStyle name="Note 2 4 13" xfId="10696"/>
    <cellStyle name="Note 2 4 13 2" xfId="20795"/>
    <cellStyle name="Note 2 4 14" xfId="10021"/>
    <cellStyle name="Note 2 4 14 2" xfId="20123"/>
    <cellStyle name="Note 2 4 15" xfId="4514"/>
    <cellStyle name="Note 2 4 15 2" xfId="14628"/>
    <cellStyle name="Note 2 4 16" xfId="11158"/>
    <cellStyle name="Note 2 4 16 2" xfId="21256"/>
    <cellStyle name="Note 2 4 17" xfId="11954"/>
    <cellStyle name="Note 2 4 17 2" xfId="22050"/>
    <cellStyle name="Note 2 4 18" xfId="5679"/>
    <cellStyle name="Note 2 4 18 2" xfId="15790"/>
    <cellStyle name="Note 2 4 19" xfId="11892"/>
    <cellStyle name="Note 2 4 19 2" xfId="21988"/>
    <cellStyle name="Note 2 4 2" xfId="7179"/>
    <cellStyle name="Note 2 4 2 2" xfId="17290"/>
    <cellStyle name="Note 2 4 20" xfId="13608"/>
    <cellStyle name="Note 2 4 3" xfId="8736"/>
    <cellStyle name="Note 2 4 3 2" xfId="18846"/>
    <cellStyle name="Note 2 4 4" xfId="5326"/>
    <cellStyle name="Note 2 4 4 2" xfId="15437"/>
    <cellStyle name="Note 2 4 5" xfId="4710"/>
    <cellStyle name="Note 2 4 5 2" xfId="14824"/>
    <cellStyle name="Note 2 4 6" xfId="9322"/>
    <cellStyle name="Note 2 4 6 2" xfId="19427"/>
    <cellStyle name="Note 2 4 7" xfId="5969"/>
    <cellStyle name="Note 2 4 7 2" xfId="16080"/>
    <cellStyle name="Note 2 4 8" xfId="8212"/>
    <cellStyle name="Note 2 4 8 2" xfId="18323"/>
    <cellStyle name="Note 2 4 9" xfId="7756"/>
    <cellStyle name="Note 2 4 9 2" xfId="17867"/>
    <cellStyle name="Note 2 5" xfId="8392"/>
    <cellStyle name="Note 2 5 2" xfId="18503"/>
    <cellStyle name="Note 2 6" xfId="10589"/>
    <cellStyle name="Note 2 6 2" xfId="20688"/>
    <cellStyle name="Note 2 7" xfId="5094"/>
    <cellStyle name="Note 2 7 2" xfId="15205"/>
    <cellStyle name="Note 2 8" xfId="12190"/>
    <cellStyle name="Note 3" xfId="1733"/>
    <cellStyle name="Note 3 10" xfId="10848"/>
    <cellStyle name="Note 3 10 2" xfId="20947"/>
    <cellStyle name="Note 3 11" xfId="11008"/>
    <cellStyle name="Note 3 11 2" xfId="21106"/>
    <cellStyle name="Note 3 12" xfId="7763"/>
    <cellStyle name="Note 3 12 2" xfId="17874"/>
    <cellStyle name="Note 3 13" xfId="12260"/>
    <cellStyle name="Note 3 2" xfId="1989"/>
    <cellStyle name="Note 3 2 10" xfId="10844"/>
    <cellStyle name="Note 3 2 10 2" xfId="20943"/>
    <cellStyle name="Note 3 2 11" xfId="10326"/>
    <cellStyle name="Note 3 2 11 2" xfId="20425"/>
    <cellStyle name="Note 3 2 12" xfId="9886"/>
    <cellStyle name="Note 3 2 12 2" xfId="19989"/>
    <cellStyle name="Note 3 2 13" xfId="11155"/>
    <cellStyle name="Note 3 2 13 2" xfId="21253"/>
    <cellStyle name="Note 3 2 14" xfId="10536"/>
    <cellStyle name="Note 3 2 14 2" xfId="20635"/>
    <cellStyle name="Note 3 2 15" xfId="11760"/>
    <cellStyle name="Note 3 2 15 2" xfId="21857"/>
    <cellStyle name="Note 3 2 16" xfId="9594"/>
    <cellStyle name="Note 3 2 16 2" xfId="19698"/>
    <cellStyle name="Note 3 2 17" xfId="12102"/>
    <cellStyle name="Note 3 2 17 2" xfId="22198"/>
    <cellStyle name="Note 3 2 18" xfId="11725"/>
    <cellStyle name="Note 3 2 18 2" xfId="21822"/>
    <cellStyle name="Note 3 2 19" xfId="12442"/>
    <cellStyle name="Note 3 2 2" xfId="5757"/>
    <cellStyle name="Note 3 2 2 2" xfId="15868"/>
    <cellStyle name="Note 3 2 3" xfId="4240"/>
    <cellStyle name="Note 3 2 3 2" xfId="14354"/>
    <cellStyle name="Note 3 2 4" xfId="7935"/>
    <cellStyle name="Note 3 2 4 2" xfId="18046"/>
    <cellStyle name="Note 3 2 5" xfId="7818"/>
    <cellStyle name="Note 3 2 5 2" xfId="17929"/>
    <cellStyle name="Note 3 2 6" xfId="5666"/>
    <cellStyle name="Note 3 2 6 2" xfId="15777"/>
    <cellStyle name="Note 3 2 7" xfId="4152"/>
    <cellStyle name="Note 3 2 7 2" xfId="14266"/>
    <cellStyle name="Note 3 2 8" xfId="10517"/>
    <cellStyle name="Note 3 2 8 2" xfId="20616"/>
    <cellStyle name="Note 3 2 9" xfId="5199"/>
    <cellStyle name="Note 3 2 9 2" xfId="15310"/>
    <cellStyle name="Note 3 3" xfId="3491"/>
    <cellStyle name="Note 3 3 10" xfId="7951"/>
    <cellStyle name="Note 3 3 10 2" xfId="18062"/>
    <cellStyle name="Note 3 3 11" xfId="4815"/>
    <cellStyle name="Note 3 3 11 2" xfId="14928"/>
    <cellStyle name="Note 3 3 12" xfId="10673"/>
    <cellStyle name="Note 3 3 12 2" xfId="20772"/>
    <cellStyle name="Note 3 3 13" xfId="10616"/>
    <cellStyle name="Note 3 3 13 2" xfId="20715"/>
    <cellStyle name="Note 3 3 14" xfId="5196"/>
    <cellStyle name="Note 3 3 14 2" xfId="15307"/>
    <cellStyle name="Note 3 3 15" xfId="11146"/>
    <cellStyle name="Note 3 3 15 2" xfId="21244"/>
    <cellStyle name="Note 3 3 16" xfId="9553"/>
    <cellStyle name="Note 3 3 16 2" xfId="19657"/>
    <cellStyle name="Note 3 3 17" xfId="11956"/>
    <cellStyle name="Note 3 3 17 2" xfId="22052"/>
    <cellStyle name="Note 3 3 18" xfId="11734"/>
    <cellStyle name="Note 3 3 18 2" xfId="21831"/>
    <cellStyle name="Note 3 3 19" xfId="11932"/>
    <cellStyle name="Note 3 3 19 2" xfId="22028"/>
    <cellStyle name="Note 3 3 2" xfId="7181"/>
    <cellStyle name="Note 3 3 2 2" xfId="17292"/>
    <cellStyle name="Note 3 3 20" xfId="13610"/>
    <cellStyle name="Note 3 3 3" xfId="8738"/>
    <cellStyle name="Note 3 3 3 2" xfId="18848"/>
    <cellStyle name="Note 3 3 4" xfId="5330"/>
    <cellStyle name="Note 3 3 4 2" xfId="15441"/>
    <cellStyle name="Note 3 3 5" xfId="4708"/>
    <cellStyle name="Note 3 3 5 2" xfId="14822"/>
    <cellStyle name="Note 3 3 6" xfId="5178"/>
    <cellStyle name="Note 3 3 6 2" xfId="15289"/>
    <cellStyle name="Note 3 3 7" xfId="4855"/>
    <cellStyle name="Note 3 3 7 2" xfId="14968"/>
    <cellStyle name="Note 3 3 8" xfId="8609"/>
    <cellStyle name="Note 3 3 8 2" xfId="18719"/>
    <cellStyle name="Note 3 3 9" xfId="9711"/>
    <cellStyle name="Note 3 3 9 2" xfId="19814"/>
    <cellStyle name="Note 3 4" xfId="4477"/>
    <cellStyle name="Note 3 4 2" xfId="14591"/>
    <cellStyle name="Note 3 5" xfId="7896"/>
    <cellStyle name="Note 3 5 2" xfId="18007"/>
    <cellStyle name="Note 3 6" xfId="9809"/>
    <cellStyle name="Note 3 6 2" xfId="19912"/>
    <cellStyle name="Note 3 7" xfId="5065"/>
    <cellStyle name="Note 3 7 2" xfId="15176"/>
    <cellStyle name="Note 3 8" xfId="8476"/>
    <cellStyle name="Note 3 8 2" xfId="18587"/>
    <cellStyle name="Note 3 9" xfId="4921"/>
    <cellStyle name="Note 3 9 2" xfId="15034"/>
    <cellStyle name="Note 4" xfId="1900"/>
    <cellStyle name="Note 4 10" xfId="4872"/>
    <cellStyle name="Note 4 10 2" xfId="14985"/>
    <cellStyle name="Note 4 11" xfId="5115"/>
    <cellStyle name="Note 4 11 2" xfId="15226"/>
    <cellStyle name="Note 4 12" xfId="8469"/>
    <cellStyle name="Note 4 12 2" xfId="18580"/>
    <cellStyle name="Note 4 13" xfId="11524"/>
    <cellStyle name="Note 4 13 2" xfId="21621"/>
    <cellStyle name="Note 4 14" xfId="10248"/>
    <cellStyle name="Note 4 14 2" xfId="20349"/>
    <cellStyle name="Note 4 15" xfId="8210"/>
    <cellStyle name="Note 4 15 2" xfId="18321"/>
    <cellStyle name="Note 4 16" xfId="11669"/>
    <cellStyle name="Note 4 16 2" xfId="21766"/>
    <cellStyle name="Note 4 17" xfId="9591"/>
    <cellStyle name="Note 4 17 2" xfId="19695"/>
    <cellStyle name="Note 4 18" xfId="9940"/>
    <cellStyle name="Note 4 18 2" xfId="20042"/>
    <cellStyle name="Note 4 19" xfId="12371"/>
    <cellStyle name="Note 4 2" xfId="5669"/>
    <cellStyle name="Note 4 2 2" xfId="15780"/>
    <cellStyle name="Note 4 3" xfId="4334"/>
    <cellStyle name="Note 4 3 2" xfId="14448"/>
    <cellStyle name="Note 4 4" xfId="8268"/>
    <cellStyle name="Note 4 4 2" xfId="18379"/>
    <cellStyle name="Note 4 5" xfId="8050"/>
    <cellStyle name="Note 4 5 2" xfId="18161"/>
    <cellStyle name="Note 4 6" xfId="5404"/>
    <cellStyle name="Note 4 6 2" xfId="15515"/>
    <cellStyle name="Note 4 7" xfId="8045"/>
    <cellStyle name="Note 4 7 2" xfId="18156"/>
    <cellStyle name="Note 4 8" xfId="9698"/>
    <cellStyle name="Note 4 8 2" xfId="19801"/>
    <cellStyle name="Note 4 9" xfId="7859"/>
    <cellStyle name="Note 4 9 2" xfId="17970"/>
    <cellStyle name="Note 5" xfId="3488"/>
    <cellStyle name="Note 5 10" xfId="10353"/>
    <cellStyle name="Note 5 10 2" xfId="20452"/>
    <cellStyle name="Note 5 11" xfId="6681"/>
    <cellStyle name="Note 5 11 2" xfId="16792"/>
    <cellStyle name="Note 5 12" xfId="4830"/>
    <cellStyle name="Note 5 12 2" xfId="14943"/>
    <cellStyle name="Note 5 13" xfId="4883"/>
    <cellStyle name="Note 5 13 2" xfId="14996"/>
    <cellStyle name="Note 5 14" xfId="9737"/>
    <cellStyle name="Note 5 14 2" xfId="19840"/>
    <cellStyle name="Note 5 15" xfId="9446"/>
    <cellStyle name="Note 5 15 2" xfId="19550"/>
    <cellStyle name="Note 5 16" xfId="8200"/>
    <cellStyle name="Note 5 16 2" xfId="18311"/>
    <cellStyle name="Note 5 17" xfId="11953"/>
    <cellStyle name="Note 5 17 2" xfId="22049"/>
    <cellStyle name="Note 5 18" xfId="8395"/>
    <cellStyle name="Note 5 18 2" xfId="18506"/>
    <cellStyle name="Note 5 19" xfId="11261"/>
    <cellStyle name="Note 5 19 2" xfId="21359"/>
    <cellStyle name="Note 5 2" xfId="7178"/>
    <cellStyle name="Note 5 2 2" xfId="17289"/>
    <cellStyle name="Note 5 20" xfId="13607"/>
    <cellStyle name="Note 5 3" xfId="8735"/>
    <cellStyle name="Note 5 3 2" xfId="18845"/>
    <cellStyle name="Note 5 4" xfId="5325"/>
    <cellStyle name="Note 5 4 2" xfId="15436"/>
    <cellStyle name="Note 5 5" xfId="4711"/>
    <cellStyle name="Note 5 5 2" xfId="14825"/>
    <cellStyle name="Note 5 6" xfId="9319"/>
    <cellStyle name="Note 5 6 2" xfId="19424"/>
    <cellStyle name="Note 5 7" xfId="5057"/>
    <cellStyle name="Note 5 7 2" xfId="15168"/>
    <cellStyle name="Note 5 8" xfId="10093"/>
    <cellStyle name="Note 5 8 2" xfId="20194"/>
    <cellStyle name="Note 5 9" xfId="9991"/>
    <cellStyle name="Note 5 9 2" xfId="20093"/>
    <cellStyle name="Note 6" xfId="8802"/>
    <cellStyle name="Note 6 2" xfId="18911"/>
    <cellStyle name="Note 7" xfId="5221"/>
    <cellStyle name="Note 7 2" xfId="15332"/>
    <cellStyle name="Note 8" xfId="10196"/>
    <cellStyle name="Note 8 2" xfId="20297"/>
    <cellStyle name="Note 9" xfId="12189"/>
    <cellStyle name="Nun??c [0]_Cia-l ccaldcec" xfId="862"/>
    <cellStyle name="Nun??c_Cia-l ccaldcec" xfId="863"/>
    <cellStyle name="Ňűń˙÷č [0]_Ńĺáĺńňîčěîńňü" xfId="864"/>
    <cellStyle name="Ňűń˙÷č_Ńĺáĺńňîčěîńňü" xfId="865"/>
    <cellStyle name="Ociriniaue [0]_laroux" xfId="866"/>
    <cellStyle name="Ociriniaue_laroux" xfId="867"/>
    <cellStyle name="Output" xfId="868"/>
    <cellStyle name="Output 2" xfId="869"/>
    <cellStyle name="Output 2 2" xfId="1734"/>
    <cellStyle name="Output 2 2 10" xfId="5840"/>
    <cellStyle name="Output 2 2 10 2" xfId="15951"/>
    <cellStyle name="Output 2 2 11" xfId="11544"/>
    <cellStyle name="Output 2 2 11 2" xfId="21641"/>
    <cellStyle name="Output 2 2 12" xfId="12009"/>
    <cellStyle name="Output 2 2 12 2" xfId="22105"/>
    <cellStyle name="Output 2 2 13" xfId="12261"/>
    <cellStyle name="Output 2 2 2" xfId="1990"/>
    <cellStyle name="Output 2 2 2 10" xfId="9919"/>
    <cellStyle name="Output 2 2 2 10 2" xfId="20021"/>
    <cellStyle name="Output 2 2 2 11" xfId="11104"/>
    <cellStyle name="Output 2 2 2 11 2" xfId="21202"/>
    <cellStyle name="Output 2 2 2 12" xfId="5527"/>
    <cellStyle name="Output 2 2 2 12 2" xfId="15638"/>
    <cellStyle name="Output 2 2 2 13" xfId="4664"/>
    <cellStyle name="Output 2 2 2 13 2" xfId="14778"/>
    <cellStyle name="Output 2 2 2 14" xfId="11714"/>
    <cellStyle name="Output 2 2 2 14 2" xfId="21811"/>
    <cellStyle name="Output 2 2 2 15" xfId="9245"/>
    <cellStyle name="Output 2 2 2 15 2" xfId="19351"/>
    <cellStyle name="Output 2 2 2 16" xfId="9227"/>
    <cellStyle name="Output 2 2 2 16 2" xfId="19333"/>
    <cellStyle name="Output 2 2 2 17" xfId="10880"/>
    <cellStyle name="Output 2 2 2 17 2" xfId="20979"/>
    <cellStyle name="Output 2 2 2 18" xfId="11409"/>
    <cellStyle name="Output 2 2 2 18 2" xfId="21507"/>
    <cellStyle name="Output 2 2 2 19" xfId="12443"/>
    <cellStyle name="Output 2 2 2 2" xfId="5758"/>
    <cellStyle name="Output 2 2 2 2 2" xfId="15869"/>
    <cellStyle name="Output 2 2 2 3" xfId="4239"/>
    <cellStyle name="Output 2 2 2 3 2" xfId="14353"/>
    <cellStyle name="Output 2 2 2 4" xfId="8941"/>
    <cellStyle name="Output 2 2 2 4 2" xfId="19050"/>
    <cellStyle name="Output 2 2 2 5" xfId="8324"/>
    <cellStyle name="Output 2 2 2 5 2" xfId="18435"/>
    <cellStyle name="Output 2 2 2 6" xfId="10062"/>
    <cellStyle name="Output 2 2 2 6 2" xfId="20164"/>
    <cellStyle name="Output 2 2 2 7" xfId="9068"/>
    <cellStyle name="Output 2 2 2 7 2" xfId="19176"/>
    <cellStyle name="Output 2 2 2 8" xfId="8443"/>
    <cellStyle name="Output 2 2 2 8 2" xfId="18554"/>
    <cellStyle name="Output 2 2 2 9" xfId="10292"/>
    <cellStyle name="Output 2 2 2 9 2" xfId="20392"/>
    <cellStyle name="Output 2 2 3" xfId="3494"/>
    <cellStyle name="Output 2 2 3 10" xfId="10281"/>
    <cellStyle name="Output 2 2 3 10 2" xfId="20382"/>
    <cellStyle name="Output 2 2 3 11" xfId="8509"/>
    <cellStyle name="Output 2 2 3 11 2" xfId="18620"/>
    <cellStyle name="Output 2 2 3 12" xfId="4766"/>
    <cellStyle name="Output 2 2 3 12 2" xfId="14879"/>
    <cellStyle name="Output 2 2 3 13" xfId="7827"/>
    <cellStyle name="Output 2 2 3 13 2" xfId="17938"/>
    <cellStyle name="Output 2 2 3 14" xfId="11133"/>
    <cellStyle name="Output 2 2 3 14 2" xfId="21231"/>
    <cellStyle name="Output 2 2 3 15" xfId="7028"/>
    <cellStyle name="Output 2 2 3 15 2" xfId="17139"/>
    <cellStyle name="Output 2 2 3 16" xfId="10155"/>
    <cellStyle name="Output 2 2 3 16 2" xfId="20256"/>
    <cellStyle name="Output 2 2 3 17" xfId="11959"/>
    <cellStyle name="Output 2 2 3 17 2" xfId="22055"/>
    <cellStyle name="Output 2 2 3 18" xfId="11332"/>
    <cellStyle name="Output 2 2 3 18 2" xfId="21430"/>
    <cellStyle name="Output 2 2 3 19" xfId="10410"/>
    <cellStyle name="Output 2 2 3 19 2" xfId="20509"/>
    <cellStyle name="Output 2 2 3 2" xfId="7184"/>
    <cellStyle name="Output 2 2 3 2 2" xfId="17295"/>
    <cellStyle name="Output 2 2 3 20" xfId="13613"/>
    <cellStyle name="Output 2 2 3 3" xfId="8741"/>
    <cellStyle name="Output 2 2 3 3 2" xfId="18851"/>
    <cellStyle name="Output 2 2 3 4" xfId="5333"/>
    <cellStyle name="Output 2 2 3 4 2" xfId="15444"/>
    <cellStyle name="Output 2 2 3 5" xfId="4705"/>
    <cellStyle name="Output 2 2 3 5 2" xfId="14819"/>
    <cellStyle name="Output 2 2 3 6" xfId="7866"/>
    <cellStyle name="Output 2 2 3 6 2" xfId="17977"/>
    <cellStyle name="Output 2 2 3 7" xfId="5571"/>
    <cellStyle name="Output 2 2 3 7 2" xfId="15682"/>
    <cellStyle name="Output 2 2 3 8" xfId="9709"/>
    <cellStyle name="Output 2 2 3 8 2" xfId="19812"/>
    <cellStyle name="Output 2 2 3 9" xfId="5097"/>
    <cellStyle name="Output 2 2 3 9 2" xfId="15208"/>
    <cellStyle name="Output 2 2 4" xfId="4476"/>
    <cellStyle name="Output 2 2 4 2" xfId="14590"/>
    <cellStyle name="Output 2 2 5" xfId="8238"/>
    <cellStyle name="Output 2 2 5 2" xfId="18349"/>
    <cellStyle name="Output 2 2 6" xfId="6046"/>
    <cellStyle name="Output 2 2 6 2" xfId="16157"/>
    <cellStyle name="Output 2 2 7" xfId="8128"/>
    <cellStyle name="Output 2 2 7 2" xfId="18239"/>
    <cellStyle name="Output 2 2 8" xfId="4533"/>
    <cellStyle name="Output 2 2 8 2" xfId="14647"/>
    <cellStyle name="Output 2 2 9" xfId="7026"/>
    <cellStyle name="Output 2 2 9 2" xfId="17137"/>
    <cellStyle name="Output 2 3" xfId="1903"/>
    <cellStyle name="Output 2 3 10" xfId="10847"/>
    <cellStyle name="Output 2 3 10 2" xfId="20946"/>
    <cellStyle name="Output 2 3 11" xfId="11026"/>
    <cellStyle name="Output 2 3 11 2" xfId="21124"/>
    <cellStyle name="Output 2 3 12" xfId="11272"/>
    <cellStyle name="Output 2 3 12 2" xfId="21370"/>
    <cellStyle name="Output 2 3 13" xfId="11425"/>
    <cellStyle name="Output 2 3 13 2" xfId="21522"/>
    <cellStyle name="Output 2 3 14" xfId="10504"/>
    <cellStyle name="Output 2 3 14 2" xfId="20603"/>
    <cellStyle name="Output 2 3 15" xfId="11766"/>
    <cellStyle name="Output 2 3 15 2" xfId="21863"/>
    <cellStyle name="Output 2 3 16" xfId="11910"/>
    <cellStyle name="Output 2 3 16 2" xfId="22006"/>
    <cellStyle name="Output 2 3 17" xfId="12144"/>
    <cellStyle name="Output 2 3 17 2" xfId="22240"/>
    <cellStyle name="Output 2 3 18" xfId="12162"/>
    <cellStyle name="Output 2 3 18 2" xfId="22258"/>
    <cellStyle name="Output 2 3 19" xfId="12374"/>
    <cellStyle name="Output 2 3 2" xfId="5672"/>
    <cellStyle name="Output 2 3 2 2" xfId="15783"/>
    <cellStyle name="Output 2 3 3" xfId="4331"/>
    <cellStyle name="Output 2 3 3 2" xfId="14445"/>
    <cellStyle name="Output 2 3 4" xfId="8440"/>
    <cellStyle name="Output 2 3 4 2" xfId="18551"/>
    <cellStyle name="Output 2 3 5" xfId="4362"/>
    <cellStyle name="Output 2 3 5 2" xfId="14476"/>
    <cellStyle name="Output 2 3 6" xfId="8689"/>
    <cellStyle name="Output 2 3 6 2" xfId="18799"/>
    <cellStyle name="Output 2 3 7" xfId="9077"/>
    <cellStyle name="Output 2 3 7 2" xfId="19185"/>
    <cellStyle name="Output 2 3 8" xfId="10522"/>
    <cellStyle name="Output 2 3 8 2" xfId="20621"/>
    <cellStyle name="Output 2 3 9" xfId="10264"/>
    <cellStyle name="Output 2 3 9 2" xfId="20365"/>
    <cellStyle name="Output 2 4" xfId="3493"/>
    <cellStyle name="Output 2 4 10" xfId="8263"/>
    <cellStyle name="Output 2 4 10 2" xfId="18374"/>
    <cellStyle name="Output 2 4 11" xfId="10369"/>
    <cellStyle name="Output 2 4 11 2" xfId="20468"/>
    <cellStyle name="Output 2 4 12" xfId="9045"/>
    <cellStyle name="Output 2 4 12 2" xfId="19153"/>
    <cellStyle name="Output 2 4 13" xfId="9618"/>
    <cellStyle name="Output 2 4 13 2" xfId="19722"/>
    <cellStyle name="Output 2 4 14" xfId="10128"/>
    <cellStyle name="Output 2 4 14 2" xfId="20229"/>
    <cellStyle name="Output 2 4 15" xfId="5227"/>
    <cellStyle name="Output 2 4 15 2" xfId="15338"/>
    <cellStyle name="Output 2 4 16" xfId="11498"/>
    <cellStyle name="Output 2 4 16 2" xfId="21595"/>
    <cellStyle name="Output 2 4 17" xfId="11958"/>
    <cellStyle name="Output 2 4 17 2" xfId="22054"/>
    <cellStyle name="Output 2 4 18" xfId="11666"/>
    <cellStyle name="Output 2 4 18 2" xfId="21763"/>
    <cellStyle name="Output 2 4 19" xfId="8728"/>
    <cellStyle name="Output 2 4 19 2" xfId="18838"/>
    <cellStyle name="Output 2 4 2" xfId="7183"/>
    <cellStyle name="Output 2 4 2 2" xfId="17294"/>
    <cellStyle name="Output 2 4 20" xfId="13612"/>
    <cellStyle name="Output 2 4 3" xfId="8740"/>
    <cellStyle name="Output 2 4 3 2" xfId="18850"/>
    <cellStyle name="Output 2 4 4" xfId="5332"/>
    <cellStyle name="Output 2 4 4 2" xfId="15443"/>
    <cellStyle name="Output 2 4 5" xfId="4706"/>
    <cellStyle name="Output 2 4 5 2" xfId="14820"/>
    <cellStyle name="Output 2 4 6" xfId="4973"/>
    <cellStyle name="Output 2 4 6 2" xfId="15085"/>
    <cellStyle name="Output 2 4 7" xfId="4165"/>
    <cellStyle name="Output 2 4 7 2" xfId="14279"/>
    <cellStyle name="Output 2 4 8" xfId="9876"/>
    <cellStyle name="Output 2 4 8 2" xfId="19979"/>
    <cellStyle name="Output 2 4 9" xfId="4356"/>
    <cellStyle name="Output 2 4 9 2" xfId="14470"/>
    <cellStyle name="Output 2 5" xfId="8655"/>
    <cellStyle name="Output 2 5 2" xfId="18765"/>
    <cellStyle name="Output 2 6" xfId="5251"/>
    <cellStyle name="Output 2 6 2" xfId="15362"/>
    <cellStyle name="Output 2 7" xfId="8788"/>
    <cellStyle name="Output 2 7 2" xfId="18898"/>
    <cellStyle name="Output 2 8" xfId="12192"/>
    <cellStyle name="Output 3" xfId="1735"/>
    <cellStyle name="Output 3 10" xfId="8138"/>
    <cellStyle name="Output 3 10 2" xfId="18249"/>
    <cellStyle name="Output 3 11" xfId="11384"/>
    <cellStyle name="Output 3 11 2" xfId="21482"/>
    <cellStyle name="Output 3 12" xfId="8013"/>
    <cellStyle name="Output 3 12 2" xfId="18124"/>
    <cellStyle name="Output 3 13" xfId="12262"/>
    <cellStyle name="Output 3 2" xfId="1991"/>
    <cellStyle name="Output 3 2 10" xfId="10935"/>
    <cellStyle name="Output 3 2 10 2" xfId="21034"/>
    <cellStyle name="Output 3 2 11" xfId="10103"/>
    <cellStyle name="Output 3 2 11 2" xfId="20204"/>
    <cellStyle name="Output 3 2 12" xfId="11229"/>
    <cellStyle name="Output 3 2 12 2" xfId="21327"/>
    <cellStyle name="Output 3 2 13" xfId="9056"/>
    <cellStyle name="Output 3 2 13 2" xfId="19164"/>
    <cellStyle name="Output 3 2 14" xfId="9229"/>
    <cellStyle name="Output 3 2 14 2" xfId="19335"/>
    <cellStyle name="Output 3 2 15" xfId="11825"/>
    <cellStyle name="Output 3 2 15 2" xfId="21922"/>
    <cellStyle name="Output 3 2 16" xfId="10260"/>
    <cellStyle name="Output 3 2 16 2" xfId="20361"/>
    <cellStyle name="Output 3 2 17" xfId="11168"/>
    <cellStyle name="Output 3 2 17 2" xfId="21266"/>
    <cellStyle name="Output 3 2 18" xfId="12155"/>
    <cellStyle name="Output 3 2 18 2" xfId="22251"/>
    <cellStyle name="Output 3 2 19" xfId="12444"/>
    <cellStyle name="Output 3 2 2" xfId="5759"/>
    <cellStyle name="Output 3 2 2 2" xfId="15870"/>
    <cellStyle name="Output 3 2 3" xfId="4250"/>
    <cellStyle name="Output 3 2 3 2" xfId="14364"/>
    <cellStyle name="Output 3 2 4" xfId="8666"/>
    <cellStyle name="Output 3 2 4 2" xfId="18776"/>
    <cellStyle name="Output 3 2 5" xfId="9282"/>
    <cellStyle name="Output 3 2 5 2" xfId="19388"/>
    <cellStyle name="Output 3 2 6" xfId="4163"/>
    <cellStyle name="Output 3 2 6 2" xfId="14277"/>
    <cellStyle name="Output 3 2 7" xfId="4374"/>
    <cellStyle name="Output 3 2 7 2" xfId="14488"/>
    <cellStyle name="Output 3 2 8" xfId="5301"/>
    <cellStyle name="Output 3 2 8 2" xfId="15412"/>
    <cellStyle name="Output 3 2 9" xfId="10607"/>
    <cellStyle name="Output 3 2 9 2" xfId="20706"/>
    <cellStyle name="Output 3 3" xfId="3495"/>
    <cellStyle name="Output 3 3 10" xfId="8706"/>
    <cellStyle name="Output 3 3 10 2" xfId="18816"/>
    <cellStyle name="Output 3 3 11" xfId="7852"/>
    <cellStyle name="Output 3 3 11 2" xfId="17963"/>
    <cellStyle name="Output 3 3 12" xfId="5212"/>
    <cellStyle name="Output 3 3 12 2" xfId="15323"/>
    <cellStyle name="Output 3 3 13" xfId="10697"/>
    <cellStyle name="Output 3 3 13 2" xfId="20796"/>
    <cellStyle name="Output 3 3 14" xfId="8372"/>
    <cellStyle name="Output 3 3 14 2" xfId="18483"/>
    <cellStyle name="Output 3 3 15" xfId="11063"/>
    <cellStyle name="Output 3 3 15 2" xfId="21161"/>
    <cellStyle name="Output 3 3 16" xfId="11547"/>
    <cellStyle name="Output 3 3 16 2" xfId="21644"/>
    <cellStyle name="Output 3 3 17" xfId="11960"/>
    <cellStyle name="Output 3 3 17 2" xfId="22056"/>
    <cellStyle name="Output 3 3 18" xfId="7961"/>
    <cellStyle name="Output 3 3 18 2" xfId="18072"/>
    <cellStyle name="Output 3 3 19" xfId="10681"/>
    <cellStyle name="Output 3 3 19 2" xfId="20780"/>
    <cellStyle name="Output 3 3 2" xfId="7185"/>
    <cellStyle name="Output 3 3 2 2" xfId="17296"/>
    <cellStyle name="Output 3 3 20" xfId="13614"/>
    <cellStyle name="Output 3 3 3" xfId="8742"/>
    <cellStyle name="Output 3 3 3 2" xfId="18852"/>
    <cellStyle name="Output 3 3 4" xfId="5334"/>
    <cellStyle name="Output 3 3 4 2" xfId="15445"/>
    <cellStyle name="Output 3 3 5" xfId="4704"/>
    <cellStyle name="Output 3 3 5 2" xfId="14818"/>
    <cellStyle name="Output 3 3 6" xfId="4338"/>
    <cellStyle name="Output 3 3 6 2" xfId="14452"/>
    <cellStyle name="Output 3 3 7" xfId="9453"/>
    <cellStyle name="Output 3 3 7 2" xfId="19557"/>
    <cellStyle name="Output 3 3 8" xfId="4771"/>
    <cellStyle name="Output 3 3 8 2" xfId="14884"/>
    <cellStyle name="Output 3 3 9" xfId="8384"/>
    <cellStyle name="Output 3 3 9 2" xfId="18495"/>
    <cellStyle name="Output 3 4" xfId="4475"/>
    <cellStyle name="Output 3 4 2" xfId="14589"/>
    <cellStyle name="Output 3 5" xfId="9065"/>
    <cellStyle name="Output 3 5 2" xfId="19173"/>
    <cellStyle name="Output 3 6" xfId="6672"/>
    <cellStyle name="Output 3 6 2" xfId="16783"/>
    <cellStyle name="Output 3 7" xfId="9420"/>
    <cellStyle name="Output 3 7 2" xfId="19524"/>
    <cellStyle name="Output 3 8" xfId="7923"/>
    <cellStyle name="Output 3 8 2" xfId="18034"/>
    <cellStyle name="Output 3 9" xfId="10867"/>
    <cellStyle name="Output 3 9 2" xfId="20966"/>
    <cellStyle name="Output 4" xfId="1902"/>
    <cellStyle name="Output 4 10" xfId="8423"/>
    <cellStyle name="Output 4 10 2" xfId="18534"/>
    <cellStyle name="Output 4 11" xfId="8621"/>
    <cellStyle name="Output 4 11 2" xfId="18731"/>
    <cellStyle name="Output 4 12" xfId="5137"/>
    <cellStyle name="Output 4 12 2" xfId="15248"/>
    <cellStyle name="Output 4 13" xfId="8258"/>
    <cellStyle name="Output 4 13 2" xfId="18369"/>
    <cellStyle name="Output 4 14" xfId="11663"/>
    <cellStyle name="Output 4 14 2" xfId="21760"/>
    <cellStyle name="Output 4 15" xfId="9932"/>
    <cellStyle name="Output 4 15 2" xfId="20034"/>
    <cellStyle name="Output 4 16" xfId="11264"/>
    <cellStyle name="Output 4 16 2" xfId="21362"/>
    <cellStyle name="Output 4 17" xfId="10802"/>
    <cellStyle name="Output 4 17 2" xfId="20901"/>
    <cellStyle name="Output 4 18" xfId="10700"/>
    <cellStyle name="Output 4 18 2" xfId="20799"/>
    <cellStyle name="Output 4 19" xfId="12373"/>
    <cellStyle name="Output 4 2" xfId="5671"/>
    <cellStyle name="Output 4 2 2" xfId="15782"/>
    <cellStyle name="Output 4 3" xfId="4332"/>
    <cellStyle name="Output 4 3 2" xfId="14446"/>
    <cellStyle name="Output 4 4" xfId="9009"/>
    <cellStyle name="Output 4 4 2" xfId="19117"/>
    <cellStyle name="Output 4 5" xfId="5150"/>
    <cellStyle name="Output 4 5 2" xfId="15261"/>
    <cellStyle name="Output 4 6" xfId="7909"/>
    <cellStyle name="Output 4 6 2" xfId="18020"/>
    <cellStyle name="Output 4 7" xfId="7870"/>
    <cellStyle name="Output 4 7 2" xfId="17981"/>
    <cellStyle name="Output 4 8" xfId="10147"/>
    <cellStyle name="Output 4 8 2" xfId="20248"/>
    <cellStyle name="Output 4 9" xfId="10636"/>
    <cellStyle name="Output 4 9 2" xfId="20735"/>
    <cellStyle name="Output 5" xfId="3492"/>
    <cellStyle name="Output 5 10" xfId="9234"/>
    <cellStyle name="Output 5 10 2" xfId="19340"/>
    <cellStyle name="Output 5 11" xfId="8628"/>
    <cellStyle name="Output 5 11 2" xfId="18738"/>
    <cellStyle name="Output 5 12" xfId="5406"/>
    <cellStyle name="Output 5 12 2" xfId="15517"/>
    <cellStyle name="Output 5 13" xfId="4085"/>
    <cellStyle name="Output 5 13 2" xfId="14199"/>
    <cellStyle name="Output 5 14" xfId="9143"/>
    <cellStyle name="Output 5 14 2" xfId="19251"/>
    <cellStyle name="Output 5 15" xfId="8631"/>
    <cellStyle name="Output 5 15 2" xfId="18741"/>
    <cellStyle name="Output 5 16" xfId="11020"/>
    <cellStyle name="Output 5 16 2" xfId="21118"/>
    <cellStyle name="Output 5 17" xfId="11957"/>
    <cellStyle name="Output 5 17 2" xfId="22053"/>
    <cellStyle name="Output 5 18" xfId="9545"/>
    <cellStyle name="Output 5 18 2" xfId="19649"/>
    <cellStyle name="Output 5 19" xfId="11745"/>
    <cellStyle name="Output 5 19 2" xfId="21842"/>
    <cellStyle name="Output 5 2" xfId="7182"/>
    <cellStyle name="Output 5 2 2" xfId="17293"/>
    <cellStyle name="Output 5 20" xfId="13611"/>
    <cellStyle name="Output 5 3" xfId="8739"/>
    <cellStyle name="Output 5 3 2" xfId="18849"/>
    <cellStyle name="Output 5 4" xfId="5331"/>
    <cellStyle name="Output 5 4 2" xfId="15442"/>
    <cellStyle name="Output 5 5" xfId="4707"/>
    <cellStyle name="Output 5 5 2" xfId="14821"/>
    <cellStyle name="Output 5 6" xfId="4968"/>
    <cellStyle name="Output 5 6 2" xfId="15080"/>
    <cellStyle name="Output 5 7" xfId="8329"/>
    <cellStyle name="Output 5 7 2" xfId="18440"/>
    <cellStyle name="Output 5 8" xfId="4979"/>
    <cellStyle name="Output 5 8 2" xfId="15091"/>
    <cellStyle name="Output 5 9" xfId="9877"/>
    <cellStyle name="Output 5 9 2" xfId="19980"/>
    <cellStyle name="Output 6" xfId="5296"/>
    <cellStyle name="Output 6 2" xfId="15407"/>
    <cellStyle name="Output 7" xfId="4554"/>
    <cellStyle name="Output 7 2" xfId="14668"/>
    <cellStyle name="Output 8" xfId="5141"/>
    <cellStyle name="Output 8 2" xfId="15252"/>
    <cellStyle name="Output 9" xfId="12191"/>
    <cellStyle name="Percent [2]" xfId="870"/>
    <cellStyle name="Percent [2] 2" xfId="871"/>
    <cellStyle name="PillarText" xfId="872"/>
    <cellStyle name="PillarText 2" xfId="873"/>
    <cellStyle name="Price_Body" xfId="874"/>
    <cellStyle name="SAPBEXHLevel1" xfId="875"/>
    <cellStyle name="SAPBEXHLevel1 2" xfId="1736"/>
    <cellStyle name="SAPBEXHLevel1 2 10" xfId="9841"/>
    <cellStyle name="SAPBEXHLevel1 2 10 2" xfId="19944"/>
    <cellStyle name="SAPBEXHLevel1 2 11" xfId="11826"/>
    <cellStyle name="SAPBEXHLevel1 2 11 2" xfId="21923"/>
    <cellStyle name="SAPBEXHLevel1 2 12" xfId="9700"/>
    <cellStyle name="SAPBEXHLevel1 2 12 2" xfId="19803"/>
    <cellStyle name="SAPBEXHLevel1 2 13" xfId="12263"/>
    <cellStyle name="SAPBEXHLevel1 2 2" xfId="1992"/>
    <cellStyle name="SAPBEXHLevel1 2 2 10" xfId="4942"/>
    <cellStyle name="SAPBEXHLevel1 2 2 10 2" xfId="15054"/>
    <cellStyle name="SAPBEXHLevel1 2 2 11" xfId="10714"/>
    <cellStyle name="SAPBEXHLevel1 2 2 11 2" xfId="20813"/>
    <cellStyle name="SAPBEXHLevel1 2 2 12" xfId="10493"/>
    <cellStyle name="SAPBEXHLevel1 2 2 12 2" xfId="20592"/>
    <cellStyle name="SAPBEXHLevel1 2 2 13" xfId="11040"/>
    <cellStyle name="SAPBEXHLevel1 2 2 13 2" xfId="21138"/>
    <cellStyle name="SAPBEXHLevel1 2 2 14" xfId="8275"/>
    <cellStyle name="SAPBEXHLevel1 2 2 14 2" xfId="18386"/>
    <cellStyle name="SAPBEXHLevel1 2 2 15" xfId="9692"/>
    <cellStyle name="SAPBEXHLevel1 2 2 15 2" xfId="19795"/>
    <cellStyle name="SAPBEXHLevel1 2 2 16" xfId="11887"/>
    <cellStyle name="SAPBEXHLevel1 2 2 16 2" xfId="21983"/>
    <cellStyle name="SAPBEXHLevel1 2 2 17" xfId="12126"/>
    <cellStyle name="SAPBEXHLevel1 2 2 17 2" xfId="22222"/>
    <cellStyle name="SAPBEXHLevel1 2 2 18" xfId="6669"/>
    <cellStyle name="SAPBEXHLevel1 2 2 18 2" xfId="16780"/>
    <cellStyle name="SAPBEXHLevel1 2 2 19" xfId="12445"/>
    <cellStyle name="SAPBEXHLevel1 2 2 2" xfId="5760"/>
    <cellStyle name="SAPBEXHLevel1 2 2 2 2" xfId="15871"/>
    <cellStyle name="SAPBEXHLevel1 2 2 3" xfId="4249"/>
    <cellStyle name="SAPBEXHLevel1 2 2 3 2" xfId="14363"/>
    <cellStyle name="SAPBEXHLevel1 2 2 4" xfId="8405"/>
    <cellStyle name="SAPBEXHLevel1 2 2 4 2" xfId="18516"/>
    <cellStyle name="SAPBEXHLevel1 2 2 5" xfId="5103"/>
    <cellStyle name="SAPBEXHLevel1 2 2 5 2" xfId="15214"/>
    <cellStyle name="SAPBEXHLevel1 2 2 6" xfId="4870"/>
    <cellStyle name="SAPBEXHLevel1 2 2 6 2" xfId="14983"/>
    <cellStyle name="SAPBEXHLevel1 2 2 7" xfId="4492"/>
    <cellStyle name="SAPBEXHLevel1 2 2 7 2" xfId="14606"/>
    <cellStyle name="SAPBEXHLevel1 2 2 8" xfId="8303"/>
    <cellStyle name="SAPBEXHLevel1 2 2 8 2" xfId="18414"/>
    <cellStyle name="SAPBEXHLevel1 2 2 9" xfId="9903"/>
    <cellStyle name="SAPBEXHLevel1 2 2 9 2" xfId="20006"/>
    <cellStyle name="SAPBEXHLevel1 2 3" xfId="3497"/>
    <cellStyle name="SAPBEXHLevel1 2 3 10" xfId="4530"/>
    <cellStyle name="SAPBEXHLevel1 2 3 10 2" xfId="14644"/>
    <cellStyle name="SAPBEXHLevel1 2 3 11" xfId="9511"/>
    <cellStyle name="SAPBEXHLevel1 2 3 11 2" xfId="19615"/>
    <cellStyle name="SAPBEXHLevel1 2 3 12" xfId="5960"/>
    <cellStyle name="SAPBEXHLevel1 2 3 12 2" xfId="16071"/>
    <cellStyle name="SAPBEXHLevel1 2 3 13" xfId="9607"/>
    <cellStyle name="SAPBEXHLevel1 2 3 13 2" xfId="19711"/>
    <cellStyle name="SAPBEXHLevel1 2 3 14" xfId="10494"/>
    <cellStyle name="SAPBEXHLevel1 2 3 14 2" xfId="20593"/>
    <cellStyle name="SAPBEXHLevel1 2 3 15" xfId="10719"/>
    <cellStyle name="SAPBEXHLevel1 2 3 15 2" xfId="20818"/>
    <cellStyle name="SAPBEXHLevel1 2 3 16" xfId="10470"/>
    <cellStyle name="SAPBEXHLevel1 2 3 16 2" xfId="20569"/>
    <cellStyle name="SAPBEXHLevel1 2 3 17" xfId="11962"/>
    <cellStyle name="SAPBEXHLevel1 2 3 17 2" xfId="22058"/>
    <cellStyle name="SAPBEXHLevel1 2 3 18" xfId="11732"/>
    <cellStyle name="SAPBEXHLevel1 2 3 18 2" xfId="21829"/>
    <cellStyle name="SAPBEXHLevel1 2 3 19" xfId="11437"/>
    <cellStyle name="SAPBEXHLevel1 2 3 19 2" xfId="21534"/>
    <cellStyle name="SAPBEXHLevel1 2 3 2" xfId="7187"/>
    <cellStyle name="SAPBEXHLevel1 2 3 2 2" xfId="17298"/>
    <cellStyle name="SAPBEXHLevel1 2 3 20" xfId="13616"/>
    <cellStyle name="SAPBEXHLevel1 2 3 3" xfId="8744"/>
    <cellStyle name="SAPBEXHLevel1 2 3 3 2" xfId="18854"/>
    <cellStyle name="SAPBEXHLevel1 2 3 4" xfId="5336"/>
    <cellStyle name="SAPBEXHLevel1 2 3 4 2" xfId="15447"/>
    <cellStyle name="SAPBEXHLevel1 2 3 5" xfId="4702"/>
    <cellStyle name="SAPBEXHLevel1 2 3 5 2" xfId="14816"/>
    <cellStyle name="SAPBEXHLevel1 2 3 6" xfId="9444"/>
    <cellStyle name="SAPBEXHLevel1 2 3 6 2" xfId="19548"/>
    <cellStyle name="SAPBEXHLevel1 2 3 7" xfId="9358"/>
    <cellStyle name="SAPBEXHLevel1 2 3 7 2" xfId="19463"/>
    <cellStyle name="SAPBEXHLevel1 2 3 8" xfId="9990"/>
    <cellStyle name="SAPBEXHLevel1 2 3 8 2" xfId="20092"/>
    <cellStyle name="SAPBEXHLevel1 2 3 9" xfId="10112"/>
    <cellStyle name="SAPBEXHLevel1 2 3 9 2" xfId="20213"/>
    <cellStyle name="SAPBEXHLevel1 2 4" xfId="4474"/>
    <cellStyle name="SAPBEXHLevel1 2 4 2" xfId="14588"/>
    <cellStyle name="SAPBEXHLevel1 2 5" xfId="7890"/>
    <cellStyle name="SAPBEXHLevel1 2 5 2" xfId="18001"/>
    <cellStyle name="SAPBEXHLevel1 2 6" xfId="9242"/>
    <cellStyle name="SAPBEXHLevel1 2 6 2" xfId="19348"/>
    <cellStyle name="SAPBEXHLevel1 2 7" xfId="5659"/>
    <cellStyle name="SAPBEXHLevel1 2 7 2" xfId="15770"/>
    <cellStyle name="SAPBEXHLevel1 2 8" xfId="8490"/>
    <cellStyle name="SAPBEXHLevel1 2 8 2" xfId="18601"/>
    <cellStyle name="SAPBEXHLevel1 2 9" xfId="11113"/>
    <cellStyle name="SAPBEXHLevel1 2 9 2" xfId="21211"/>
    <cellStyle name="SAPBEXHLevel1 3" xfId="1904"/>
    <cellStyle name="SAPBEXHLevel1 3 10" xfId="10273"/>
    <cellStyle name="SAPBEXHLevel1 3 10 2" xfId="20374"/>
    <cellStyle name="SAPBEXHLevel1 3 11" xfId="9936"/>
    <cellStyle name="SAPBEXHLevel1 3 11 2" xfId="20038"/>
    <cellStyle name="SAPBEXHLevel1 3 12" xfId="9688"/>
    <cellStyle name="SAPBEXHLevel1 3 12 2" xfId="19792"/>
    <cellStyle name="SAPBEXHLevel1 3 13" xfId="8673"/>
    <cellStyle name="SAPBEXHLevel1 3 13 2" xfId="18783"/>
    <cellStyle name="SAPBEXHLevel1 3 14" xfId="11720"/>
    <cellStyle name="SAPBEXHLevel1 3 14 2" xfId="21817"/>
    <cellStyle name="SAPBEXHLevel1 3 15" xfId="10441"/>
    <cellStyle name="SAPBEXHLevel1 3 15 2" xfId="20540"/>
    <cellStyle name="SAPBEXHLevel1 3 16" xfId="8789"/>
    <cellStyle name="SAPBEXHLevel1 3 16 2" xfId="18899"/>
    <cellStyle name="SAPBEXHLevel1 3 17" xfId="9184"/>
    <cellStyle name="SAPBEXHLevel1 3 17 2" xfId="19292"/>
    <cellStyle name="SAPBEXHLevel1 3 18" xfId="8103"/>
    <cellStyle name="SAPBEXHLevel1 3 18 2" xfId="18214"/>
    <cellStyle name="SAPBEXHLevel1 3 19" xfId="12375"/>
    <cellStyle name="SAPBEXHLevel1 3 2" xfId="5673"/>
    <cellStyle name="SAPBEXHLevel1 3 2 2" xfId="15784"/>
    <cellStyle name="SAPBEXHLevel1 3 3" xfId="4330"/>
    <cellStyle name="SAPBEXHLevel1 3 3 2" xfId="14444"/>
    <cellStyle name="SAPBEXHLevel1 3 4" xfId="9122"/>
    <cellStyle name="SAPBEXHLevel1 3 4 2" xfId="19230"/>
    <cellStyle name="SAPBEXHLevel1 3 5" xfId="7841"/>
    <cellStyle name="SAPBEXHLevel1 3 5 2" xfId="17952"/>
    <cellStyle name="SAPBEXHLevel1 3 6" xfId="8108"/>
    <cellStyle name="SAPBEXHLevel1 3 6 2" xfId="18219"/>
    <cellStyle name="SAPBEXHLevel1 3 7" xfId="5181"/>
    <cellStyle name="SAPBEXHLevel1 3 7 2" xfId="15292"/>
    <cellStyle name="SAPBEXHLevel1 3 8" xfId="8097"/>
    <cellStyle name="SAPBEXHLevel1 3 8 2" xfId="18208"/>
    <cellStyle name="SAPBEXHLevel1 3 9" xfId="10242"/>
    <cellStyle name="SAPBEXHLevel1 3 9 2" xfId="20343"/>
    <cellStyle name="SAPBEXHLevel1 4" xfId="3496"/>
    <cellStyle name="SAPBEXHLevel1 4 10" xfId="10352"/>
    <cellStyle name="SAPBEXHLevel1 4 10 2" xfId="20451"/>
    <cellStyle name="SAPBEXHLevel1 4 11" xfId="10285"/>
    <cellStyle name="SAPBEXHLevel1 4 11 2" xfId="20386"/>
    <cellStyle name="SAPBEXHLevel1 4 12" xfId="8014"/>
    <cellStyle name="SAPBEXHLevel1 4 12 2" xfId="18125"/>
    <cellStyle name="SAPBEXHLevel1 4 13" xfId="6058"/>
    <cellStyle name="SAPBEXHLevel1 4 13 2" xfId="16169"/>
    <cellStyle name="SAPBEXHLevel1 4 14" xfId="4118"/>
    <cellStyle name="SAPBEXHLevel1 4 14 2" xfId="14232"/>
    <cellStyle name="SAPBEXHLevel1 4 15" xfId="10420"/>
    <cellStyle name="SAPBEXHLevel1 4 15 2" xfId="20519"/>
    <cellStyle name="SAPBEXHLevel1 4 16" xfId="11019"/>
    <cellStyle name="SAPBEXHLevel1 4 16 2" xfId="21117"/>
    <cellStyle name="SAPBEXHLevel1 4 17" xfId="11961"/>
    <cellStyle name="SAPBEXHLevel1 4 17 2" xfId="22057"/>
    <cellStyle name="SAPBEXHLevel1 4 18" xfId="10907"/>
    <cellStyle name="SAPBEXHLevel1 4 18 2" xfId="21006"/>
    <cellStyle name="SAPBEXHLevel1 4 19" xfId="10860"/>
    <cellStyle name="SAPBEXHLevel1 4 19 2" xfId="20959"/>
    <cellStyle name="SAPBEXHLevel1 4 2" xfId="7186"/>
    <cellStyle name="SAPBEXHLevel1 4 2 2" xfId="17297"/>
    <cellStyle name="SAPBEXHLevel1 4 20" xfId="13615"/>
    <cellStyle name="SAPBEXHLevel1 4 3" xfId="8743"/>
    <cellStyle name="SAPBEXHLevel1 4 3 2" xfId="18853"/>
    <cellStyle name="SAPBEXHLevel1 4 4" xfId="5335"/>
    <cellStyle name="SAPBEXHLevel1 4 4 2" xfId="15446"/>
    <cellStyle name="SAPBEXHLevel1 4 5" xfId="4703"/>
    <cellStyle name="SAPBEXHLevel1 4 5 2" xfId="14817"/>
    <cellStyle name="SAPBEXHLevel1 4 6" xfId="9418"/>
    <cellStyle name="SAPBEXHLevel1 4 6 2" xfId="19522"/>
    <cellStyle name="SAPBEXHLevel1 4 7" xfId="4931"/>
    <cellStyle name="SAPBEXHLevel1 4 7 2" xfId="15044"/>
    <cellStyle name="SAPBEXHLevel1 4 8" xfId="5888"/>
    <cellStyle name="SAPBEXHLevel1 4 8 2" xfId="15999"/>
    <cellStyle name="SAPBEXHLevel1 4 9" xfId="7882"/>
    <cellStyle name="SAPBEXHLevel1 4 9 2" xfId="17993"/>
    <cellStyle name="SAPBEXHLevel1 5" xfId="9306"/>
    <cellStyle name="SAPBEXHLevel1 5 2" xfId="19411"/>
    <cellStyle name="SAPBEXHLevel1 6" xfId="4380"/>
    <cellStyle name="SAPBEXHLevel1 6 2" xfId="14494"/>
    <cellStyle name="SAPBEXHLevel1 7" xfId="9976"/>
    <cellStyle name="SAPBEXHLevel1 7 2" xfId="20078"/>
    <cellStyle name="SAPBEXHLevel1 8" xfId="12193"/>
    <cellStyle name="SAPBEXHLevel2" xfId="876"/>
    <cellStyle name="SAPBEXHLevel2 2" xfId="1737"/>
    <cellStyle name="SAPBEXHLevel2 2 10" xfId="9463"/>
    <cellStyle name="SAPBEXHLevel2 2 10 2" xfId="19567"/>
    <cellStyle name="SAPBEXHLevel2 2 11" xfId="10404"/>
    <cellStyle name="SAPBEXHLevel2 2 11 2" xfId="20503"/>
    <cellStyle name="SAPBEXHLevel2 2 12" xfId="11896"/>
    <cellStyle name="SAPBEXHLevel2 2 12 2" xfId="21992"/>
    <cellStyle name="SAPBEXHLevel2 2 13" xfId="12264"/>
    <cellStyle name="SAPBEXHLevel2 2 2" xfId="1993"/>
    <cellStyle name="SAPBEXHLevel2 2 2 10" xfId="5970"/>
    <cellStyle name="SAPBEXHLevel2 2 2 10 2" xfId="16081"/>
    <cellStyle name="SAPBEXHLevel2 2 2 11" xfId="9256"/>
    <cellStyle name="SAPBEXHLevel2 2 2 11 2" xfId="19362"/>
    <cellStyle name="SAPBEXHLevel2 2 2 12" xfId="9556"/>
    <cellStyle name="SAPBEXHLevel2 2 2 12 2" xfId="19660"/>
    <cellStyle name="SAPBEXHLevel2 2 2 13" xfId="10090"/>
    <cellStyle name="SAPBEXHLevel2 2 2 13 2" xfId="20191"/>
    <cellStyle name="SAPBEXHLevel2 2 2 14" xfId="11633"/>
    <cellStyle name="SAPBEXHLevel2 2 2 14 2" xfId="21730"/>
    <cellStyle name="SAPBEXHLevel2 2 2 15" xfId="7972"/>
    <cellStyle name="SAPBEXHLevel2 2 2 15 2" xfId="18083"/>
    <cellStyle name="SAPBEXHLevel2 2 2 16" xfId="11358"/>
    <cellStyle name="SAPBEXHLevel2 2 2 16 2" xfId="21456"/>
    <cellStyle name="SAPBEXHLevel2 2 2 17" xfId="9995"/>
    <cellStyle name="SAPBEXHLevel2 2 2 17 2" xfId="20097"/>
    <cellStyle name="SAPBEXHLevel2 2 2 18" xfId="11940"/>
    <cellStyle name="SAPBEXHLevel2 2 2 18 2" xfId="22036"/>
    <cellStyle name="SAPBEXHLevel2 2 2 19" xfId="12446"/>
    <cellStyle name="SAPBEXHLevel2 2 2 2" xfId="5761"/>
    <cellStyle name="SAPBEXHLevel2 2 2 2 2" xfId="15872"/>
    <cellStyle name="SAPBEXHLevel2 2 2 3" xfId="4248"/>
    <cellStyle name="SAPBEXHLevel2 2 2 3 2" xfId="14362"/>
    <cellStyle name="SAPBEXHLevel2 2 2 4" xfId="9072"/>
    <cellStyle name="SAPBEXHLevel2 2 2 4 2" xfId="19180"/>
    <cellStyle name="SAPBEXHLevel2 2 2 5" xfId="9396"/>
    <cellStyle name="SAPBEXHLevel2 2 2 5 2" xfId="19500"/>
    <cellStyle name="SAPBEXHLevel2 2 2 6" xfId="9898"/>
    <cellStyle name="SAPBEXHLevel2 2 2 6 2" xfId="20001"/>
    <cellStyle name="SAPBEXHLevel2 2 2 7" xfId="8568"/>
    <cellStyle name="SAPBEXHLevel2 2 2 7 2" xfId="18678"/>
    <cellStyle name="SAPBEXHLevel2 2 2 8" xfId="9336"/>
    <cellStyle name="SAPBEXHLevel2 2 2 8 2" xfId="19441"/>
    <cellStyle name="SAPBEXHLevel2 2 2 9" xfId="10643"/>
    <cellStyle name="SAPBEXHLevel2 2 2 9 2" xfId="20742"/>
    <cellStyle name="SAPBEXHLevel2 2 3" xfId="3499"/>
    <cellStyle name="SAPBEXHLevel2 2 3 10" xfId="8807"/>
    <cellStyle name="SAPBEXHLevel2 2 3 10 2" xfId="18916"/>
    <cellStyle name="SAPBEXHLevel2 2 3 11" xfId="7985"/>
    <cellStyle name="SAPBEXHLevel2 2 3 11 2" xfId="18096"/>
    <cellStyle name="SAPBEXHLevel2 2 3 12" xfId="10187"/>
    <cellStyle name="SAPBEXHLevel2 2 3 12 2" xfId="20288"/>
    <cellStyle name="SAPBEXHLevel2 2 3 13" xfId="9526"/>
    <cellStyle name="SAPBEXHLevel2 2 3 13 2" xfId="19630"/>
    <cellStyle name="SAPBEXHLevel2 2 3 14" xfId="4068"/>
    <cellStyle name="SAPBEXHLevel2 2 3 14 2" xfId="14182"/>
    <cellStyle name="SAPBEXHLevel2 2 3 15" xfId="5195"/>
    <cellStyle name="SAPBEXHLevel2 2 3 15 2" xfId="15306"/>
    <cellStyle name="SAPBEXHLevel2 2 3 16" xfId="9941"/>
    <cellStyle name="SAPBEXHLevel2 2 3 16 2" xfId="20043"/>
    <cellStyle name="SAPBEXHLevel2 2 3 17" xfId="11964"/>
    <cellStyle name="SAPBEXHLevel2 2 3 17 2" xfId="22060"/>
    <cellStyle name="SAPBEXHLevel2 2 3 18" xfId="11652"/>
    <cellStyle name="SAPBEXHLevel2 2 3 18 2" xfId="21749"/>
    <cellStyle name="SAPBEXHLevel2 2 3 19" xfId="9794"/>
    <cellStyle name="SAPBEXHLevel2 2 3 19 2" xfId="19897"/>
    <cellStyle name="SAPBEXHLevel2 2 3 2" xfId="7189"/>
    <cellStyle name="SAPBEXHLevel2 2 3 2 2" xfId="17300"/>
    <cellStyle name="SAPBEXHLevel2 2 3 20" xfId="13618"/>
    <cellStyle name="SAPBEXHLevel2 2 3 3" xfId="8746"/>
    <cellStyle name="SAPBEXHLevel2 2 3 3 2" xfId="18856"/>
    <cellStyle name="SAPBEXHLevel2 2 3 4" xfId="5338"/>
    <cellStyle name="SAPBEXHLevel2 2 3 4 2" xfId="15449"/>
    <cellStyle name="SAPBEXHLevel2 2 3 5" xfId="4700"/>
    <cellStyle name="SAPBEXHLevel2 2 3 5 2" xfId="14814"/>
    <cellStyle name="SAPBEXHLevel2 2 3 6" xfId="5120"/>
    <cellStyle name="SAPBEXHLevel2 2 3 6 2" xfId="15231"/>
    <cellStyle name="SAPBEXHLevel2 2 3 7" xfId="5275"/>
    <cellStyle name="SAPBEXHLevel2 2 3 7 2" xfId="15386"/>
    <cellStyle name="SAPBEXHLevel2 2 3 8" xfId="7974"/>
    <cellStyle name="SAPBEXHLevel2 2 3 8 2" xfId="18085"/>
    <cellStyle name="SAPBEXHLevel2 2 3 9" xfId="10019"/>
    <cellStyle name="SAPBEXHLevel2 2 3 9 2" xfId="20121"/>
    <cellStyle name="SAPBEXHLevel2 2 4" xfId="4473"/>
    <cellStyle name="SAPBEXHLevel2 2 4 2" xfId="14587"/>
    <cellStyle name="SAPBEXHLevel2 2 5" xfId="4665"/>
    <cellStyle name="SAPBEXHLevel2 2 5 2" xfId="14779"/>
    <cellStyle name="SAPBEXHLevel2 2 6" xfId="8437"/>
    <cellStyle name="SAPBEXHLevel2 2 6 2" xfId="18548"/>
    <cellStyle name="SAPBEXHLevel2 2 7" xfId="8639"/>
    <cellStyle name="SAPBEXHLevel2 2 7 2" xfId="18749"/>
    <cellStyle name="SAPBEXHLevel2 2 8" xfId="4747"/>
    <cellStyle name="SAPBEXHLevel2 2 8 2" xfId="14861"/>
    <cellStyle name="SAPBEXHLevel2 2 9" xfId="10381"/>
    <cellStyle name="SAPBEXHLevel2 2 9 2" xfId="20480"/>
    <cellStyle name="SAPBEXHLevel2 3" xfId="1905"/>
    <cellStyle name="SAPBEXHLevel2 3 10" xfId="10943"/>
    <cellStyle name="SAPBEXHLevel2 3 10 2" xfId="21042"/>
    <cellStyle name="SAPBEXHLevel2 3 11" xfId="11112"/>
    <cellStyle name="SAPBEXHLevel2 3 11 2" xfId="21210"/>
    <cellStyle name="SAPBEXHLevel2 3 12" xfId="11355"/>
    <cellStyle name="SAPBEXHLevel2 3 12 2" xfId="21453"/>
    <cellStyle name="SAPBEXHLevel2 3 13" xfId="7762"/>
    <cellStyle name="SAPBEXHLevel2 3 13 2" xfId="17873"/>
    <cellStyle name="SAPBEXHLevel2 3 14" xfId="10443"/>
    <cellStyle name="SAPBEXHLevel2 3 14 2" xfId="20542"/>
    <cellStyle name="SAPBEXHLevel2 3 15" xfId="11834"/>
    <cellStyle name="SAPBEXHLevel2 3 15 2" xfId="21931"/>
    <cellStyle name="SAPBEXHLevel2 3 16" xfId="8812"/>
    <cellStyle name="SAPBEXHLevel2 3 16 2" xfId="18921"/>
    <cellStyle name="SAPBEXHLevel2 3 17" xfId="11331"/>
    <cellStyle name="SAPBEXHLevel2 3 17 2" xfId="21429"/>
    <cellStyle name="SAPBEXHLevel2 3 18" xfId="12183"/>
    <cellStyle name="SAPBEXHLevel2 3 18 2" xfId="22279"/>
    <cellStyle name="SAPBEXHLevel2 3 19" xfId="12376"/>
    <cellStyle name="SAPBEXHLevel2 3 2" xfId="5674"/>
    <cellStyle name="SAPBEXHLevel2 3 2 2" xfId="15785"/>
    <cellStyle name="SAPBEXHLevel2 3 3" xfId="4329"/>
    <cellStyle name="SAPBEXHLevel2 3 3 2" xfId="14443"/>
    <cellStyle name="SAPBEXHLevel2 3 4" xfId="8181"/>
    <cellStyle name="SAPBEXHLevel2 3 4 2" xfId="18292"/>
    <cellStyle name="SAPBEXHLevel2 3 5" xfId="9287"/>
    <cellStyle name="SAPBEXHLevel2 3 5 2" xfId="19393"/>
    <cellStyle name="SAPBEXHLevel2 3 6" xfId="8641"/>
    <cellStyle name="SAPBEXHLevel2 3 6 2" xfId="18751"/>
    <cellStyle name="SAPBEXHLevel2 3 7" xfId="9744"/>
    <cellStyle name="SAPBEXHLevel2 3 7 2" xfId="19847"/>
    <cellStyle name="SAPBEXHLevel2 3 8" xfId="8308"/>
    <cellStyle name="SAPBEXHLevel2 3 8 2" xfId="18419"/>
    <cellStyle name="SAPBEXHLevel2 3 9" xfId="9704"/>
    <cellStyle name="SAPBEXHLevel2 3 9 2" xfId="19807"/>
    <cellStyle name="SAPBEXHLevel2 4" xfId="3498"/>
    <cellStyle name="SAPBEXHLevel2 4 10" xfId="4389"/>
    <cellStyle name="SAPBEXHLevel2 4 10 2" xfId="14503"/>
    <cellStyle name="SAPBEXHLevel2 4 11" xfId="7751"/>
    <cellStyle name="SAPBEXHLevel2 4 11 2" xfId="17862"/>
    <cellStyle name="SAPBEXHLevel2 4 12" xfId="9718"/>
    <cellStyle name="SAPBEXHLevel2 4 12 2" xfId="19821"/>
    <cellStyle name="SAPBEXHLevel2 4 13" xfId="4183"/>
    <cellStyle name="SAPBEXHLevel2 4 13 2" xfId="14297"/>
    <cellStyle name="SAPBEXHLevel2 4 14" xfId="9993"/>
    <cellStyle name="SAPBEXHLevel2 4 14 2" xfId="20095"/>
    <cellStyle name="SAPBEXHLevel2 4 15" xfId="10449"/>
    <cellStyle name="SAPBEXHLevel2 4 15 2" xfId="20548"/>
    <cellStyle name="SAPBEXHLevel2 4 16" xfId="4992"/>
    <cellStyle name="SAPBEXHLevel2 4 16 2" xfId="15104"/>
    <cellStyle name="SAPBEXHLevel2 4 17" xfId="11963"/>
    <cellStyle name="SAPBEXHLevel2 4 17 2" xfId="22059"/>
    <cellStyle name="SAPBEXHLevel2 4 18" xfId="4063"/>
    <cellStyle name="SAPBEXHLevel2 4 18 2" xfId="14177"/>
    <cellStyle name="SAPBEXHLevel2 4 19" xfId="11881"/>
    <cellStyle name="SAPBEXHLevel2 4 19 2" xfId="21977"/>
    <cellStyle name="SAPBEXHLevel2 4 2" xfId="7188"/>
    <cellStyle name="SAPBEXHLevel2 4 2 2" xfId="17299"/>
    <cellStyle name="SAPBEXHLevel2 4 20" xfId="13617"/>
    <cellStyle name="SAPBEXHLevel2 4 3" xfId="8745"/>
    <cellStyle name="SAPBEXHLevel2 4 3 2" xfId="18855"/>
    <cellStyle name="SAPBEXHLevel2 4 4" xfId="5337"/>
    <cellStyle name="SAPBEXHLevel2 4 4 2" xfId="15448"/>
    <cellStyle name="SAPBEXHLevel2 4 5" xfId="4701"/>
    <cellStyle name="SAPBEXHLevel2 4 5 2" xfId="14815"/>
    <cellStyle name="SAPBEXHLevel2 4 6" xfId="5553"/>
    <cellStyle name="SAPBEXHLevel2 4 6 2" xfId="15664"/>
    <cellStyle name="SAPBEXHLevel2 4 7" xfId="5091"/>
    <cellStyle name="SAPBEXHLevel2 4 7 2" xfId="15202"/>
    <cellStyle name="SAPBEXHLevel2 4 8" xfId="9985"/>
    <cellStyle name="SAPBEXHLevel2 4 8 2" xfId="20087"/>
    <cellStyle name="SAPBEXHLevel2 4 9" xfId="9214"/>
    <cellStyle name="SAPBEXHLevel2 4 9 2" xfId="19320"/>
    <cellStyle name="SAPBEXHLevel2 5" xfId="9764"/>
    <cellStyle name="SAPBEXHLevel2 5 2" xfId="19867"/>
    <cellStyle name="SAPBEXHLevel2 6" xfId="10996"/>
    <cellStyle name="SAPBEXHLevel2 6 2" xfId="21095"/>
    <cellStyle name="SAPBEXHLevel2 7" xfId="10233"/>
    <cellStyle name="SAPBEXHLevel2 7 2" xfId="20334"/>
    <cellStyle name="SAPBEXHLevel2 8" xfId="12194"/>
    <cellStyle name="SAPBEXHLevel3" xfId="877"/>
    <cellStyle name="SAPBEXHLevel3 2" xfId="1738"/>
    <cellStyle name="SAPBEXHLevel3 2 10" xfId="9901"/>
    <cellStyle name="SAPBEXHLevel3 2 10 2" xfId="20004"/>
    <cellStyle name="SAPBEXHLevel3 2 11" xfId="11682"/>
    <cellStyle name="SAPBEXHLevel3 2 11 2" xfId="21779"/>
    <cellStyle name="SAPBEXHLevel3 2 12" xfId="9326"/>
    <cellStyle name="SAPBEXHLevel3 2 12 2" xfId="19431"/>
    <cellStyle name="SAPBEXHLevel3 2 13" xfId="12265"/>
    <cellStyle name="SAPBEXHLevel3 2 2" xfId="1994"/>
    <cellStyle name="SAPBEXHLevel3 2 2 10" xfId="10789"/>
    <cellStyle name="SAPBEXHLevel3 2 2 10 2" xfId="20888"/>
    <cellStyle name="SAPBEXHLevel3 2 2 11" xfId="4673"/>
    <cellStyle name="SAPBEXHLevel3 2 2 11 2" xfId="14787"/>
    <cellStyle name="SAPBEXHLevel3 2 2 12" xfId="11310"/>
    <cellStyle name="SAPBEXHLevel3 2 2 12 2" xfId="21408"/>
    <cellStyle name="SAPBEXHLevel3 2 2 13" xfId="11478"/>
    <cellStyle name="SAPBEXHLevel3 2 2 13 2" xfId="21575"/>
    <cellStyle name="SAPBEXHLevel3 2 2 14" xfId="9742"/>
    <cellStyle name="SAPBEXHLevel3 2 2 14 2" xfId="19845"/>
    <cellStyle name="SAPBEXHLevel3 2 2 15" xfId="10271"/>
    <cellStyle name="SAPBEXHLevel3 2 2 15 2" xfId="20372"/>
    <cellStyle name="SAPBEXHLevel3 2 2 16" xfId="11903"/>
    <cellStyle name="SAPBEXHLevel3 2 2 16 2" xfId="21999"/>
    <cellStyle name="SAPBEXHLevel3 2 2 17" xfId="12137"/>
    <cellStyle name="SAPBEXHLevel3 2 2 17 2" xfId="22233"/>
    <cellStyle name="SAPBEXHLevel3 2 2 18" xfId="12169"/>
    <cellStyle name="SAPBEXHLevel3 2 2 18 2" xfId="22265"/>
    <cellStyle name="SAPBEXHLevel3 2 2 19" xfId="12447"/>
    <cellStyle name="SAPBEXHLevel3 2 2 2" xfId="5762"/>
    <cellStyle name="SAPBEXHLevel3 2 2 2 2" xfId="15873"/>
    <cellStyle name="SAPBEXHLevel3 2 2 3" xfId="4247"/>
    <cellStyle name="SAPBEXHLevel3 2 2 3 2" xfId="14361"/>
    <cellStyle name="SAPBEXHLevel3 2 2 4" xfId="8146"/>
    <cellStyle name="SAPBEXHLevel3 2 2 4 2" xfId="18257"/>
    <cellStyle name="SAPBEXHLevel3 2 2 5" xfId="8612"/>
    <cellStyle name="SAPBEXHLevel3 2 2 5 2" xfId="18722"/>
    <cellStyle name="SAPBEXHLevel3 2 2 6" xfId="7908"/>
    <cellStyle name="SAPBEXHLevel3 2 2 6 2" xfId="18019"/>
    <cellStyle name="SAPBEXHLevel3 2 2 7" xfId="9086"/>
    <cellStyle name="SAPBEXHLevel3 2 2 7 2" xfId="19194"/>
    <cellStyle name="SAPBEXHLevel3 2 2 8" xfId="9372"/>
    <cellStyle name="SAPBEXHLevel3 2 2 8 2" xfId="19476"/>
    <cellStyle name="SAPBEXHLevel3 2 2 9" xfId="10267"/>
    <cellStyle name="SAPBEXHLevel3 2 2 9 2" xfId="20368"/>
    <cellStyle name="SAPBEXHLevel3 2 3" xfId="3501"/>
    <cellStyle name="SAPBEXHLevel3 2 3 10" xfId="5203"/>
    <cellStyle name="SAPBEXHLevel3 2 3 10 2" xfId="15314"/>
    <cellStyle name="SAPBEXHLevel3 2 3 11" xfId="8449"/>
    <cellStyle name="SAPBEXHLevel3 2 3 11 2" xfId="18560"/>
    <cellStyle name="SAPBEXHLevel3 2 3 12" xfId="8512"/>
    <cellStyle name="SAPBEXHLevel3 2 3 12 2" xfId="18623"/>
    <cellStyle name="SAPBEXHLevel3 2 3 13" xfId="10694"/>
    <cellStyle name="SAPBEXHLevel3 2 3 13 2" xfId="20793"/>
    <cellStyle name="SAPBEXHLevel3 2 3 14" xfId="7847"/>
    <cellStyle name="SAPBEXHLevel3 2 3 14 2" xfId="17958"/>
    <cellStyle name="SAPBEXHLevel3 2 3 15" xfId="10569"/>
    <cellStyle name="SAPBEXHLevel3 2 3 15 2" xfId="20668"/>
    <cellStyle name="SAPBEXHLevel3 2 3 16" xfId="11462"/>
    <cellStyle name="SAPBEXHLevel3 2 3 16 2" xfId="21559"/>
    <cellStyle name="SAPBEXHLevel3 2 3 17" xfId="11966"/>
    <cellStyle name="SAPBEXHLevel3 2 3 17 2" xfId="22062"/>
    <cellStyle name="SAPBEXHLevel3 2 3 18" xfId="11305"/>
    <cellStyle name="SAPBEXHLevel3 2 3 18 2" xfId="21403"/>
    <cellStyle name="SAPBEXHLevel3 2 3 19" xfId="10797"/>
    <cellStyle name="SAPBEXHLevel3 2 3 19 2" xfId="20896"/>
    <cellStyle name="SAPBEXHLevel3 2 3 2" xfId="7191"/>
    <cellStyle name="SAPBEXHLevel3 2 3 2 2" xfId="17302"/>
    <cellStyle name="SAPBEXHLevel3 2 3 20" xfId="13620"/>
    <cellStyle name="SAPBEXHLevel3 2 3 3" xfId="8748"/>
    <cellStyle name="SAPBEXHLevel3 2 3 3 2" xfId="18858"/>
    <cellStyle name="SAPBEXHLevel3 2 3 4" xfId="5340"/>
    <cellStyle name="SAPBEXHLevel3 2 3 4 2" xfId="15451"/>
    <cellStyle name="SAPBEXHLevel3 2 3 5" xfId="4372"/>
    <cellStyle name="SAPBEXHLevel3 2 3 5 2" xfId="14486"/>
    <cellStyle name="SAPBEXHLevel3 2 3 6" xfId="4358"/>
    <cellStyle name="SAPBEXHLevel3 2 3 6 2" xfId="14472"/>
    <cellStyle name="SAPBEXHLevel3 2 3 7" xfId="9235"/>
    <cellStyle name="SAPBEXHLevel3 2 3 7 2" xfId="19341"/>
    <cellStyle name="SAPBEXHLevel3 2 3 8" xfId="8617"/>
    <cellStyle name="SAPBEXHLevel3 2 3 8 2" xfId="18727"/>
    <cellStyle name="SAPBEXHLevel3 2 3 9" xfId="9687"/>
    <cellStyle name="SAPBEXHLevel3 2 3 9 2" xfId="19791"/>
    <cellStyle name="SAPBEXHLevel3 2 4" xfId="4472"/>
    <cellStyle name="SAPBEXHLevel3 2 4 2" xfId="14586"/>
    <cellStyle name="SAPBEXHLevel3 2 5" xfId="5935"/>
    <cellStyle name="SAPBEXHLevel3 2 5 2" xfId="16046"/>
    <cellStyle name="SAPBEXHLevel3 2 6" xfId="8928"/>
    <cellStyle name="SAPBEXHLevel3 2 6 2" xfId="19037"/>
    <cellStyle name="SAPBEXHLevel3 2 7" xfId="9720"/>
    <cellStyle name="SAPBEXHLevel3 2 7 2" xfId="19823"/>
    <cellStyle name="SAPBEXHLevel3 2 8" xfId="5056"/>
    <cellStyle name="SAPBEXHLevel3 2 8 2" xfId="15167"/>
    <cellStyle name="SAPBEXHLevel3 2 9" xfId="9160"/>
    <cellStyle name="SAPBEXHLevel3 2 9 2" xfId="19268"/>
    <cellStyle name="SAPBEXHLevel3 3" xfId="1906"/>
    <cellStyle name="SAPBEXHLevel3 3 10" xfId="4098"/>
    <cellStyle name="SAPBEXHLevel3 3 10 2" xfId="14212"/>
    <cellStyle name="SAPBEXHLevel3 3 11" xfId="7906"/>
    <cellStyle name="SAPBEXHLevel3 3 11 2" xfId="18017"/>
    <cellStyle name="SAPBEXHLevel3 3 12" xfId="4936"/>
    <cellStyle name="SAPBEXHLevel3 3 12 2" xfId="15049"/>
    <cellStyle name="SAPBEXHLevel3 3 13" xfId="11494"/>
    <cellStyle name="SAPBEXHLevel3 3 13 2" xfId="21591"/>
    <cellStyle name="SAPBEXHLevel3 3 14" xfId="10766"/>
    <cellStyle name="SAPBEXHLevel3 3 14 2" xfId="20865"/>
    <cellStyle name="SAPBEXHLevel3 3 15" xfId="10272"/>
    <cellStyle name="SAPBEXHLevel3 3 15 2" xfId="20373"/>
    <cellStyle name="SAPBEXHLevel3 3 16" xfId="10688"/>
    <cellStyle name="SAPBEXHLevel3 3 16 2" xfId="20787"/>
    <cellStyle name="SAPBEXHLevel3 3 17" xfId="12104"/>
    <cellStyle name="SAPBEXHLevel3 3 17 2" xfId="22200"/>
    <cellStyle name="SAPBEXHLevel3 3 18" xfId="10997"/>
    <cellStyle name="SAPBEXHLevel3 3 18 2" xfId="21096"/>
    <cellStyle name="SAPBEXHLevel3 3 19" xfId="12377"/>
    <cellStyle name="SAPBEXHLevel3 3 2" xfId="5675"/>
    <cellStyle name="SAPBEXHLevel3 3 2 2" xfId="15786"/>
    <cellStyle name="SAPBEXHLevel3 3 3" xfId="4328"/>
    <cellStyle name="SAPBEXHLevel3 3 3 2" xfId="14442"/>
    <cellStyle name="SAPBEXHLevel3 3 4" xfId="7937"/>
    <cellStyle name="SAPBEXHLevel3 3 4 2" xfId="18048"/>
    <cellStyle name="SAPBEXHLevel3 3 5" xfId="7747"/>
    <cellStyle name="SAPBEXHLevel3 3 5 2" xfId="17858"/>
    <cellStyle name="SAPBEXHLevel3 3 6" xfId="5130"/>
    <cellStyle name="SAPBEXHLevel3 3 6 2" xfId="15241"/>
    <cellStyle name="SAPBEXHLevel3 3 7" xfId="5225"/>
    <cellStyle name="SAPBEXHLevel3 3 7 2" xfId="15336"/>
    <cellStyle name="SAPBEXHLevel3 3 8" xfId="8709"/>
    <cellStyle name="SAPBEXHLevel3 3 8 2" xfId="18819"/>
    <cellStyle name="SAPBEXHLevel3 3 9" xfId="8463"/>
    <cellStyle name="SAPBEXHLevel3 3 9 2" xfId="18574"/>
    <cellStyle name="SAPBEXHLevel3 4" xfId="3500"/>
    <cellStyle name="SAPBEXHLevel3 4 10" xfId="9984"/>
    <cellStyle name="SAPBEXHLevel3 4 10 2" xfId="20086"/>
    <cellStyle name="SAPBEXHLevel3 4 11" xfId="5207"/>
    <cellStyle name="SAPBEXHLevel3 4 11 2" xfId="15318"/>
    <cellStyle name="SAPBEXHLevel3 4 12" xfId="9550"/>
    <cellStyle name="SAPBEXHLevel3 4 12 2" xfId="19654"/>
    <cellStyle name="SAPBEXHLevel3 4 13" xfId="9887"/>
    <cellStyle name="SAPBEXHLevel3 4 13 2" xfId="19990"/>
    <cellStyle name="SAPBEXHLevel3 4 14" xfId="8649"/>
    <cellStyle name="SAPBEXHLevel3 4 14 2" xfId="18759"/>
    <cellStyle name="SAPBEXHLevel3 4 15" xfId="4941"/>
    <cellStyle name="SAPBEXHLevel3 4 15 2" xfId="15053"/>
    <cellStyle name="SAPBEXHLevel3 4 16" xfId="5190"/>
    <cellStyle name="SAPBEXHLevel3 4 16 2" xfId="15301"/>
    <cellStyle name="SAPBEXHLevel3 4 17" xfId="11965"/>
    <cellStyle name="SAPBEXHLevel3 4 17 2" xfId="22061"/>
    <cellStyle name="SAPBEXHLevel3 4 18" xfId="8365"/>
    <cellStyle name="SAPBEXHLevel3 4 18 2" xfId="18476"/>
    <cellStyle name="SAPBEXHLevel3 4 19" xfId="11152"/>
    <cellStyle name="SAPBEXHLevel3 4 19 2" xfId="21250"/>
    <cellStyle name="SAPBEXHLevel3 4 2" xfId="7190"/>
    <cellStyle name="SAPBEXHLevel3 4 2 2" xfId="17301"/>
    <cellStyle name="SAPBEXHLevel3 4 20" xfId="13619"/>
    <cellStyle name="SAPBEXHLevel3 4 3" xfId="8747"/>
    <cellStyle name="SAPBEXHLevel3 4 3 2" xfId="18857"/>
    <cellStyle name="SAPBEXHLevel3 4 4" xfId="5339"/>
    <cellStyle name="SAPBEXHLevel3 4 4 2" xfId="15450"/>
    <cellStyle name="SAPBEXHLevel3 4 5" xfId="4699"/>
    <cellStyle name="SAPBEXHLevel3 4 5 2" xfId="14813"/>
    <cellStyle name="SAPBEXHLevel3 4 6" xfId="8601"/>
    <cellStyle name="SAPBEXHLevel3 4 6 2" xfId="18711"/>
    <cellStyle name="SAPBEXHLevel3 4 7" xfId="4667"/>
    <cellStyle name="SAPBEXHLevel3 4 7 2" xfId="14781"/>
    <cellStyle name="SAPBEXHLevel3 4 8" xfId="8919"/>
    <cellStyle name="SAPBEXHLevel3 4 8 2" xfId="19028"/>
    <cellStyle name="SAPBEXHLevel3 4 9" xfId="8661"/>
    <cellStyle name="SAPBEXHLevel3 4 9 2" xfId="18771"/>
    <cellStyle name="SAPBEXHLevel3 5" xfId="4489"/>
    <cellStyle name="SAPBEXHLevel3 5 2" xfId="14603"/>
    <cellStyle name="SAPBEXHLevel3 6" xfId="4095"/>
    <cellStyle name="SAPBEXHLevel3 6 2" xfId="14209"/>
    <cellStyle name="SAPBEXHLevel3 7" xfId="11256"/>
    <cellStyle name="SAPBEXHLevel3 7 2" xfId="21354"/>
    <cellStyle name="SAPBEXHLevel3 8" xfId="12195"/>
    <cellStyle name="SAPBEXstdItem" xfId="878"/>
    <cellStyle name="SAPBEXstdItem 2" xfId="1739"/>
    <cellStyle name="SAPBEXstdItem 2 10" xfId="9787"/>
    <cellStyle name="SAPBEXstdItem 2 10 2" xfId="19890"/>
    <cellStyle name="SAPBEXstdItem 2 11" xfId="10505"/>
    <cellStyle name="SAPBEXstdItem 2 11 2" xfId="20604"/>
    <cellStyle name="SAPBEXstdItem 2 12" xfId="11858"/>
    <cellStyle name="SAPBEXstdItem 2 12 2" xfId="21954"/>
    <cellStyle name="SAPBEXstdItem 2 13" xfId="12266"/>
    <cellStyle name="SAPBEXstdItem 2 2" xfId="1995"/>
    <cellStyle name="SAPBEXstdItem 2 2 10" xfId="8424"/>
    <cellStyle name="SAPBEXstdItem 2 2 10 2" xfId="18535"/>
    <cellStyle name="SAPBEXstdItem 2 2 11" xfId="10543"/>
    <cellStyle name="SAPBEXstdItem 2 2 11 2" xfId="20642"/>
    <cellStyle name="SAPBEXstdItem 2 2 12" xfId="8032"/>
    <cellStyle name="SAPBEXstdItem 2 2 12 2" xfId="18143"/>
    <cellStyle name="SAPBEXstdItem 2 2 13" xfId="8989"/>
    <cellStyle name="SAPBEXstdItem 2 2 13 2" xfId="19098"/>
    <cellStyle name="SAPBEXstdItem 2 2 14" xfId="9484"/>
    <cellStyle name="SAPBEXstdItem 2 2 14 2" xfId="19588"/>
    <cellStyle name="SAPBEXstdItem 2 2 15" xfId="9264"/>
    <cellStyle name="SAPBEXstdItem 2 2 15 2" xfId="19370"/>
    <cellStyle name="SAPBEXstdItem 2 2 16" xfId="11754"/>
    <cellStyle name="SAPBEXstdItem 2 2 16 2" xfId="21851"/>
    <cellStyle name="SAPBEXstdItem 2 2 17" xfId="11554"/>
    <cellStyle name="SAPBEXstdItem 2 2 17 2" xfId="21651"/>
    <cellStyle name="SAPBEXstdItem 2 2 18" xfId="10695"/>
    <cellStyle name="SAPBEXstdItem 2 2 18 2" xfId="20794"/>
    <cellStyle name="SAPBEXstdItem 2 2 19" xfId="12448"/>
    <cellStyle name="SAPBEXstdItem 2 2 2" xfId="5763"/>
    <cellStyle name="SAPBEXstdItem 2 2 2 2" xfId="15874"/>
    <cellStyle name="SAPBEXstdItem 2 2 3" xfId="4246"/>
    <cellStyle name="SAPBEXstdItem 2 2 3 2" xfId="14360"/>
    <cellStyle name="SAPBEXstdItem 2 2 4" xfId="9113"/>
    <cellStyle name="SAPBEXstdItem 2 2 4 2" xfId="19221"/>
    <cellStyle name="SAPBEXstdItem 2 2 5" xfId="4856"/>
    <cellStyle name="SAPBEXstdItem 2 2 5 2" xfId="14969"/>
    <cellStyle name="SAPBEXstdItem 2 2 6" xfId="8090"/>
    <cellStyle name="SAPBEXstdItem 2 2 6 2" xfId="18201"/>
    <cellStyle name="SAPBEXstdItem 2 2 7" xfId="9142"/>
    <cellStyle name="SAPBEXstdItem 2 2 7 2" xfId="19250"/>
    <cellStyle name="SAPBEXstdItem 2 2 8" xfId="10481"/>
    <cellStyle name="SAPBEXstdItem 2 2 8 2" xfId="20580"/>
    <cellStyle name="SAPBEXstdItem 2 2 9" xfId="8189"/>
    <cellStyle name="SAPBEXstdItem 2 2 9 2" xfId="18300"/>
    <cellStyle name="SAPBEXstdItem 2 3" xfId="3503"/>
    <cellStyle name="SAPBEXstdItem 2 3 10" xfId="10027"/>
    <cellStyle name="SAPBEXstdItem 2 3 10 2" xfId="20129"/>
    <cellStyle name="SAPBEXstdItem 2 3 11" xfId="10370"/>
    <cellStyle name="SAPBEXstdItem 2 3 11 2" xfId="20469"/>
    <cellStyle name="SAPBEXstdItem 2 3 12" xfId="10388"/>
    <cellStyle name="SAPBEXstdItem 2 3 12 2" xfId="20487"/>
    <cellStyle name="SAPBEXstdItem 2 3 13" xfId="6048"/>
    <cellStyle name="SAPBEXstdItem 2 3 13 2" xfId="16159"/>
    <cellStyle name="SAPBEXstdItem 2 3 14" xfId="4099"/>
    <cellStyle name="SAPBEXstdItem 2 3 14 2" xfId="14213"/>
    <cellStyle name="SAPBEXstdItem 2 3 15" xfId="4836"/>
    <cellStyle name="SAPBEXstdItem 2 3 15 2" xfId="14949"/>
    <cellStyle name="SAPBEXstdItem 2 3 16" xfId="8970"/>
    <cellStyle name="SAPBEXstdItem 2 3 16 2" xfId="19079"/>
    <cellStyle name="SAPBEXstdItem 2 3 17" xfId="11968"/>
    <cellStyle name="SAPBEXstdItem 2 3 17 2" xfId="22064"/>
    <cellStyle name="SAPBEXstdItem 2 3 18" xfId="11325"/>
    <cellStyle name="SAPBEXstdItem 2 3 18 2" xfId="21423"/>
    <cellStyle name="SAPBEXstdItem 2 3 19" xfId="9822"/>
    <cellStyle name="SAPBEXstdItem 2 3 19 2" xfId="19925"/>
    <cellStyle name="SAPBEXstdItem 2 3 2" xfId="7193"/>
    <cellStyle name="SAPBEXstdItem 2 3 2 2" xfId="17304"/>
    <cellStyle name="SAPBEXstdItem 2 3 20" xfId="13622"/>
    <cellStyle name="SAPBEXstdItem 2 3 3" xfId="8750"/>
    <cellStyle name="SAPBEXstdItem 2 3 3 2" xfId="18860"/>
    <cellStyle name="SAPBEXstdItem 2 3 4" xfId="5342"/>
    <cellStyle name="SAPBEXstdItem 2 3 4 2" xfId="15453"/>
    <cellStyle name="SAPBEXstdItem 2 3 5" xfId="4697"/>
    <cellStyle name="SAPBEXstdItem 2 3 5 2" xfId="14811"/>
    <cellStyle name="SAPBEXstdItem 2 3 6" xfId="4884"/>
    <cellStyle name="SAPBEXstdItem 2 3 6 2" xfId="14997"/>
    <cellStyle name="SAPBEXstdItem 2 3 7" xfId="8589"/>
    <cellStyle name="SAPBEXstdItem 2 3 7 2" xfId="18699"/>
    <cellStyle name="SAPBEXstdItem 2 3 8" xfId="9046"/>
    <cellStyle name="SAPBEXstdItem 2 3 8 2" xfId="19154"/>
    <cellStyle name="SAPBEXstdItem 2 3 9" xfId="4346"/>
    <cellStyle name="SAPBEXstdItem 2 3 9 2" xfId="14460"/>
    <cellStyle name="SAPBEXstdItem 2 4" xfId="4471"/>
    <cellStyle name="SAPBEXstdItem 2 4 2" xfId="14585"/>
    <cellStyle name="SAPBEXstdItem 2 5" xfId="9250"/>
    <cellStyle name="SAPBEXstdItem 2 5 2" xfId="19356"/>
    <cellStyle name="SAPBEXstdItem 2 6" xfId="9041"/>
    <cellStyle name="SAPBEXstdItem 2 6 2" xfId="19149"/>
    <cellStyle name="SAPBEXstdItem 2 7" xfId="9185"/>
    <cellStyle name="SAPBEXstdItem 2 7 2" xfId="19293"/>
    <cellStyle name="SAPBEXstdItem 2 8" xfId="7167"/>
    <cellStyle name="SAPBEXstdItem 2 8 2" xfId="17278"/>
    <cellStyle name="SAPBEXstdItem 2 9" xfId="9460"/>
    <cellStyle name="SAPBEXstdItem 2 9 2" xfId="19564"/>
    <cellStyle name="SAPBEXstdItem 3" xfId="1907"/>
    <cellStyle name="SAPBEXstdItem 3 10" xfId="7894"/>
    <cellStyle name="SAPBEXstdItem 3 10 2" xfId="18005"/>
    <cellStyle name="SAPBEXstdItem 3 11" xfId="9946"/>
    <cellStyle name="SAPBEXstdItem 3 11 2" xfId="20048"/>
    <cellStyle name="SAPBEXstdItem 3 12" xfId="9810"/>
    <cellStyle name="SAPBEXstdItem 3 12 2" xfId="19913"/>
    <cellStyle name="SAPBEXstdItem 3 13" xfId="11053"/>
    <cellStyle name="SAPBEXstdItem 3 13 2" xfId="21151"/>
    <cellStyle name="SAPBEXstdItem 3 14" xfId="11636"/>
    <cellStyle name="SAPBEXstdItem 3 14 2" xfId="21733"/>
    <cellStyle name="SAPBEXstdItem 3 15" xfId="5513"/>
    <cellStyle name="SAPBEXstdItem 3 15 2" xfId="15624"/>
    <cellStyle name="SAPBEXstdItem 3 16" xfId="11238"/>
    <cellStyle name="SAPBEXstdItem 3 16 2" xfId="21336"/>
    <cellStyle name="SAPBEXstdItem 3 17" xfId="11149"/>
    <cellStyle name="SAPBEXstdItem 3 17 2" xfId="21247"/>
    <cellStyle name="SAPBEXstdItem 3 18" xfId="11935"/>
    <cellStyle name="SAPBEXstdItem 3 18 2" xfId="22031"/>
    <cellStyle name="SAPBEXstdItem 3 19" xfId="12378"/>
    <cellStyle name="SAPBEXstdItem 3 2" xfId="5676"/>
    <cellStyle name="SAPBEXstdItem 3 2 2" xfId="15787"/>
    <cellStyle name="SAPBEXstdItem 3 3" xfId="4327"/>
    <cellStyle name="SAPBEXstdItem 3 3 2" xfId="14441"/>
    <cellStyle name="SAPBEXstdItem 3 4" xfId="8943"/>
    <cellStyle name="SAPBEXstdItem 3 4 2" xfId="19052"/>
    <cellStyle name="SAPBEXstdItem 3 5" xfId="9405"/>
    <cellStyle name="SAPBEXstdItem 3 5 2" xfId="19509"/>
    <cellStyle name="SAPBEXstdItem 3 6" xfId="9927"/>
    <cellStyle name="SAPBEXstdItem 3 6 2" xfId="20029"/>
    <cellStyle name="SAPBEXstdItem 3 7" xfId="7917"/>
    <cellStyle name="SAPBEXstdItem 3 7 2" xfId="18028"/>
    <cellStyle name="SAPBEXstdItem 3 8" xfId="10424"/>
    <cellStyle name="SAPBEXstdItem 3 8 2" xfId="20523"/>
    <cellStyle name="SAPBEXstdItem 3 9" xfId="10265"/>
    <cellStyle name="SAPBEXstdItem 3 9 2" xfId="20366"/>
    <cellStyle name="SAPBEXstdItem 4" xfId="3502"/>
    <cellStyle name="SAPBEXstdItem 4 10" xfId="5274"/>
    <cellStyle name="SAPBEXstdItem 4 10 2" xfId="15385"/>
    <cellStyle name="SAPBEXstdItem 4 11" xfId="4096"/>
    <cellStyle name="SAPBEXstdItem 4 11 2" xfId="14210"/>
    <cellStyle name="SAPBEXstdItem 4 12" xfId="10106"/>
    <cellStyle name="SAPBEXstdItem 4 12 2" xfId="20207"/>
    <cellStyle name="SAPBEXstdItem 4 13" xfId="7165"/>
    <cellStyle name="SAPBEXstdItem 4 13 2" xfId="17276"/>
    <cellStyle name="SAPBEXstdItem 4 14" xfId="10286"/>
    <cellStyle name="SAPBEXstdItem 4 14 2" xfId="20387"/>
    <cellStyle name="SAPBEXstdItem 4 15" xfId="9215"/>
    <cellStyle name="SAPBEXstdItem 4 15 2" xfId="19321"/>
    <cellStyle name="SAPBEXstdItem 4 16" xfId="8514"/>
    <cellStyle name="SAPBEXstdItem 4 16 2" xfId="18625"/>
    <cellStyle name="SAPBEXstdItem 4 17" xfId="11967"/>
    <cellStyle name="SAPBEXstdItem 4 17 2" xfId="22063"/>
    <cellStyle name="SAPBEXstdItem 4 18" xfId="9788"/>
    <cellStyle name="SAPBEXstdItem 4 18 2" xfId="19891"/>
    <cellStyle name="SAPBEXstdItem 4 19" xfId="11931"/>
    <cellStyle name="SAPBEXstdItem 4 19 2" xfId="22027"/>
    <cellStyle name="SAPBEXstdItem 4 2" xfId="7192"/>
    <cellStyle name="SAPBEXstdItem 4 2 2" xfId="17303"/>
    <cellStyle name="SAPBEXstdItem 4 20" xfId="13621"/>
    <cellStyle name="SAPBEXstdItem 4 3" xfId="8749"/>
    <cellStyle name="SAPBEXstdItem 4 3 2" xfId="18859"/>
    <cellStyle name="SAPBEXstdItem 4 4" xfId="5341"/>
    <cellStyle name="SAPBEXstdItem 4 4 2" xfId="15452"/>
    <cellStyle name="SAPBEXstdItem 4 5" xfId="4698"/>
    <cellStyle name="SAPBEXstdItem 4 5 2" xfId="14812"/>
    <cellStyle name="SAPBEXstdItem 4 6" xfId="4887"/>
    <cellStyle name="SAPBEXstdItem 4 6 2" xfId="15000"/>
    <cellStyle name="SAPBEXstdItem 4 7" xfId="4869"/>
    <cellStyle name="SAPBEXstdItem 4 7 2" xfId="14982"/>
    <cellStyle name="SAPBEXstdItem 4 8" xfId="10092"/>
    <cellStyle name="SAPBEXstdItem 4 8 2" xfId="20193"/>
    <cellStyle name="SAPBEXstdItem 4 9" xfId="9908"/>
    <cellStyle name="SAPBEXstdItem 4 9 2" xfId="20011"/>
    <cellStyle name="SAPBEXstdItem 5" xfId="10411"/>
    <cellStyle name="SAPBEXstdItem 5 2" xfId="20510"/>
    <cellStyle name="SAPBEXstdItem 6" xfId="10586"/>
    <cellStyle name="SAPBEXstdItem 6 2" xfId="20685"/>
    <cellStyle name="SAPBEXstdItem 7" xfId="4796"/>
    <cellStyle name="SAPBEXstdItem 7 2" xfId="14909"/>
    <cellStyle name="SAPBEXstdItem 8" xfId="12196"/>
    <cellStyle name="STYLE1 - Style1" xfId="879"/>
    <cellStyle name="STYLE1 - Style1 2" xfId="880"/>
    <cellStyle name="Title" xfId="881"/>
    <cellStyle name="Title 2" xfId="882"/>
    <cellStyle name="To" xfId="883"/>
    <cellStyle name="To 2" xfId="884"/>
    <cellStyle name="Total" xfId="885"/>
    <cellStyle name="Total 2" xfId="886"/>
    <cellStyle name="Total 2 2" xfId="1740"/>
    <cellStyle name="Total 2 2 10" xfId="10584"/>
    <cellStyle name="Total 2 2 10 2" xfId="20683"/>
    <cellStyle name="Total 2 2 11" xfId="8960"/>
    <cellStyle name="Total 2 2 11 2" xfId="19069"/>
    <cellStyle name="Total 2 2 12" xfId="12110"/>
    <cellStyle name="Total 2 2 12 2" xfId="22206"/>
    <cellStyle name="Total 2 2 13" xfId="12267"/>
    <cellStyle name="Total 2 2 2" xfId="1996"/>
    <cellStyle name="Total 2 2 2 10" xfId="7980"/>
    <cellStyle name="Total 2 2 2 10 2" xfId="18091"/>
    <cellStyle name="Total 2 2 2 11" xfId="8124"/>
    <cellStyle name="Total 2 2 2 11 2" xfId="18235"/>
    <cellStyle name="Total 2 2 2 12" xfId="11346"/>
    <cellStyle name="Total 2 2 2 12 2" xfId="21444"/>
    <cellStyle name="Total 2 2 2 13" xfId="5528"/>
    <cellStyle name="Total 2 2 2 13 2" xfId="15639"/>
    <cellStyle name="Total 2 2 2 14" xfId="11686"/>
    <cellStyle name="Total 2 2 2 14 2" xfId="21783"/>
    <cellStyle name="Total 2 2 2 15" xfId="9746"/>
    <cellStyle name="Total 2 2 2 15 2" xfId="19849"/>
    <cellStyle name="Total 2 2 2 16" xfId="10945"/>
    <cellStyle name="Total 2 2 2 16 2" xfId="21044"/>
    <cellStyle name="Total 2 2 2 17" xfId="8517"/>
    <cellStyle name="Total 2 2 2 17 2" xfId="18627"/>
    <cellStyle name="Total 2 2 2 18" xfId="12176"/>
    <cellStyle name="Total 2 2 2 18 2" xfId="22272"/>
    <cellStyle name="Total 2 2 2 19" xfId="12449"/>
    <cellStyle name="Total 2 2 2 2" xfId="5764"/>
    <cellStyle name="Total 2 2 2 2 2" xfId="15875"/>
    <cellStyle name="Total 2 2 2 3" xfId="4245"/>
    <cellStyle name="Total 2 2 2 3 2" xfId="14359"/>
    <cellStyle name="Total 2 2 2 4" xfId="8496"/>
    <cellStyle name="Total 2 2 2 4 2" xfId="18607"/>
    <cellStyle name="Total 2 2 2 5" xfId="9218"/>
    <cellStyle name="Total 2 2 2 5 2" xfId="19324"/>
    <cellStyle name="Total 2 2 2 6" xfId="10010"/>
    <cellStyle name="Total 2 2 2 6 2" xfId="20112"/>
    <cellStyle name="Total 2 2 2 7" xfId="8945"/>
    <cellStyle name="Total 2 2 2 7 2" xfId="19054"/>
    <cellStyle name="Total 2 2 2 8" xfId="5849"/>
    <cellStyle name="Total 2 2 2 8 2" xfId="15960"/>
    <cellStyle name="Total 2 2 2 9" xfId="9528"/>
    <cellStyle name="Total 2 2 2 9 2" xfId="19632"/>
    <cellStyle name="Total 2 2 3" xfId="3506"/>
    <cellStyle name="Total 2 2 3 10" xfId="4519"/>
    <cellStyle name="Total 2 2 3 10 2" xfId="14633"/>
    <cellStyle name="Total 2 2 3 11" xfId="8444"/>
    <cellStyle name="Total 2 2 3 11 2" xfId="18555"/>
    <cellStyle name="Total 2 2 3 12" xfId="9134"/>
    <cellStyle name="Total 2 2 3 12 2" xfId="19242"/>
    <cellStyle name="Total 2 2 3 13" xfId="4809"/>
    <cellStyle name="Total 2 2 3 13 2" xfId="14922"/>
    <cellStyle name="Total 2 2 3 14" xfId="4738"/>
    <cellStyle name="Total 2 2 3 14 2" xfId="14852"/>
    <cellStyle name="Total 2 2 3 15" xfId="7918"/>
    <cellStyle name="Total 2 2 3 15 2" xfId="18029"/>
    <cellStyle name="Total 2 2 3 16" xfId="5255"/>
    <cellStyle name="Total 2 2 3 16 2" xfId="15366"/>
    <cellStyle name="Total 2 2 3 17" xfId="11971"/>
    <cellStyle name="Total 2 2 3 17 2" xfId="22067"/>
    <cellStyle name="Total 2 2 3 18" xfId="8997"/>
    <cellStyle name="Total 2 2 3 18 2" xfId="19106"/>
    <cellStyle name="Total 2 2 3 19" xfId="10206"/>
    <cellStyle name="Total 2 2 3 19 2" xfId="20307"/>
    <cellStyle name="Total 2 2 3 2" xfId="7196"/>
    <cellStyle name="Total 2 2 3 2 2" xfId="17307"/>
    <cellStyle name="Total 2 2 3 20" xfId="13625"/>
    <cellStyle name="Total 2 2 3 3" xfId="8753"/>
    <cellStyle name="Total 2 2 3 3 2" xfId="18863"/>
    <cellStyle name="Total 2 2 3 4" xfId="5345"/>
    <cellStyle name="Total 2 2 3 4 2" xfId="15456"/>
    <cellStyle name="Total 2 2 3 5" xfId="4371"/>
    <cellStyle name="Total 2 2 3 5 2" xfId="14485"/>
    <cellStyle name="Total 2 2 3 6" xfId="9035"/>
    <cellStyle name="Total 2 2 3 6 2" xfId="19143"/>
    <cellStyle name="Total 2 2 3 7" xfId="7353"/>
    <cellStyle name="Total 2 2 3 7 2" xfId="17464"/>
    <cellStyle name="Total 2 2 3 8" xfId="9303"/>
    <cellStyle name="Total 2 2 3 8 2" xfId="19408"/>
    <cellStyle name="Total 2 2 3 9" xfId="4776"/>
    <cellStyle name="Total 2 2 3 9 2" xfId="14889"/>
    <cellStyle name="Total 2 2 4" xfId="4470"/>
    <cellStyle name="Total 2 2 4 2" xfId="14584"/>
    <cellStyle name="Total 2 2 5" xfId="4073"/>
    <cellStyle name="Total 2 2 5 2" xfId="14187"/>
    <cellStyle name="Total 2 2 6" xfId="4391"/>
    <cellStyle name="Total 2 2 6 2" xfId="14505"/>
    <cellStyle name="Total 2 2 7" xfId="8177"/>
    <cellStyle name="Total 2 2 7 2" xfId="18288"/>
    <cellStyle name="Total 2 2 8" xfId="8480"/>
    <cellStyle name="Total 2 2 8 2" xfId="18591"/>
    <cellStyle name="Total 2 2 9" xfId="11029"/>
    <cellStyle name="Total 2 2 9 2" xfId="21127"/>
    <cellStyle name="Total 2 3" xfId="1909"/>
    <cellStyle name="Total 2 3 10" xfId="9569"/>
    <cellStyle name="Total 2 3 10 2" xfId="19673"/>
    <cellStyle name="Total 2 3 11" xfId="8127"/>
    <cellStyle name="Total 2 3 11 2" xfId="18238"/>
    <cellStyle name="Total 2 3 12" xfId="10218"/>
    <cellStyle name="Total 2 3 12 2" xfId="20319"/>
    <cellStyle name="Total 2 3 13" xfId="8378"/>
    <cellStyle name="Total 2 3 13 2" xfId="18489"/>
    <cellStyle name="Total 2 3 14" xfId="11209"/>
    <cellStyle name="Total 2 3 14 2" xfId="21307"/>
    <cellStyle name="Total 2 3 15" xfId="4406"/>
    <cellStyle name="Total 2 3 15 2" xfId="14520"/>
    <cellStyle name="Total 2 3 16" xfId="11889"/>
    <cellStyle name="Total 2 3 16 2" xfId="21985"/>
    <cellStyle name="Total 2 3 17" xfId="12128"/>
    <cellStyle name="Total 2 3 17 2" xfId="22224"/>
    <cellStyle name="Total 2 3 18" xfId="9849"/>
    <cellStyle name="Total 2 3 18 2" xfId="19952"/>
    <cellStyle name="Total 2 3 19" xfId="12380"/>
    <cellStyle name="Total 2 3 2" xfId="5678"/>
    <cellStyle name="Total 2 3 2 2" xfId="15789"/>
    <cellStyle name="Total 2 3 3" xfId="4325"/>
    <cellStyle name="Total 2 3 3 2" xfId="14439"/>
    <cellStyle name="Total 2 3 4" xfId="8407"/>
    <cellStyle name="Total 2 3 4 2" xfId="18518"/>
    <cellStyle name="Total 2 3 5" xfId="5541"/>
    <cellStyle name="Total 2 3 5 2" xfId="15652"/>
    <cellStyle name="Total 2 3 6" xfId="10066"/>
    <cellStyle name="Total 2 3 6 2" xfId="20168"/>
    <cellStyle name="Total 2 3 7" xfId="6670"/>
    <cellStyle name="Total 2 3 7 2" xfId="16781"/>
    <cellStyle name="Total 2 3 8" xfId="10524"/>
    <cellStyle name="Total 2 3 8 2" xfId="20623"/>
    <cellStyle name="Total 2 3 9" xfId="4847"/>
    <cellStyle name="Total 2 3 9 2" xfId="14960"/>
    <cellStyle name="Total 2 4" xfId="3505"/>
    <cellStyle name="Total 2 4 10" xfId="10250"/>
    <cellStyle name="Total 2 4 10 2" xfId="20351"/>
    <cellStyle name="Total 2 4 11" xfId="10229"/>
    <cellStyle name="Total 2 4 11 2" xfId="20330"/>
    <cellStyle name="Total 2 4 12" xfId="10295"/>
    <cellStyle name="Total 2 4 12 2" xfId="20395"/>
    <cellStyle name="Total 2 4 13" xfId="8712"/>
    <cellStyle name="Total 2 4 13 2" xfId="18822"/>
    <cellStyle name="Total 2 4 14" xfId="10039"/>
    <cellStyle name="Total 2 4 14 2" xfId="20141"/>
    <cellStyle name="Total 2 4 15" xfId="11147"/>
    <cellStyle name="Total 2 4 15 2" xfId="21245"/>
    <cellStyle name="Total 2 4 16" xfId="11483"/>
    <cellStyle name="Total 2 4 16 2" xfId="21580"/>
    <cellStyle name="Total 2 4 17" xfId="11970"/>
    <cellStyle name="Total 2 4 17 2" xfId="22066"/>
    <cellStyle name="Total 2 4 18" xfId="10620"/>
    <cellStyle name="Total 2 4 18 2" xfId="20719"/>
    <cellStyle name="Total 2 4 19" xfId="10444"/>
    <cellStyle name="Total 2 4 19 2" xfId="20543"/>
    <cellStyle name="Total 2 4 2" xfId="7195"/>
    <cellStyle name="Total 2 4 2 2" xfId="17306"/>
    <cellStyle name="Total 2 4 20" xfId="13624"/>
    <cellStyle name="Total 2 4 3" xfId="8752"/>
    <cellStyle name="Total 2 4 3 2" xfId="18862"/>
    <cellStyle name="Total 2 4 4" xfId="5344"/>
    <cellStyle name="Total 2 4 4 2" xfId="15455"/>
    <cellStyle name="Total 2 4 5" xfId="4695"/>
    <cellStyle name="Total 2 4 5 2" xfId="14809"/>
    <cellStyle name="Total 2 4 6" xfId="4132"/>
    <cellStyle name="Total 2 4 6 2" xfId="14246"/>
    <cellStyle name="Total 2 4 7" xfId="5646"/>
    <cellStyle name="Total 2 4 7 2" xfId="15757"/>
    <cellStyle name="Total 2 4 8" xfId="5308"/>
    <cellStyle name="Total 2 4 8 2" xfId="15419"/>
    <cellStyle name="Total 2 4 9" xfId="10113"/>
    <cellStyle name="Total 2 4 9 2" xfId="20214"/>
    <cellStyle name="Total 2 5" xfId="10575"/>
    <cellStyle name="Total 2 5 2" xfId="20674"/>
    <cellStyle name="Total 2 6" xfId="4513"/>
    <cellStyle name="Total 2 6 2" xfId="14627"/>
    <cellStyle name="Total 2 7" xfId="8984"/>
    <cellStyle name="Total 2 7 2" xfId="19093"/>
    <cellStyle name="Total 2 8" xfId="12198"/>
    <cellStyle name="Total 3" xfId="1741"/>
    <cellStyle name="Total 3 10" xfId="5068"/>
    <cellStyle name="Total 3 10 2" xfId="15179"/>
    <cellStyle name="Total 3 11" xfId="11803"/>
    <cellStyle name="Total 3 11 2" xfId="21900"/>
    <cellStyle name="Total 3 12" xfId="10202"/>
    <cellStyle name="Total 3 12 2" xfId="20303"/>
    <cellStyle name="Total 3 13" xfId="12268"/>
    <cellStyle name="Total 3 2" xfId="1997"/>
    <cellStyle name="Total 3 2 10" xfId="10892"/>
    <cellStyle name="Total 3 2 10 2" xfId="20991"/>
    <cellStyle name="Total 3 2 11" xfId="9356"/>
    <cellStyle name="Total 3 2 11 2" xfId="19461"/>
    <cellStyle name="Total 3 2 12" xfId="9055"/>
    <cellStyle name="Total 3 2 12 2" xfId="19163"/>
    <cellStyle name="Total 3 2 13" xfId="9725"/>
    <cellStyle name="Total 3 2 13 2" xfId="19828"/>
    <cellStyle name="Total 3 2 14" xfId="11336"/>
    <cellStyle name="Total 3 2 14 2" xfId="21434"/>
    <cellStyle name="Total 3 2 15" xfId="11787"/>
    <cellStyle name="Total 3 2 15 2" xfId="21884"/>
    <cellStyle name="Total 3 2 16" xfId="5390"/>
    <cellStyle name="Total 3 2 16 2" xfId="15501"/>
    <cellStyle name="Total 3 2 17" xfId="7945"/>
    <cellStyle name="Total 3 2 17 2" xfId="18056"/>
    <cellStyle name="Total 3 2 18" xfId="8482"/>
    <cellStyle name="Total 3 2 18 2" xfId="18593"/>
    <cellStyle name="Total 3 2 19" xfId="12450"/>
    <cellStyle name="Total 3 2 2" xfId="5765"/>
    <cellStyle name="Total 3 2 2 2" xfId="15876"/>
    <cellStyle name="Total 3 2 3" xfId="4244"/>
    <cellStyle name="Total 3 2 3 2" xfId="14358"/>
    <cellStyle name="Total 3 2 4" xfId="8236"/>
    <cellStyle name="Total 3 2 4 2" xfId="18347"/>
    <cellStyle name="Total 3 2 5" xfId="5748"/>
    <cellStyle name="Total 3 2 5 2" xfId="15859"/>
    <cellStyle name="Total 3 2 6" xfId="4833"/>
    <cellStyle name="Total 3 2 6 2" xfId="14946"/>
    <cellStyle name="Total 3 2 7" xfId="7981"/>
    <cellStyle name="Total 3 2 7 2" xfId="18092"/>
    <cellStyle name="Total 3 2 8" xfId="10516"/>
    <cellStyle name="Total 3 2 8 2" xfId="20615"/>
    <cellStyle name="Total 3 2 9" xfId="9273"/>
    <cellStyle name="Total 3 2 9 2" xfId="19379"/>
    <cellStyle name="Total 3 3" xfId="3507"/>
    <cellStyle name="Total 3 3 10" xfId="9179"/>
    <cellStyle name="Total 3 3 10 2" xfId="19287"/>
    <cellStyle name="Total 3 3 11" xfId="8209"/>
    <cellStyle name="Total 3 3 11 2" xfId="18320"/>
    <cellStyle name="Total 3 3 12" xfId="9496"/>
    <cellStyle name="Total 3 3 12 2" xfId="19600"/>
    <cellStyle name="Total 3 3 13" xfId="8920"/>
    <cellStyle name="Total 3 3 13 2" xfId="19029"/>
    <cellStyle name="Total 3 3 14" xfId="4062"/>
    <cellStyle name="Total 3 3 14 2" xfId="14176"/>
    <cellStyle name="Total 3 3 15" xfId="4753"/>
    <cellStyle name="Total 3 3 15 2" xfId="14866"/>
    <cellStyle name="Total 3 3 16" xfId="10051"/>
    <cellStyle name="Total 3 3 16 2" xfId="20153"/>
    <cellStyle name="Total 3 3 17" xfId="11972"/>
    <cellStyle name="Total 3 3 17 2" xfId="22068"/>
    <cellStyle name="Total 3 3 18" xfId="11735"/>
    <cellStyle name="Total 3 3 18 2" xfId="21832"/>
    <cellStyle name="Total 3 3 19" xfId="5122"/>
    <cellStyle name="Total 3 3 19 2" xfId="15233"/>
    <cellStyle name="Total 3 3 2" xfId="7197"/>
    <cellStyle name="Total 3 3 2 2" xfId="17308"/>
    <cellStyle name="Total 3 3 20" xfId="13626"/>
    <cellStyle name="Total 3 3 3" xfId="8754"/>
    <cellStyle name="Total 3 3 3 2" xfId="18864"/>
    <cellStyle name="Total 3 3 4" xfId="5346"/>
    <cellStyle name="Total 3 3 4 2" xfId="15457"/>
    <cellStyle name="Total 3 3 5" xfId="4694"/>
    <cellStyle name="Total 3 3 5 2" xfId="14808"/>
    <cellStyle name="Total 3 3 6" xfId="5025"/>
    <cellStyle name="Total 3 3 6 2" xfId="15136"/>
    <cellStyle name="Total 3 3 7" xfId="9298"/>
    <cellStyle name="Total 3 3 7 2" xfId="19403"/>
    <cellStyle name="Total 3 3 8" xfId="5191"/>
    <cellStyle name="Total 3 3 8 2" xfId="15302"/>
    <cellStyle name="Total 3 3 9" xfId="9963"/>
    <cellStyle name="Total 3 3 9 2" xfId="20065"/>
    <cellStyle name="Total 3 4" xfId="4469"/>
    <cellStyle name="Total 3 4 2" xfId="14583"/>
    <cellStyle name="Total 3 5" xfId="8489"/>
    <cellStyle name="Total 3 5 2" xfId="18600"/>
    <cellStyle name="Total 3 6" xfId="4078"/>
    <cellStyle name="Total 3 6 2" xfId="14192"/>
    <cellStyle name="Total 3 7" xfId="9828"/>
    <cellStyle name="Total 3 7 2" xfId="19931"/>
    <cellStyle name="Total 3 8" xfId="10016"/>
    <cellStyle name="Total 3 8 2" xfId="20118"/>
    <cellStyle name="Total 3 9" xfId="4825"/>
    <cellStyle name="Total 3 9 2" xfId="14938"/>
    <cellStyle name="Total 4" xfId="1908"/>
    <cellStyle name="Total 4 10" xfId="10794"/>
    <cellStyle name="Total 4 10 2" xfId="20893"/>
    <cellStyle name="Total 4 11" xfId="9104"/>
    <cellStyle name="Total 4 11 2" xfId="19212"/>
    <cellStyle name="Total 4 12" xfId="11231"/>
    <cellStyle name="Total 4 12 2" xfId="21329"/>
    <cellStyle name="Total 4 13" xfId="11523"/>
    <cellStyle name="Total 4 13 2" xfId="21620"/>
    <cellStyle name="Total 4 14" xfId="4351"/>
    <cellStyle name="Total 4 14 2" xfId="14465"/>
    <cellStyle name="Total 4 15" xfId="8459"/>
    <cellStyle name="Total 4 15 2" xfId="18570"/>
    <cellStyle name="Total 4 16" xfId="11259"/>
    <cellStyle name="Total 4 16 2" xfId="21357"/>
    <cellStyle name="Total 4 17" xfId="11266"/>
    <cellStyle name="Total 4 17 2" xfId="21364"/>
    <cellStyle name="Total 4 18" xfId="12156"/>
    <cellStyle name="Total 4 18 2" xfId="22252"/>
    <cellStyle name="Total 4 19" xfId="12379"/>
    <cellStyle name="Total 4 2" xfId="5677"/>
    <cellStyle name="Total 4 2 2" xfId="15788"/>
    <cellStyle name="Total 4 3" xfId="4326"/>
    <cellStyle name="Total 4 3 2" xfId="14440"/>
    <cellStyle name="Total 4 4" xfId="8668"/>
    <cellStyle name="Total 4 4 2" xfId="18778"/>
    <cellStyle name="Total 4 5" xfId="8623"/>
    <cellStyle name="Total 4 5 2" xfId="18733"/>
    <cellStyle name="Total 4 6" xfId="9058"/>
    <cellStyle name="Total 4 6 2" xfId="19166"/>
    <cellStyle name="Total 4 7" xfId="7926"/>
    <cellStyle name="Total 4 7 2" xfId="18037"/>
    <cellStyle name="Total 4 8" xfId="10199"/>
    <cellStyle name="Total 4 8 2" xfId="20300"/>
    <cellStyle name="Total 4 9" xfId="10651"/>
    <cellStyle name="Total 4 9 2" xfId="20750"/>
    <cellStyle name="Total 5" xfId="3504"/>
    <cellStyle name="Total 5 10" xfId="9862"/>
    <cellStyle name="Total 5 10 2" xfId="19965"/>
    <cellStyle name="Total 5 11" xfId="4545"/>
    <cellStyle name="Total 5 11 2" xfId="14659"/>
    <cellStyle name="Total 5 12" xfId="10672"/>
    <cellStyle name="Total 5 12 2" xfId="20771"/>
    <cellStyle name="Total 5 13" xfId="7797"/>
    <cellStyle name="Total 5 13 2" xfId="17908"/>
    <cellStyle name="Total 5 14" xfId="10889"/>
    <cellStyle name="Total 5 14 2" xfId="20988"/>
    <cellStyle name="Total 5 15" xfId="7949"/>
    <cellStyle name="Total 5 15 2" xfId="18060"/>
    <cellStyle name="Total 5 16" xfId="11092"/>
    <cellStyle name="Total 5 16 2" xfId="21190"/>
    <cellStyle name="Total 5 17" xfId="11969"/>
    <cellStyle name="Total 5 17 2" xfId="22065"/>
    <cellStyle name="Total 5 18" xfId="9106"/>
    <cellStyle name="Total 5 18 2" xfId="19214"/>
    <cellStyle name="Total 5 19" xfId="11747"/>
    <cellStyle name="Total 5 19 2" xfId="21844"/>
    <cellStyle name="Total 5 2" xfId="7194"/>
    <cellStyle name="Total 5 2 2" xfId="17305"/>
    <cellStyle name="Total 5 20" xfId="13623"/>
    <cellStyle name="Total 5 3" xfId="8751"/>
    <cellStyle name="Total 5 3 2" xfId="18861"/>
    <cellStyle name="Total 5 4" xfId="5343"/>
    <cellStyle name="Total 5 4 2" xfId="15454"/>
    <cellStyle name="Total 5 5" xfId="4696"/>
    <cellStyle name="Total 5 5 2" xfId="14810"/>
    <cellStyle name="Total 5 6" xfId="6056"/>
    <cellStyle name="Total 5 6 2" xfId="16167"/>
    <cellStyle name="Total 5 7" xfId="9454"/>
    <cellStyle name="Total 5 7 2" xfId="19558"/>
    <cellStyle name="Total 5 8" xfId="4811"/>
    <cellStyle name="Total 5 8 2" xfId="14924"/>
    <cellStyle name="Total 5 9" xfId="4912"/>
    <cellStyle name="Total 5 9 2" xfId="15025"/>
    <cellStyle name="Total 6" xfId="8382"/>
    <cellStyle name="Total 6 2" xfId="18493"/>
    <cellStyle name="Total 7" xfId="10810"/>
    <cellStyle name="Total 7 2" xfId="20909"/>
    <cellStyle name="Total 8" xfId="11411"/>
    <cellStyle name="Total 8 2" xfId="21509"/>
    <cellStyle name="Total 9" xfId="12197"/>
    <cellStyle name="Undefiniert" xfId="887"/>
    <cellStyle name="Undefiniert 2" xfId="888"/>
    <cellStyle name="Währung [0]_laroux" xfId="889"/>
    <cellStyle name="Währung_laroux" xfId="890"/>
    <cellStyle name="Walutowy [0]_1" xfId="891"/>
    <cellStyle name="Walutowy_1" xfId="892"/>
    <cellStyle name="Warning Text" xfId="893"/>
    <cellStyle name="Warning Text 2" xfId="894"/>
    <cellStyle name="WIP" xfId="895"/>
    <cellStyle name="WIP 2" xfId="896"/>
    <cellStyle name="Zero" xfId="897"/>
    <cellStyle name="Zero 2" xfId="898"/>
    <cellStyle name="Акт" xfId="899"/>
    <cellStyle name="Акт 2" xfId="900"/>
    <cellStyle name="Акт 2 2" xfId="2334"/>
    <cellStyle name="Акт 2 2 2" xfId="8479"/>
    <cellStyle name="Акт 2 2 2 2" xfId="18590"/>
    <cellStyle name="Акт 2 2 3" xfId="11240"/>
    <cellStyle name="Акт 2 2 3 2" xfId="21338"/>
    <cellStyle name="Акт 2 3" xfId="2222"/>
    <cellStyle name="Акт 2 3 2" xfId="9244"/>
    <cellStyle name="Акт 2 3 2 2" xfId="19350"/>
    <cellStyle name="Акт 2 3 3" xfId="11802"/>
    <cellStyle name="Акт 2 3 3 2" xfId="21899"/>
    <cellStyle name="Акт 2 4" xfId="2114"/>
    <cellStyle name="Акт 2 4 2" xfId="5258"/>
    <cellStyle name="Акт 2 4 2 2" xfId="15369"/>
    <cellStyle name="Акт 2 4 3" xfId="11788"/>
    <cellStyle name="Акт 2 4 3 2" xfId="21885"/>
    <cellStyle name="Акт 2 5" xfId="1911"/>
    <cellStyle name="Акт 2 5 2" xfId="5262"/>
    <cellStyle name="Акт 2 5 2 2" xfId="15373"/>
    <cellStyle name="Акт 2 5 3" xfId="11792"/>
    <cellStyle name="Акт 2 5 3 2" xfId="21889"/>
    <cellStyle name="Акт 3" xfId="2333"/>
    <cellStyle name="Акт 3 2" xfId="8216"/>
    <cellStyle name="Акт 3 2 2" xfId="18327"/>
    <cellStyle name="Акт 3 3" xfId="10715"/>
    <cellStyle name="Акт 3 3 2" xfId="20814"/>
    <cellStyle name="Акт 4" xfId="2221"/>
    <cellStyle name="Акт 4 2" xfId="4143"/>
    <cellStyle name="Акт 4 2 2" xfId="14257"/>
    <cellStyle name="Акт 4 3" xfId="10866"/>
    <cellStyle name="Акт 4 3 2" xfId="20965"/>
    <cellStyle name="Акт 5" xfId="2113"/>
    <cellStyle name="Акт 5 2" xfId="9219"/>
    <cellStyle name="Акт 5 2 2" xfId="19325"/>
    <cellStyle name="Акт 5 3" xfId="11569"/>
    <cellStyle name="Акт 5 3 2" xfId="21666"/>
    <cellStyle name="Акт 6" xfId="1910"/>
    <cellStyle name="Акт 6 2" xfId="9224"/>
    <cellStyle name="Акт 6 2 2" xfId="19330"/>
    <cellStyle name="Акт 6 3" xfId="9574"/>
    <cellStyle name="Акт 6 3 2" xfId="19678"/>
    <cellStyle name="АктМТСН" xfId="901"/>
    <cellStyle name="АктМТСН 2" xfId="902"/>
    <cellStyle name="Акцент1 2" xfId="903"/>
    <cellStyle name="Акцент1 2 2" xfId="904"/>
    <cellStyle name="Акцент1 2 2 2" xfId="905"/>
    <cellStyle name="Акцент1 2 3" xfId="906"/>
    <cellStyle name="Акцент2 2" xfId="907"/>
    <cellStyle name="Акцент2 2 2" xfId="908"/>
    <cellStyle name="Акцент2 2 2 2" xfId="909"/>
    <cellStyle name="Акцент2 2 3" xfId="910"/>
    <cellStyle name="Акцент3 2" xfId="911"/>
    <cellStyle name="Акцент3 2 2" xfId="912"/>
    <cellStyle name="Акцент3 2 2 2" xfId="913"/>
    <cellStyle name="Акцент3 2 3" xfId="914"/>
    <cellStyle name="Акцент4 2" xfId="915"/>
    <cellStyle name="Акцент4 2 2" xfId="916"/>
    <cellStyle name="Акцент4 2 2 2" xfId="917"/>
    <cellStyle name="Акцент4 2 3" xfId="918"/>
    <cellStyle name="Акцент5 2" xfId="919"/>
    <cellStyle name="Акцент5 2 2" xfId="920"/>
    <cellStyle name="Акцент5 2 2 2" xfId="921"/>
    <cellStyle name="Акцент5 2 3" xfId="922"/>
    <cellStyle name="Акцент6 2" xfId="923"/>
    <cellStyle name="Акцент6 2 2" xfId="924"/>
    <cellStyle name="Акцент6 2 2 2" xfId="925"/>
    <cellStyle name="Акцент6 2 3" xfId="926"/>
    <cellStyle name="Беззащитный" xfId="927"/>
    <cellStyle name="Беззащитный 2" xfId="928"/>
    <cellStyle name="Ввод  2" xfId="929"/>
    <cellStyle name="Ввод  2 10" xfId="12199"/>
    <cellStyle name="Ввод  2 2" xfId="930"/>
    <cellStyle name="Ввод  2 2 2" xfId="931"/>
    <cellStyle name="Ввод  2 2 2 2" xfId="1742"/>
    <cellStyle name="Ввод  2 2 2 2 10" xfId="11246"/>
    <cellStyle name="Ввод  2 2 2 2 10 2" xfId="21344"/>
    <cellStyle name="Ввод  2 2 2 2 11" xfId="11914"/>
    <cellStyle name="Ввод  2 2 2 2 11 2" xfId="22010"/>
    <cellStyle name="Ввод  2 2 2 2 12" xfId="12148"/>
    <cellStyle name="Ввод  2 2 2 2 12 2" xfId="22244"/>
    <cellStyle name="Ввод  2 2 2 2 13" xfId="12269"/>
    <cellStyle name="Ввод  2 2 2 2 2" xfId="1998"/>
    <cellStyle name="Ввод  2 2 2 2 2 10" xfId="8548"/>
    <cellStyle name="Ввод  2 2 2 2 2 10 2" xfId="18658"/>
    <cellStyle name="Ввод  2 2 2 2 2 11" xfId="7820"/>
    <cellStyle name="Ввод  2 2 2 2 2 11 2" xfId="17931"/>
    <cellStyle name="Ввод  2 2 2 2 2 12" xfId="8565"/>
    <cellStyle name="Ввод  2 2 2 2 2 12 2" xfId="18675"/>
    <cellStyle name="Ввод  2 2 2 2 2 13" xfId="11517"/>
    <cellStyle name="Ввод  2 2 2 2 2 13 2" xfId="21614"/>
    <cellStyle name="Ввод  2 2 2 2 2 14" xfId="11713"/>
    <cellStyle name="Ввод  2 2 2 2 2 14 2" xfId="21810"/>
    <cellStyle name="Ввод  2 2 2 2 2 15" xfId="5949"/>
    <cellStyle name="Ввод  2 2 2 2 2 15 2" xfId="16060"/>
    <cellStyle name="Ввод  2 2 2 2 2 16" xfId="11741"/>
    <cellStyle name="Ввод  2 2 2 2 2 16 2" xfId="21838"/>
    <cellStyle name="Ввод  2 2 2 2 2 17" xfId="11013"/>
    <cellStyle name="Ввод  2 2 2 2 2 17 2" xfId="21111"/>
    <cellStyle name="Ввод  2 2 2 2 2 18" xfId="8549"/>
    <cellStyle name="Ввод  2 2 2 2 2 18 2" xfId="18659"/>
    <cellStyle name="Ввод  2 2 2 2 2 19" xfId="12451"/>
    <cellStyle name="Ввод  2 2 2 2 2 2" xfId="5766"/>
    <cellStyle name="Ввод  2 2 2 2 2 2 2" xfId="15877"/>
    <cellStyle name="Ввод  2 2 2 2 2 3" xfId="4243"/>
    <cellStyle name="Ввод  2 2 2 2 2 3 2" xfId="14357"/>
    <cellStyle name="Ввод  2 2 2 2 2 4" xfId="7995"/>
    <cellStyle name="Ввод  2 2 2 2 2 4 2" xfId="18106"/>
    <cellStyle name="Ввод  2 2 2 2 2 5" xfId="5071"/>
    <cellStyle name="Ввод  2 2 2 2 2 5 2" xfId="15182"/>
    <cellStyle name="Ввод  2 2 2 2 2 6" xfId="10061"/>
    <cellStyle name="Ввод  2 2 2 2 2 6 2" xfId="20163"/>
    <cellStyle name="Ввод  2 2 2 2 2 7" xfId="4879"/>
    <cellStyle name="Ввод  2 2 2 2 2 7 2" xfId="14992"/>
    <cellStyle name="Ввод  2 2 2 2 2 8" xfId="8079"/>
    <cellStyle name="Ввод  2 2 2 2 2 8 2" xfId="18190"/>
    <cellStyle name="Ввод  2 2 2 2 2 9" xfId="5279"/>
    <cellStyle name="Ввод  2 2 2 2 2 9 2" xfId="15390"/>
    <cellStyle name="Ввод  2 2 2 2 3" xfId="3511"/>
    <cellStyle name="Ввод  2 2 2 2 3 10" xfId="8915"/>
    <cellStyle name="Ввод  2 2 2 2 3 10 2" xfId="19024"/>
    <cellStyle name="Ввод  2 2 2 2 3 11" xfId="8962"/>
    <cellStyle name="Ввод  2 2 2 2 3 11 2" xfId="19071"/>
    <cellStyle name="Ввод  2 2 2 2 3 12" xfId="4410"/>
    <cellStyle name="Ввод  2 2 2 2 3 12 2" xfId="14524"/>
    <cellStyle name="Ввод  2 2 2 2 3 13" xfId="9672"/>
    <cellStyle name="Ввод  2 2 2 2 3 13 2" xfId="19776"/>
    <cellStyle name="Ввод  2 2 2 2 3 14" xfId="10041"/>
    <cellStyle name="Ввод  2 2 2 2 3 14 2" xfId="20143"/>
    <cellStyle name="Ввод  2 2 2 2 3 15" xfId="8506"/>
    <cellStyle name="Ввод  2 2 2 2 3 15 2" xfId="18617"/>
    <cellStyle name="Ввод  2 2 2 2 3 16" xfId="11172"/>
    <cellStyle name="Ввод  2 2 2 2 3 16 2" xfId="21270"/>
    <cellStyle name="Ввод  2 2 2 2 3 17" xfId="11976"/>
    <cellStyle name="Ввод  2 2 2 2 3 17 2" xfId="22072"/>
    <cellStyle name="Ввод  2 2 2 2 3 18" xfId="11678"/>
    <cellStyle name="Ввод  2 2 2 2 3 18 2" xfId="21775"/>
    <cellStyle name="Ввод  2 2 2 2 3 19" xfId="10783"/>
    <cellStyle name="Ввод  2 2 2 2 3 19 2" xfId="20882"/>
    <cellStyle name="Ввод  2 2 2 2 3 2" xfId="7201"/>
    <cellStyle name="Ввод  2 2 2 2 3 2 2" xfId="17312"/>
    <cellStyle name="Ввод  2 2 2 2 3 20" xfId="13630"/>
    <cellStyle name="Ввод  2 2 2 2 3 3" xfId="8758"/>
    <cellStyle name="Ввод  2 2 2 2 3 3 2" xfId="18868"/>
    <cellStyle name="Ввод  2 2 2 2 3 4" xfId="5350"/>
    <cellStyle name="Ввод  2 2 2 2 3 4 2" xfId="15461"/>
    <cellStyle name="Ввод  2 2 2 2 3 5" xfId="4690"/>
    <cellStyle name="Ввод  2 2 2 2 3 5 2" xfId="14804"/>
    <cellStyle name="Ввод  2 2 2 2 3 6" xfId="5244"/>
    <cellStyle name="Ввод  2 2 2 2 3 6 2" xfId="15355"/>
    <cellStyle name="Ввод  2 2 2 2 3 7" xfId="9451"/>
    <cellStyle name="Ввод  2 2 2 2 3 7 2" xfId="19555"/>
    <cellStyle name="Ввод  2 2 2 2 3 8" xfId="4561"/>
    <cellStyle name="Ввод  2 2 2 2 3 8 2" xfId="14675"/>
    <cellStyle name="Ввод  2 2 2 2 3 9" xfId="10100"/>
    <cellStyle name="Ввод  2 2 2 2 3 9 2" xfId="20201"/>
    <cellStyle name="Ввод  2 2 2 2 4" xfId="4468"/>
    <cellStyle name="Ввод  2 2 2 2 4 2" xfId="14582"/>
    <cellStyle name="Ввод  2 2 2 2 5" xfId="7776"/>
    <cellStyle name="Ввод  2 2 2 2 5 2" xfId="17887"/>
    <cellStyle name="Ввод  2 2 2 2 6" xfId="9973"/>
    <cellStyle name="Ввод  2 2 2 2 6 2" xfId="20075"/>
    <cellStyle name="Ввод  2 2 2 2 7" xfId="10037"/>
    <cellStyle name="Ввод  2 2 2 2 7 2" xfId="20139"/>
    <cellStyle name="Ввод  2 2 2 2 8" xfId="10822"/>
    <cellStyle name="Ввод  2 2 2 2 8 2" xfId="20921"/>
    <cellStyle name="Ввод  2 2 2 2 9" xfId="11122"/>
    <cellStyle name="Ввод  2 2 2 2 9 2" xfId="21220"/>
    <cellStyle name="Ввод  2 2 2 3" xfId="1915"/>
    <cellStyle name="Ввод  2 2 2 3 10" xfId="10191"/>
    <cellStyle name="Ввод  2 2 2 3 10 2" xfId="20292"/>
    <cellStyle name="Ввод  2 2 2 3 11" xfId="10628"/>
    <cellStyle name="Ввод  2 2 2 3 11 2" xfId="20727"/>
    <cellStyle name="Ввод  2 2 2 3 12" xfId="11002"/>
    <cellStyle name="Ввод  2 2 2 3 12 2" xfId="21100"/>
    <cellStyle name="Ввод  2 2 2 3 13" xfId="11166"/>
    <cellStyle name="Ввод  2 2 2 3 13 2" xfId="21264"/>
    <cellStyle name="Ввод  2 2 2 3 14" xfId="11062"/>
    <cellStyle name="Ввод  2 2 2 3 14 2" xfId="21160"/>
    <cellStyle name="Ввод  2 2 2 3 15" xfId="9239"/>
    <cellStyle name="Ввод  2 2 2 3 15 2" xfId="19345"/>
    <cellStyle name="Ввод  2 2 2 3 16" xfId="11653"/>
    <cellStyle name="Ввод  2 2 2 3 16 2" xfId="21750"/>
    <cellStyle name="Ввод  2 2 2 3 17" xfId="11699"/>
    <cellStyle name="Ввод  2 2 2 3 17 2" xfId="21796"/>
    <cellStyle name="Ввод  2 2 2 3 18" xfId="4551"/>
    <cellStyle name="Ввод  2 2 2 3 18 2" xfId="14665"/>
    <cellStyle name="Ввод  2 2 2 3 19" xfId="12383"/>
    <cellStyle name="Ввод  2 2 2 3 2" xfId="5684"/>
    <cellStyle name="Ввод  2 2 2 3 2 2" xfId="15795"/>
    <cellStyle name="Ввод  2 2 2 3 3" xfId="4320"/>
    <cellStyle name="Ввод  2 2 2 3 3 2" xfId="14434"/>
    <cellStyle name="Ввод  2 2 2 3 4" xfId="7997"/>
    <cellStyle name="Ввод  2 2 2 3 4 2" xfId="18108"/>
    <cellStyle name="Ввод  2 2 2 3 5" xfId="9404"/>
    <cellStyle name="Ввод  2 2 2 3 5 2" xfId="19508"/>
    <cellStyle name="Ввод  2 2 2 3 6" xfId="10069"/>
    <cellStyle name="Ввод  2 2 2 3 6 2" xfId="20171"/>
    <cellStyle name="Ввод  2 2 2 3 7" xfId="6667"/>
    <cellStyle name="Ввод  2 2 2 3 7 2" xfId="16778"/>
    <cellStyle name="Ввод  2 2 2 3 8" xfId="10483"/>
    <cellStyle name="Ввод  2 2 2 3 8 2" xfId="20582"/>
    <cellStyle name="Ввод  2 2 2 3 9" xfId="8595"/>
    <cellStyle name="Ввод  2 2 2 3 9 2" xfId="18705"/>
    <cellStyle name="Ввод  2 2 2 4" xfId="3510"/>
    <cellStyle name="Ввод  2 2 2 4 10" xfId="9814"/>
    <cellStyle name="Ввод  2 2 2 4 10 2" xfId="19917"/>
    <cellStyle name="Ввод  2 2 2 4 11" xfId="5548"/>
    <cellStyle name="Ввод  2 2 2 4 11 2" xfId="15659"/>
    <cellStyle name="Ввод  2 2 2 4 12" xfId="5393"/>
    <cellStyle name="Ввод  2 2 2 4 12 2" xfId="15504"/>
    <cellStyle name="Ввод  2 2 2 4 13" xfId="4258"/>
    <cellStyle name="Ввод  2 2 2 4 13 2" xfId="14372"/>
    <cellStyle name="Ввод  2 2 2 4 14" xfId="8434"/>
    <cellStyle name="Ввод  2 2 2 4 14 2" xfId="18545"/>
    <cellStyle name="Ввод  2 2 2 4 15" xfId="5753"/>
    <cellStyle name="Ввод  2 2 2 4 15 2" xfId="15864"/>
    <cellStyle name="Ввод  2 2 2 4 16" xfId="11546"/>
    <cellStyle name="Ввод  2 2 2 4 16 2" xfId="21643"/>
    <cellStyle name="Ввод  2 2 2 4 17" xfId="11975"/>
    <cellStyle name="Ввод  2 2 2 4 17 2" xfId="22071"/>
    <cellStyle name="Ввод  2 2 2 4 18" xfId="8460"/>
    <cellStyle name="Ввод  2 2 2 4 18 2" xfId="18571"/>
    <cellStyle name="Ввод  2 2 2 4 19" xfId="9824"/>
    <cellStyle name="Ввод  2 2 2 4 19 2" xfId="19927"/>
    <cellStyle name="Ввод  2 2 2 4 2" xfId="7200"/>
    <cellStyle name="Ввод  2 2 2 4 2 2" xfId="17311"/>
    <cellStyle name="Ввод  2 2 2 4 20" xfId="13629"/>
    <cellStyle name="Ввод  2 2 2 4 3" xfId="8757"/>
    <cellStyle name="Ввод  2 2 2 4 3 2" xfId="18867"/>
    <cellStyle name="Ввод  2 2 2 4 4" xfId="5349"/>
    <cellStyle name="Ввод  2 2 2 4 4 2" xfId="15460"/>
    <cellStyle name="Ввод  2 2 2 4 5" xfId="4691"/>
    <cellStyle name="Ввод  2 2 2 4 5 2" xfId="14805"/>
    <cellStyle name="Ввод  2 2 2 4 6" xfId="5391"/>
    <cellStyle name="Ввод  2 2 2 4 6 2" xfId="15502"/>
    <cellStyle name="Ввод  2 2 2 4 7" xfId="5159"/>
    <cellStyle name="Ввод  2 2 2 4 7 2" xfId="15270"/>
    <cellStyle name="Ввод  2 2 2 4 8" xfId="9605"/>
    <cellStyle name="Ввод  2 2 2 4 8 2" xfId="19709"/>
    <cellStyle name="Ввод  2 2 2 4 9" xfId="8640"/>
    <cellStyle name="Ввод  2 2 2 4 9 2" xfId="18750"/>
    <cellStyle name="Ввод  2 2 2 5" xfId="8953"/>
    <cellStyle name="Ввод  2 2 2 5 2" xfId="19062"/>
    <cellStyle name="Ввод  2 2 2 6" xfId="10909"/>
    <cellStyle name="Ввод  2 2 2 6 2" xfId="21008"/>
    <cellStyle name="Ввод  2 2 2 7" xfId="10030"/>
    <cellStyle name="Ввод  2 2 2 7 2" xfId="20132"/>
    <cellStyle name="Ввод  2 2 2 8" xfId="12201"/>
    <cellStyle name="Ввод  2 2 3" xfId="1743"/>
    <cellStyle name="Ввод  2 2 3 10" xfId="8326"/>
    <cellStyle name="Ввод  2 2 3 10 2" xfId="18437"/>
    <cellStyle name="Ввод  2 2 3 11" xfId="4343"/>
    <cellStyle name="Ввод  2 2 3 11 2" xfId="14457"/>
    <cellStyle name="Ввод  2 2 3 12" xfId="11084"/>
    <cellStyle name="Ввод  2 2 3 12 2" xfId="21182"/>
    <cellStyle name="Ввод  2 2 3 13" xfId="12270"/>
    <cellStyle name="Ввод  2 2 3 2" xfId="1999"/>
    <cellStyle name="Ввод  2 2 3 2 10" xfId="10934"/>
    <cellStyle name="Ввод  2 2 3 2 10 2" xfId="21033"/>
    <cellStyle name="Ввод  2 2 3 2 11" xfId="11050"/>
    <cellStyle name="Ввод  2 2 3 2 11 2" xfId="21148"/>
    <cellStyle name="Ввод  2 2 3 2 12" xfId="7936"/>
    <cellStyle name="Ввод  2 2 3 2 12 2" xfId="18047"/>
    <cellStyle name="Ввод  2 2 3 2 13" xfId="9989"/>
    <cellStyle name="Ввод  2 2 3 2 13 2" xfId="20091"/>
    <cellStyle name="Ввод  2 2 3 2 14" xfId="4784"/>
    <cellStyle name="Ввод  2 2 3 2 14 2" xfId="14897"/>
    <cellStyle name="Ввод  2 2 3 2 15" xfId="11824"/>
    <cellStyle name="Ввод  2 2 3 2 15 2" xfId="21921"/>
    <cellStyle name="Ввод  2 2 3 2 16" xfId="11431"/>
    <cellStyle name="Ввод  2 2 3 2 16 2" xfId="21528"/>
    <cellStyle name="Ввод  2 2 3 2 17" xfId="12096"/>
    <cellStyle name="Ввод  2 2 3 2 17 2" xfId="22192"/>
    <cellStyle name="Ввод  2 2 3 2 18" xfId="5934"/>
    <cellStyle name="Ввод  2 2 3 2 18 2" xfId="16045"/>
    <cellStyle name="Ввод  2 2 3 2 19" xfId="12452"/>
    <cellStyle name="Ввод  2 2 3 2 2" xfId="5767"/>
    <cellStyle name="Ввод  2 2 3 2 2 2" xfId="15878"/>
    <cellStyle name="Ввод  2 2 3 2 3" xfId="4242"/>
    <cellStyle name="Ввод  2 2 3 2 3 2" xfId="14356"/>
    <cellStyle name="Ввод  2 2 3 2 4" xfId="7904"/>
    <cellStyle name="Ввод  2 2 3 2 4 2" xfId="18015"/>
    <cellStyle name="Ввод  2 2 3 2 5" xfId="9341"/>
    <cellStyle name="Ввод  2 2 3 2 5 2" xfId="19446"/>
    <cellStyle name="Ввод  2 2 3 2 6" xfId="8916"/>
    <cellStyle name="Ввод  2 2 3 2 6 2" xfId="19025"/>
    <cellStyle name="Ввод  2 2 3 2 7" xfId="5828"/>
    <cellStyle name="Ввод  2 2 3 2 7 2" xfId="15939"/>
    <cellStyle name="Ввод  2 2 3 2 8" xfId="9064"/>
    <cellStyle name="Ввод  2 2 3 2 8 2" xfId="19172"/>
    <cellStyle name="Ввод  2 2 3 2 9" xfId="8006"/>
    <cellStyle name="Ввод  2 2 3 2 9 2" xfId="18117"/>
    <cellStyle name="Ввод  2 2 3 3" xfId="3512"/>
    <cellStyle name="Ввод  2 2 3 3 10" xfId="10026"/>
    <cellStyle name="Ввод  2 2 3 3 10 2" xfId="20128"/>
    <cellStyle name="Ввод  2 2 3 3 11" xfId="10071"/>
    <cellStyle name="Ввод  2 2 3 3 11 2" xfId="20173"/>
    <cellStyle name="Ввод  2 2 3 3 12" xfId="8566"/>
    <cellStyle name="Ввод  2 2 3 3 12 2" xfId="18676"/>
    <cellStyle name="Ввод  2 2 3 3 13" xfId="7911"/>
    <cellStyle name="Ввод  2 2 3 3 13 2" xfId="18022"/>
    <cellStyle name="Ввод  2 2 3 3 14" xfId="9678"/>
    <cellStyle name="Ввод  2 2 3 3 14 2" xfId="19782"/>
    <cellStyle name="Ввод  2 2 3 3 15" xfId="4131"/>
    <cellStyle name="Ввод  2 2 3 3 15 2" xfId="14245"/>
    <cellStyle name="Ввод  2 2 3 3 16" xfId="4493"/>
    <cellStyle name="Ввод  2 2 3 3 16 2" xfId="14607"/>
    <cellStyle name="Ввод  2 2 3 3 17" xfId="11977"/>
    <cellStyle name="Ввод  2 2 3 3 17 2" xfId="22073"/>
    <cellStyle name="Ввод  2 2 3 3 18" xfId="11210"/>
    <cellStyle name="Ввод  2 2 3 3 18 2" xfId="21308"/>
    <cellStyle name="Ввод  2 2 3 3 19" xfId="11927"/>
    <cellStyle name="Ввод  2 2 3 3 19 2" xfId="22023"/>
    <cellStyle name="Ввод  2 2 3 3 2" xfId="7202"/>
    <cellStyle name="Ввод  2 2 3 3 2 2" xfId="17313"/>
    <cellStyle name="Ввод  2 2 3 3 20" xfId="13631"/>
    <cellStyle name="Ввод  2 2 3 3 3" xfId="8759"/>
    <cellStyle name="Ввод  2 2 3 3 3 2" xfId="18869"/>
    <cellStyle name="Ввод  2 2 3 3 4" xfId="5351"/>
    <cellStyle name="Ввод  2 2 3 3 4 2" xfId="15462"/>
    <cellStyle name="Ввод  2 2 3 3 5" xfId="4689"/>
    <cellStyle name="Ввод  2 2 3 3 5 2" xfId="14803"/>
    <cellStyle name="Ввод  2 2 3 3 6" xfId="8342"/>
    <cellStyle name="Ввод  2 2 3 3 6 2" xfId="18453"/>
    <cellStyle name="Ввод  2 2 3 3 7" xfId="5957"/>
    <cellStyle name="Ввод  2 2 3 3 7 2" xfId="16068"/>
    <cellStyle name="Ввод  2 2 3 3 8" xfId="4764"/>
    <cellStyle name="Ввод  2 2 3 3 8 2" xfId="14877"/>
    <cellStyle name="Ввод  2 2 3 3 9" xfId="5008"/>
    <cellStyle name="Ввод  2 2 3 3 9 2" xfId="15120"/>
    <cellStyle name="Ввод  2 2 3 4" xfId="4467"/>
    <cellStyle name="Ввод  2 2 3 4 2" xfId="14581"/>
    <cellStyle name="Ввод  2 2 3 5" xfId="4503"/>
    <cellStyle name="Ввод  2 2 3 5 2" xfId="14617"/>
    <cellStyle name="Ввод  2 2 3 6" xfId="8432"/>
    <cellStyle name="Ввод  2 2 3 6 2" xfId="18543"/>
    <cellStyle name="Ввод  2 2 3 7" xfId="9447"/>
    <cellStyle name="Ввод  2 2 3 7 2" xfId="19551"/>
    <cellStyle name="Ввод  2 2 3 8" xfId="4774"/>
    <cellStyle name="Ввод  2 2 3 8 2" xfId="14887"/>
    <cellStyle name="Ввод  2 2 3 9" xfId="9130"/>
    <cellStyle name="Ввод  2 2 3 9 2" xfId="19238"/>
    <cellStyle name="Ввод  2 2 4" xfId="1914"/>
    <cellStyle name="Ввод  2 2 4 10" xfId="9693"/>
    <cellStyle name="Ввод  2 2 4 10 2" xfId="19796"/>
    <cellStyle name="Ввод  2 2 4 11" xfId="9361"/>
    <cellStyle name="Ввод  2 2 4 11 2" xfId="19466"/>
    <cellStyle name="Ввод  2 2 4 12" xfId="10425"/>
    <cellStyle name="Ввод  2 2 4 12 2" xfId="20524"/>
    <cellStyle name="Ввод  2 2 4 13" xfId="8290"/>
    <cellStyle name="Ввод  2 2 4 13 2" xfId="18401"/>
    <cellStyle name="Ввод  2 2 4 14" xfId="9202"/>
    <cellStyle name="Ввод  2 2 4 14 2" xfId="19309"/>
    <cellStyle name="Ввод  2 2 4 15" xfId="11455"/>
    <cellStyle name="Ввод  2 2 4 15 2" xfId="21552"/>
    <cellStyle name="Ввод  2 2 4 16" xfId="4083"/>
    <cellStyle name="Ввод  2 2 4 16 2" xfId="14197"/>
    <cellStyle name="Ввод  2 2 4 17" xfId="10675"/>
    <cellStyle name="Ввод  2 2 4 17 2" xfId="20774"/>
    <cellStyle name="Ввод  2 2 4 18" xfId="10401"/>
    <cellStyle name="Ввод  2 2 4 18 2" xfId="20500"/>
    <cellStyle name="Ввод  2 2 4 19" xfId="12382"/>
    <cellStyle name="Ввод  2 2 4 2" xfId="5683"/>
    <cellStyle name="Ввод  2 2 4 2 2" xfId="15794"/>
    <cellStyle name="Ввод  2 2 4 3" xfId="4321"/>
    <cellStyle name="Ввод  2 2 4 3 2" xfId="14435"/>
    <cellStyle name="Ввод  2 2 4 4" xfId="8237"/>
    <cellStyle name="Ввод  2 2 4 4 2" xfId="18348"/>
    <cellStyle name="Ввод  2 2 4 5" xfId="4071"/>
    <cellStyle name="Ввод  2 2 4 5 2" xfId="14185"/>
    <cellStyle name="Ввод  2 2 4 6" xfId="6078"/>
    <cellStyle name="Ввод  2 2 4 6 2" xfId="16189"/>
    <cellStyle name="Ввод  2 2 4 7" xfId="5850"/>
    <cellStyle name="Ввод  2 2 4 7 2" xfId="15961"/>
    <cellStyle name="Ввод  2 2 4 8" xfId="5535"/>
    <cellStyle name="Ввод  2 2 4 8 2" xfId="15646"/>
    <cellStyle name="Ввод  2 2 4 9" xfId="10605"/>
    <cellStyle name="Ввод  2 2 4 9 2" xfId="20704"/>
    <cellStyle name="Ввод  2 2 5" xfId="3509"/>
    <cellStyle name="Ввод  2 2 5 10" xfId="10351"/>
    <cellStyle name="Ввод  2 2 5 10 2" xfId="20450"/>
    <cellStyle name="Ввод  2 2 5 11" xfId="10367"/>
    <cellStyle name="Ввод  2 2 5 11 2" xfId="20466"/>
    <cellStyle name="Ввод  2 2 5 12" xfId="7784"/>
    <cellStyle name="Ввод  2 2 5 12 2" xfId="17895"/>
    <cellStyle name="Ввод  2 2 5 13" xfId="10117"/>
    <cellStyle name="Ввод  2 2 5 13 2" xfId="20218"/>
    <cellStyle name="Ввод  2 2 5 14" xfId="5857"/>
    <cellStyle name="Ввод  2 2 5 14 2" xfId="15968"/>
    <cellStyle name="Ввод  2 2 5 15" xfId="4989"/>
    <cellStyle name="Ввод  2 2 5 15 2" xfId="15101"/>
    <cellStyle name="Ввод  2 2 5 16" xfId="8133"/>
    <cellStyle name="Ввод  2 2 5 16 2" xfId="18244"/>
    <cellStyle name="Ввод  2 2 5 17" xfId="11974"/>
    <cellStyle name="Ввод  2 2 5 17 2" xfId="22070"/>
    <cellStyle name="Ввод  2 2 5 18" xfId="11327"/>
    <cellStyle name="Ввод  2 2 5 18 2" xfId="21425"/>
    <cellStyle name="Ввод  2 2 5 19" xfId="9819"/>
    <cellStyle name="Ввод  2 2 5 19 2" xfId="19922"/>
    <cellStyle name="Ввод  2 2 5 2" xfId="7199"/>
    <cellStyle name="Ввод  2 2 5 2 2" xfId="17310"/>
    <cellStyle name="Ввод  2 2 5 20" xfId="13628"/>
    <cellStyle name="Ввод  2 2 5 3" xfId="8756"/>
    <cellStyle name="Ввод  2 2 5 3 2" xfId="18866"/>
    <cellStyle name="Ввод  2 2 5 4" xfId="5348"/>
    <cellStyle name="Ввод  2 2 5 4 2" xfId="15459"/>
    <cellStyle name="Ввод  2 2 5 5" xfId="4692"/>
    <cellStyle name="Ввод  2 2 5 5 2" xfId="14806"/>
    <cellStyle name="Ввод  2 2 5 6" xfId="9263"/>
    <cellStyle name="Ввод  2 2 5 6 2" xfId="19369"/>
    <cellStyle name="Ввод  2 2 5 7" xfId="4947"/>
    <cellStyle name="Ввод  2 2 5 7 2" xfId="15059"/>
    <cellStyle name="Ввод  2 2 5 8" xfId="8063"/>
    <cellStyle name="Ввод  2 2 5 8 2" xfId="18174"/>
    <cellStyle name="Ввод  2 2 5 9" xfId="8277"/>
    <cellStyle name="Ввод  2 2 5 9 2" xfId="18388"/>
    <cellStyle name="Ввод  2 2 6" xfId="4757"/>
    <cellStyle name="Ввод  2 2 6 2" xfId="14870"/>
    <cellStyle name="Ввод  2 2 7" xfId="5539"/>
    <cellStyle name="Ввод  2 2 7 2" xfId="15650"/>
    <cellStyle name="Ввод  2 2 8" xfId="11408"/>
    <cellStyle name="Ввод  2 2 8 2" xfId="21506"/>
    <cellStyle name="Ввод  2 2 9" xfId="12200"/>
    <cellStyle name="Ввод  2 3" xfId="932"/>
    <cellStyle name="Ввод  2 3 2" xfId="1744"/>
    <cellStyle name="Ввод  2 3 2 10" xfId="11364"/>
    <cellStyle name="Ввод  2 3 2 10 2" xfId="21462"/>
    <cellStyle name="Ввод  2 3 2 11" xfId="11302"/>
    <cellStyle name="Ввод  2 3 2 11 2" xfId="21400"/>
    <cellStyle name="Ввод  2 3 2 12" xfId="11420"/>
    <cellStyle name="Ввод  2 3 2 12 2" xfId="21517"/>
    <cellStyle name="Ввод  2 3 2 13" xfId="12271"/>
    <cellStyle name="Ввод  2 3 2 2" xfId="2000"/>
    <cellStyle name="Ввод  2 3 2 2 10" xfId="9147"/>
    <cellStyle name="Ввод  2 3 2 2 10 2" xfId="19255"/>
    <cellStyle name="Ввод  2 3 2 2 11" xfId="10511"/>
    <cellStyle name="Ввод  2 3 2 2 11 2" xfId="20610"/>
    <cellStyle name="Ввод  2 3 2 2 12" xfId="9677"/>
    <cellStyle name="Ввод  2 3 2 2 12 2" xfId="19781"/>
    <cellStyle name="Ввод  2 3 2 2 13" xfId="11045"/>
    <cellStyle name="Ввод  2 3 2 2 13 2" xfId="21143"/>
    <cellStyle name="Ввод  2 3 2 2 14" xfId="10914"/>
    <cellStyle name="Ввод  2 3 2 2 14 2" xfId="21013"/>
    <cellStyle name="Ввод  2 3 2 2 15" xfId="11474"/>
    <cellStyle name="Ввод  2 3 2 2 15 2" xfId="21571"/>
    <cellStyle name="Ввод  2 3 2 2 16" xfId="4254"/>
    <cellStyle name="Ввод  2 3 2 2 16 2" xfId="14368"/>
    <cellStyle name="Ввод  2 3 2 2 17" xfId="11944"/>
    <cellStyle name="Ввод  2 3 2 2 17 2" xfId="22040"/>
    <cellStyle name="Ввод  2 3 2 2 18" xfId="11488"/>
    <cellStyle name="Ввод  2 3 2 2 18 2" xfId="21585"/>
    <cellStyle name="Ввод  2 3 2 2 19" xfId="12453"/>
    <cellStyle name="Ввод  2 3 2 2 2" xfId="5768"/>
    <cellStyle name="Ввод  2 3 2 2 2 2" xfId="15879"/>
    <cellStyle name="Ввод  2 3 2 2 3" xfId="4241"/>
    <cellStyle name="Ввод  2 3 2 2 3 2" xfId="14355"/>
    <cellStyle name="Ввод  2 3 2 2 4" xfId="8909"/>
    <cellStyle name="Ввод  2 3 2 2 4 2" xfId="19018"/>
    <cellStyle name="Ввод  2 3 2 2 5" xfId="4155"/>
    <cellStyle name="Ввод  2 3 2 2 5 2" xfId="14269"/>
    <cellStyle name="Ввод  2 3 2 2 6" xfId="8160"/>
    <cellStyle name="Ввод  2 3 2 2 6 2" xfId="18271"/>
    <cellStyle name="Ввод  2 3 2 2 7" xfId="9495"/>
    <cellStyle name="Ввод  2 3 2 2 7 2" xfId="19599"/>
    <cellStyle name="Ввод  2 3 2 2 8" xfId="8247"/>
    <cellStyle name="Ввод  2 3 2 2 8 2" xfId="18358"/>
    <cellStyle name="Ввод  2 3 2 2 9" xfId="10392"/>
    <cellStyle name="Ввод  2 3 2 2 9 2" xfId="20491"/>
    <cellStyle name="Ввод  2 3 2 3" xfId="3514"/>
    <cellStyle name="Ввод  2 3 2 3 10" xfId="9628"/>
    <cellStyle name="Ввод  2 3 2 3 10 2" xfId="19732"/>
    <cellStyle name="Ввод  2 3 2 3 11" xfId="9750"/>
    <cellStyle name="Ввод  2 3 2 3 11 2" xfId="19853"/>
    <cellStyle name="Ввод  2 3 2 3 12" xfId="9295"/>
    <cellStyle name="Ввод  2 3 2 3 12 2" xfId="19401"/>
    <cellStyle name="Ввод  2 3 2 3 13" xfId="10698"/>
    <cellStyle name="Ввод  2 3 2 3 13 2" xfId="20797"/>
    <cellStyle name="Ввод  2 3 2 3 14" xfId="11130"/>
    <cellStyle name="Ввод  2 3 2 3 14 2" xfId="21228"/>
    <cellStyle name="Ввод  2 3 2 3 15" xfId="11148"/>
    <cellStyle name="Ввод  2 3 2 3 15 2" xfId="21246"/>
    <cellStyle name="Ввод  2 3 2 3 16" xfId="10843"/>
    <cellStyle name="Ввод  2 3 2 3 16 2" xfId="20942"/>
    <cellStyle name="Ввод  2 3 2 3 17" xfId="11979"/>
    <cellStyle name="Ввод  2 3 2 3 17 2" xfId="22075"/>
    <cellStyle name="Ввод  2 3 2 3 18" xfId="10548"/>
    <cellStyle name="Ввод  2 3 2 3 18 2" xfId="20647"/>
    <cellStyle name="Ввод  2 3 2 3 19" xfId="11320"/>
    <cellStyle name="Ввод  2 3 2 3 19 2" xfId="21418"/>
    <cellStyle name="Ввод  2 3 2 3 2" xfId="7204"/>
    <cellStyle name="Ввод  2 3 2 3 2 2" xfId="17315"/>
    <cellStyle name="Ввод  2 3 2 3 20" xfId="13633"/>
    <cellStyle name="Ввод  2 3 2 3 3" xfId="8761"/>
    <cellStyle name="Ввод  2 3 2 3 3 2" xfId="18871"/>
    <cellStyle name="Ввод  2 3 2 3 4" xfId="5353"/>
    <cellStyle name="Ввод  2 3 2 3 4 2" xfId="15464"/>
    <cellStyle name="Ввод  2 3 2 3 5" xfId="4687"/>
    <cellStyle name="Ввод  2 3 2 3 5 2" xfId="14801"/>
    <cellStyle name="Ввод  2 3 2 3 6" xfId="8143"/>
    <cellStyle name="Ввод  2 3 2 3 6 2" xfId="18254"/>
    <cellStyle name="Ввод  2 3 2 3 7" xfId="4345"/>
    <cellStyle name="Ввод  2 3 2 3 7 2" xfId="14459"/>
    <cellStyle name="Ввод  2 3 2 3 8" xfId="9930"/>
    <cellStyle name="Ввод  2 3 2 3 8 2" xfId="20032"/>
    <cellStyle name="Ввод  2 3 2 3 9" xfId="4177"/>
    <cellStyle name="Ввод  2 3 2 3 9 2" xfId="14291"/>
    <cellStyle name="Ввод  2 3 2 4" xfId="4466"/>
    <cellStyle name="Ввод  2 3 2 4 2" xfId="14580"/>
    <cellStyle name="Ввод  2 3 2 5" xfId="4957"/>
    <cellStyle name="Ввод  2 3 2 5 2" xfId="15069"/>
    <cellStyle name="Ввод  2 3 2 6" xfId="8363"/>
    <cellStyle name="Ввод  2 3 2 6 2" xfId="18474"/>
    <cellStyle name="Ввод  2 3 2 7" xfId="6028"/>
    <cellStyle name="Ввод  2 3 2 7 2" xfId="16139"/>
    <cellStyle name="Ввод  2 3 2 8" xfId="10952"/>
    <cellStyle name="Ввод  2 3 2 8 2" xfId="21051"/>
    <cellStyle name="Ввод  2 3 2 9" xfId="10705"/>
    <cellStyle name="Ввод  2 3 2 9 2" xfId="20804"/>
    <cellStyle name="Ввод  2 3 3" xfId="1916"/>
    <cellStyle name="Ввод  2 3 3 10" xfId="5953"/>
    <cellStyle name="Ввод  2 3 3 10 2" xfId="16064"/>
    <cellStyle name="Ввод  2 3 3 11" xfId="10707"/>
    <cellStyle name="Ввод  2 3 3 11 2" xfId="20806"/>
    <cellStyle name="Ввод  2 3 3 12" xfId="8121"/>
    <cellStyle name="Ввод  2 3 3 12 2" xfId="18232"/>
    <cellStyle name="Ввод  2 3 3 13" xfId="11095"/>
    <cellStyle name="Ввод  2 3 3 13 2" xfId="21193"/>
    <cellStyle name="Ввод  2 3 3 14" xfId="8592"/>
    <cellStyle name="Ввод  2 3 3 14 2" xfId="18702"/>
    <cellStyle name="Ввод  2 3 3 15" xfId="9836"/>
    <cellStyle name="Ввод  2 3 3 15 2" xfId="19939"/>
    <cellStyle name="Ввод  2 3 3 16" xfId="8311"/>
    <cellStyle name="Ввод  2 3 3 16 2" xfId="18422"/>
    <cellStyle name="Ввод  2 3 3 17" xfId="12098"/>
    <cellStyle name="Ввод  2 3 3 17 2" xfId="22194"/>
    <cellStyle name="Ввод  2 3 3 18" xfId="7930"/>
    <cellStyle name="Ввод  2 3 3 18 2" xfId="18041"/>
    <cellStyle name="Ввод  2 3 3 19" xfId="12384"/>
    <cellStyle name="Ввод  2 3 3 2" xfId="5685"/>
    <cellStyle name="Ввод  2 3 3 2 2" xfId="15796"/>
    <cellStyle name="Ввод  2 3 3 3" xfId="4319"/>
    <cellStyle name="Ввод  2 3 3 3 2" xfId="14433"/>
    <cellStyle name="Ввод  2 3 3 4" xfId="7905"/>
    <cellStyle name="Ввод  2 3 3 4 2" xfId="18016"/>
    <cellStyle name="Ввод  2 3 3 5" xfId="5136"/>
    <cellStyle name="Ввод  2 3 3 5 2" xfId="15247"/>
    <cellStyle name="Ввод  2 3 3 6" xfId="5559"/>
    <cellStyle name="Ввод  2 3 3 6 2" xfId="15670"/>
    <cellStyle name="Ввод  2 3 3 7" xfId="6052"/>
    <cellStyle name="Ввод  2 3 3 7 2" xfId="16163"/>
    <cellStyle name="Ввод  2 3 3 8" xfId="4901"/>
    <cellStyle name="Ввод  2 3 3 8 2" xfId="15014"/>
    <cellStyle name="Ввод  2 3 3 9" xfId="10650"/>
    <cellStyle name="Ввод  2 3 3 9 2" xfId="20749"/>
    <cellStyle name="Ввод  2 3 4" xfId="3513"/>
    <cellStyle name="Ввод  2 3 4 10" xfId="7817"/>
    <cellStyle name="Ввод  2 3 4 10 2" xfId="17928"/>
    <cellStyle name="Ввод  2 3 4 11" xfId="4952"/>
    <cellStyle name="Ввод  2 3 4 11 2" xfId="15064"/>
    <cellStyle name="Ввод  2 3 4 12" xfId="4507"/>
    <cellStyle name="Ввод  2 3 4 12 2" xfId="14621"/>
    <cellStyle name="Ввод  2 3 4 13" xfId="9272"/>
    <cellStyle name="Ввод  2 3 4 13 2" xfId="19378"/>
    <cellStyle name="Ввод  2 3 4 14" xfId="4394"/>
    <cellStyle name="Ввод  2 3 4 14 2" xfId="14508"/>
    <cellStyle name="Ввод  2 3 4 15" xfId="9596"/>
    <cellStyle name="Ввод  2 3 4 15 2" xfId="19700"/>
    <cellStyle name="Ввод  2 3 4 16" xfId="11068"/>
    <cellStyle name="Ввод  2 3 4 16 2" xfId="21166"/>
    <cellStyle name="Ввод  2 3 4 17" xfId="11978"/>
    <cellStyle name="Ввод  2 3 4 17 2" xfId="22074"/>
    <cellStyle name="Ввод  2 3 4 18" xfId="10898"/>
    <cellStyle name="Ввод  2 3 4 18 2" xfId="20997"/>
    <cellStyle name="Ввод  2 3 4 19" xfId="8037"/>
    <cellStyle name="Ввод  2 3 4 19 2" xfId="18148"/>
    <cellStyle name="Ввод  2 3 4 2" xfId="7203"/>
    <cellStyle name="Ввод  2 3 4 2 2" xfId="17314"/>
    <cellStyle name="Ввод  2 3 4 20" xfId="13632"/>
    <cellStyle name="Ввод  2 3 4 3" xfId="8760"/>
    <cellStyle name="Ввод  2 3 4 3 2" xfId="18870"/>
    <cellStyle name="Ввод  2 3 4 4" xfId="5352"/>
    <cellStyle name="Ввод  2 3 4 4 2" xfId="15463"/>
    <cellStyle name="Ввод  2 3 4 5" xfId="4688"/>
    <cellStyle name="Ввод  2 3 4 5 2" xfId="14802"/>
    <cellStyle name="Ввод  2 3 4 6" xfId="9011"/>
    <cellStyle name="Ввод  2 3 4 6 2" xfId="19119"/>
    <cellStyle name="Ввод  2 3 4 7" xfId="9266"/>
    <cellStyle name="Ввод  2 3 4 7 2" xfId="19372"/>
    <cellStyle name="Ввод  2 3 4 8" xfId="5971"/>
    <cellStyle name="Ввод  2 3 4 8 2" xfId="16082"/>
    <cellStyle name="Ввод  2 3 4 9" xfId="9931"/>
    <cellStyle name="Ввод  2 3 4 9 2" xfId="20033"/>
    <cellStyle name="Ввод  2 3 5" xfId="10496"/>
    <cellStyle name="Ввод  2 3 5 2" xfId="20595"/>
    <cellStyle name="Ввод  2 3 6" xfId="8948"/>
    <cellStyle name="Ввод  2 3 6 2" xfId="19057"/>
    <cellStyle name="Ввод  2 3 7" xfId="11004"/>
    <cellStyle name="Ввод  2 3 7 2" xfId="21102"/>
    <cellStyle name="Ввод  2 3 8" xfId="12202"/>
    <cellStyle name="Ввод  2 4" xfId="1745"/>
    <cellStyle name="Ввод  2 4 10" xfId="8284"/>
    <cellStyle name="Ввод  2 4 10 2" xfId="18395"/>
    <cellStyle name="Ввод  2 4 11" xfId="10342"/>
    <cellStyle name="Ввод  2 4 11 2" xfId="20441"/>
    <cellStyle name="Ввод  2 4 12" xfId="11493"/>
    <cellStyle name="Ввод  2 4 12 2" xfId="21590"/>
    <cellStyle name="Ввод  2 4 13" xfId="12272"/>
    <cellStyle name="Ввод  2 4 2" xfId="2001"/>
    <cellStyle name="Ввод  2 4 2 10" xfId="9305"/>
    <cellStyle name="Ввод  2 4 2 10 2" xfId="19410"/>
    <cellStyle name="Ввод  2 4 2 11" xfId="10309"/>
    <cellStyle name="Ввод  2 4 2 11 2" xfId="20409"/>
    <cellStyle name="Ввод  2 4 2 12" xfId="11214"/>
    <cellStyle name="Ввод  2 4 2 12 2" xfId="21312"/>
    <cellStyle name="Ввод  2 4 2 13" xfId="8242"/>
    <cellStyle name="Ввод  2 4 2 13 2" xfId="18353"/>
    <cellStyle name="Ввод  2 4 2 14" xfId="5269"/>
    <cellStyle name="Ввод  2 4 2 14 2" xfId="15380"/>
    <cellStyle name="Ввод  2 4 2 15" xfId="9206"/>
    <cellStyle name="Ввод  2 4 2 15 2" xfId="19313"/>
    <cellStyle name="Ввод  2 4 2 16" xfId="11137"/>
    <cellStyle name="Ввод  2 4 2 16 2" xfId="21235"/>
    <cellStyle name="Ввод  2 4 2 17" xfId="5165"/>
    <cellStyle name="Ввод  2 4 2 17 2" xfId="15276"/>
    <cellStyle name="Ввод  2 4 2 18" xfId="9558"/>
    <cellStyle name="Ввод  2 4 2 18 2" xfId="19662"/>
    <cellStyle name="Ввод  2 4 2 19" xfId="12454"/>
    <cellStyle name="Ввод  2 4 2 2" xfId="5769"/>
    <cellStyle name="Ввод  2 4 2 2 2" xfId="15880"/>
    <cellStyle name="Ввод  2 4 2 3" xfId="4238"/>
    <cellStyle name="Ввод  2 4 2 3 2" xfId="14352"/>
    <cellStyle name="Ввод  2 4 2 4" xfId="8691"/>
    <cellStyle name="Ввод  2 4 2 4 2" xfId="18801"/>
    <cellStyle name="Ввод  2 4 2 5" xfId="9395"/>
    <cellStyle name="Ввод  2 4 2 5 2" xfId="19499"/>
    <cellStyle name="Ввод  2 4 2 6" xfId="9333"/>
    <cellStyle name="Ввод  2 4 2 6 2" xfId="19438"/>
    <cellStyle name="Ввод  2 4 2 7" xfId="8912"/>
    <cellStyle name="Ввод  2 4 2 7 2" xfId="19021"/>
    <cellStyle name="Ввод  2 4 2 8" xfId="5881"/>
    <cellStyle name="Ввод  2 4 2 8 2" xfId="15992"/>
    <cellStyle name="Ввод  2 4 2 9" xfId="8113"/>
    <cellStyle name="Ввод  2 4 2 9 2" xfId="18224"/>
    <cellStyle name="Ввод  2 4 3" xfId="3515"/>
    <cellStyle name="Ввод  2 4 3 10" xfId="8930"/>
    <cellStyle name="Ввод  2 4 3 10 2" xfId="19039"/>
    <cellStyle name="Ввод  2 4 3 11" xfId="9517"/>
    <cellStyle name="Ввод  2 4 3 11 2" xfId="19621"/>
    <cellStyle name="Ввод  2 4 3 12" xfId="4813"/>
    <cellStyle name="Ввод  2 4 3 12 2" xfId="14926"/>
    <cellStyle name="Ввод  2 4 3 13" xfId="9187"/>
    <cellStyle name="Ввод  2 4 3 13 2" xfId="19295"/>
    <cellStyle name="Ввод  2 4 3 14" xfId="8261"/>
    <cellStyle name="Ввод  2 4 3 14 2" xfId="18372"/>
    <cellStyle name="Ввод  2 4 3 15" xfId="8600"/>
    <cellStyle name="Ввод  2 4 3 15 2" xfId="18710"/>
    <cellStyle name="Ввод  2 4 3 16" xfId="9861"/>
    <cellStyle name="Ввод  2 4 3 16 2" xfId="19964"/>
    <cellStyle name="Ввод  2 4 3 17" xfId="11980"/>
    <cellStyle name="Ввод  2 4 3 17 2" xfId="22076"/>
    <cellStyle name="Ввод  2 4 3 18" xfId="11247"/>
    <cellStyle name="Ввод  2 4 3 18 2" xfId="21345"/>
    <cellStyle name="Ввод  2 4 3 19" xfId="8453"/>
    <cellStyle name="Ввод  2 4 3 19 2" xfId="18564"/>
    <cellStyle name="Ввод  2 4 3 2" xfId="7205"/>
    <cellStyle name="Ввод  2 4 3 2 2" xfId="17316"/>
    <cellStyle name="Ввод  2 4 3 20" xfId="13634"/>
    <cellStyle name="Ввод  2 4 3 3" xfId="8762"/>
    <cellStyle name="Ввод  2 4 3 3 2" xfId="18872"/>
    <cellStyle name="Ввод  2 4 3 4" xfId="5354"/>
    <cellStyle name="Ввод  2 4 3 4 2" xfId="15465"/>
    <cellStyle name="Ввод  2 4 3 5" xfId="4686"/>
    <cellStyle name="Ввод  2 4 3 5 2" xfId="14800"/>
    <cellStyle name="Ввод  2 4 3 6" xfId="9442"/>
    <cellStyle name="Ввод  2 4 3 6 2" xfId="19546"/>
    <cellStyle name="Ввод  2 4 3 7" xfId="5028"/>
    <cellStyle name="Ввод  2 4 3 7 2" xfId="15139"/>
    <cellStyle name="Ввод  2 4 3 8" xfId="9318"/>
    <cellStyle name="Ввод  2 4 3 8 2" xfId="19423"/>
    <cellStyle name="Ввод  2 4 3 9" xfId="8073"/>
    <cellStyle name="Ввод  2 4 3 9 2" xfId="18184"/>
    <cellStyle name="Ввод  2 4 4" xfId="4465"/>
    <cellStyle name="Ввод  2 4 4 2" xfId="14579"/>
    <cellStyle name="Ввод  2 4 5" xfId="9610"/>
    <cellStyle name="Ввод  2 4 5 2" xfId="19714"/>
    <cellStyle name="Ввод  2 4 6" xfId="10334"/>
    <cellStyle name="Ввод  2 4 6 2" xfId="20433"/>
    <cellStyle name="Ввод  2 4 7" xfId="8305"/>
    <cellStyle name="Ввод  2 4 7 2" xfId="18416"/>
    <cellStyle name="Ввод  2 4 8" xfId="9502"/>
    <cellStyle name="Ввод  2 4 8 2" xfId="19606"/>
    <cellStyle name="Ввод  2 4 9" xfId="8353"/>
    <cellStyle name="Ввод  2 4 9 2" xfId="18464"/>
    <cellStyle name="Ввод  2 5" xfId="1913"/>
    <cellStyle name="Ввод  2 5 10" xfId="10942"/>
    <cellStyle name="Ввод  2 5 10 2" xfId="21041"/>
    <cellStyle name="Ввод  2 5 11" xfId="11111"/>
    <cellStyle name="Ввод  2 5 11 2" xfId="21209"/>
    <cellStyle name="Ввод  2 5 12" xfId="11354"/>
    <cellStyle name="Ввод  2 5 12 2" xfId="21452"/>
    <cellStyle name="Ввод  2 5 13" xfId="5494"/>
    <cellStyle name="Ввод  2 5 13 2" xfId="15605"/>
    <cellStyle name="Ввод  2 5 14" xfId="10978"/>
    <cellStyle name="Ввод  2 5 14 2" xfId="21077"/>
    <cellStyle name="Ввод  2 5 15" xfId="11833"/>
    <cellStyle name="Ввод  2 5 15 2" xfId="21930"/>
    <cellStyle name="Ввод  2 5 16" xfId="10440"/>
    <cellStyle name="Ввод  2 5 16 2" xfId="20539"/>
    <cellStyle name="Ввод  2 5 17" xfId="11639"/>
    <cellStyle name="Ввод  2 5 17 2" xfId="21736"/>
    <cellStyle name="Ввод  2 5 18" xfId="12182"/>
    <cellStyle name="Ввод  2 5 18 2" xfId="22278"/>
    <cellStyle name="Ввод  2 5 19" xfId="12381"/>
    <cellStyle name="Ввод  2 5 2" xfId="5682"/>
    <cellStyle name="Ввод  2 5 2 2" xfId="15793"/>
    <cellStyle name="Ввод  2 5 3" xfId="4322"/>
    <cellStyle name="Ввод  2 5 3 2" xfId="14436"/>
    <cellStyle name="Ввод  2 5 4" xfId="8498"/>
    <cellStyle name="Ввод  2 5 4 2" xfId="18609"/>
    <cellStyle name="Ввод  2 5 5" xfId="9347"/>
    <cellStyle name="Ввод  2 5 5 2" xfId="19452"/>
    <cellStyle name="Ввод  2 5 6" xfId="9956"/>
    <cellStyle name="Ввод  2 5 6 2" xfId="20058"/>
    <cellStyle name="Ввод  2 5 7" xfId="9669"/>
    <cellStyle name="Ввод  2 5 7 2" xfId="19773"/>
    <cellStyle name="Ввод  2 5 8" xfId="9148"/>
    <cellStyle name="Ввод  2 5 8 2" xfId="19256"/>
    <cellStyle name="Ввод  2 5 9" xfId="10395"/>
    <cellStyle name="Ввод  2 5 9 2" xfId="20494"/>
    <cellStyle name="Ввод  2 6" xfId="3508"/>
    <cellStyle name="Ввод  2 6 10" xfId="5835"/>
    <cellStyle name="Ввод  2 6 10 2" xfId="15946"/>
    <cellStyle name="Ввод  2 6 11" xfId="9839"/>
    <cellStyle name="Ввод  2 6 11 2" xfId="19942"/>
    <cellStyle name="Ввод  2 6 12" xfId="4097"/>
    <cellStyle name="Ввод  2 6 12 2" xfId="14211"/>
    <cellStyle name="Ввод  2 6 13" xfId="9749"/>
    <cellStyle name="Ввод  2 6 13 2" xfId="19852"/>
    <cellStyle name="Ввод  2 6 14" xfId="7958"/>
    <cellStyle name="Ввод  2 6 14 2" xfId="18069"/>
    <cellStyle name="Ввод  2 6 15" xfId="11087"/>
    <cellStyle name="Ввод  2 6 15 2" xfId="21185"/>
    <cellStyle name="Ввод  2 6 16" xfId="10434"/>
    <cellStyle name="Ввод  2 6 16 2" xfId="20533"/>
    <cellStyle name="Ввод  2 6 17" xfId="11973"/>
    <cellStyle name="Ввод  2 6 17 2" xfId="22069"/>
    <cellStyle name="Ввод  2 6 18" xfId="5224"/>
    <cellStyle name="Ввод  2 6 18 2" xfId="15335"/>
    <cellStyle name="Ввод  2 6 19" xfId="10435"/>
    <cellStyle name="Ввод  2 6 19 2" xfId="20534"/>
    <cellStyle name="Ввод  2 6 2" xfId="7198"/>
    <cellStyle name="Ввод  2 6 2 2" xfId="17309"/>
    <cellStyle name="Ввод  2 6 20" xfId="13627"/>
    <cellStyle name="Ввод  2 6 3" xfId="8755"/>
    <cellStyle name="Ввод  2 6 3 2" xfId="18865"/>
    <cellStyle name="Ввод  2 6 4" xfId="5347"/>
    <cellStyle name="Ввод  2 6 4 2" xfId="15458"/>
    <cellStyle name="Ввод  2 6 5" xfId="4693"/>
    <cellStyle name="Ввод  2 6 5 2" xfId="14807"/>
    <cellStyle name="Ввод  2 6 6" xfId="4147"/>
    <cellStyle name="Ввод  2 6 6 2" xfId="14261"/>
    <cellStyle name="Ввод  2 6 7" xfId="4913"/>
    <cellStyle name="Ввод  2 6 7 2" xfId="15026"/>
    <cellStyle name="Ввод  2 6 8" xfId="9784"/>
    <cellStyle name="Ввод  2 6 8 2" xfId="19887"/>
    <cellStyle name="Ввод  2 6 9" xfId="5610"/>
    <cellStyle name="Ввод  2 6 9 2" xfId="15721"/>
    <cellStyle name="Ввод  2 7" xfId="9871"/>
    <cellStyle name="Ввод  2 7 2" xfId="19974"/>
    <cellStyle name="Ввод  2 8" xfId="7957"/>
    <cellStyle name="Ввод  2 8 2" xfId="18068"/>
    <cellStyle name="Ввод  2 9" xfId="9151"/>
    <cellStyle name="Ввод  2 9 2" xfId="19259"/>
    <cellStyle name="ВедРесурсов" xfId="933"/>
    <cellStyle name="ВедРесурсов 2" xfId="934"/>
    <cellStyle name="ВедРесурсов 2 2" xfId="2338"/>
    <cellStyle name="ВедРесурсов 2 2 2" xfId="8567"/>
    <cellStyle name="ВедРесурсов 2 2 2 2" xfId="18677"/>
    <cellStyle name="ВедРесурсов 2 2 3" xfId="4483"/>
    <cellStyle name="ВедРесурсов 2 2 3 2" xfId="14597"/>
    <cellStyle name="ВедРесурсов 2 3" xfId="2224"/>
    <cellStyle name="ВедРесурсов 2 3 2" xfId="9373"/>
    <cellStyle name="ВедРесурсов 2 3 2 2" xfId="19477"/>
    <cellStyle name="ВедРесурсов 2 3 3" xfId="7779"/>
    <cellStyle name="ВедРесурсов 2 3 3 2" xfId="17890"/>
    <cellStyle name="ВедРесурсов 2 4" xfId="2117"/>
    <cellStyle name="ВедРесурсов 2 4 2" xfId="4070"/>
    <cellStyle name="ВедРесурсов 2 4 2 2" xfId="14184"/>
    <cellStyle name="ВедРесурсов 2 4 3" xfId="10993"/>
    <cellStyle name="ВедРесурсов 2 4 3 2" xfId="21092"/>
    <cellStyle name="ВедРесурсов 2 5" xfId="1918"/>
    <cellStyle name="ВедРесурсов 2 5 2" xfId="4903"/>
    <cellStyle name="ВедРесурсов 2 5 2 2" xfId="15016"/>
    <cellStyle name="ВедРесурсов 2 5 3" xfId="7900"/>
    <cellStyle name="ВедРесурсов 2 5 3 2" xfId="18011"/>
    <cellStyle name="ВедРесурсов 3" xfId="2337"/>
    <cellStyle name="ВедРесурсов 3 2" xfId="8307"/>
    <cellStyle name="ВедРесурсов 3 2 2" xfId="18418"/>
    <cellStyle name="ВедРесурсов 3 3" xfId="11738"/>
    <cellStyle name="ВедРесурсов 3 3 2" xfId="21835"/>
    <cellStyle name="ВедРесурсов 4" xfId="2223"/>
    <cellStyle name="ВедРесурсов 4 2" xfId="7898"/>
    <cellStyle name="ВедРесурсов 4 2 2" xfId="18009"/>
    <cellStyle name="ВедРесурсов 4 3" xfId="5316"/>
    <cellStyle name="ВедРесурсов 4 3 2" xfId="15427"/>
    <cellStyle name="ВедРесурсов 5" xfId="2116"/>
    <cellStyle name="ВедРесурсов 5 2" xfId="9342"/>
    <cellStyle name="ВедРесурсов 5 2 2" xfId="19447"/>
    <cellStyle name="ВедРесурсов 5 3" xfId="11813"/>
    <cellStyle name="ВедРесурсов 5 3 2" xfId="21910"/>
    <cellStyle name="ВедРесурсов 6" xfId="1917"/>
    <cellStyle name="ВедРесурсов 6 2" xfId="4360"/>
    <cellStyle name="ВедРесурсов 6 2 2" xfId="14474"/>
    <cellStyle name="ВедРесурсов 6 3" xfId="4993"/>
    <cellStyle name="ВедРесурсов 6 3 2" xfId="15105"/>
    <cellStyle name="ВедРесурсовАкт" xfId="935"/>
    <cellStyle name="ВедРесурсовАкт 2" xfId="936"/>
    <cellStyle name="Вывод 2" xfId="937"/>
    <cellStyle name="Вывод 2 10" xfId="12203"/>
    <cellStyle name="Вывод 2 2" xfId="938"/>
    <cellStyle name="Вывод 2 2 2" xfId="939"/>
    <cellStyle name="Вывод 2 2 2 2" xfId="1746"/>
    <cellStyle name="Вывод 2 2 2 2 10" xfId="11006"/>
    <cellStyle name="Вывод 2 2 2 2 10 2" xfId="21104"/>
    <cellStyle name="Вывод 2 2 2 2 11" xfId="11870"/>
    <cellStyle name="Вывод 2 2 2 2 11 2" xfId="21966"/>
    <cellStyle name="Вывод 2 2 2 2 12" xfId="12117"/>
    <cellStyle name="Вывод 2 2 2 2 12 2" xfId="22213"/>
    <cellStyle name="Вывод 2 2 2 2 13" xfId="12273"/>
    <cellStyle name="Вывод 2 2 2 2 2" xfId="2002"/>
    <cellStyle name="Вывод 2 2 2 2 2 10" xfId="8417"/>
    <cellStyle name="Вывод 2 2 2 2 2 10 2" xfId="18528"/>
    <cellStyle name="Вывод 2 2 2 2 2 11" xfId="8502"/>
    <cellStyle name="Вывод 2 2 2 2 2 11 2" xfId="18613"/>
    <cellStyle name="Вывод 2 2 2 2 2 12" xfId="9486"/>
    <cellStyle name="Вывод 2 2 2 2 2 12 2" xfId="19590"/>
    <cellStyle name="Вывод 2 2 2 2 2 13" xfId="10610"/>
    <cellStyle name="Вывод 2 2 2 2 2 13 2" xfId="20709"/>
    <cellStyle name="Вывод 2 2 2 2 2 14" xfId="8343"/>
    <cellStyle name="Вывод 2 2 2 2 2 14 2" xfId="18454"/>
    <cellStyle name="Вывод 2 2 2 2 2 15" xfId="10484"/>
    <cellStyle name="Вывод 2 2 2 2 2 15 2" xfId="20583"/>
    <cellStyle name="Вывод 2 2 2 2 2 16" xfId="11170"/>
    <cellStyle name="Вывод 2 2 2 2 2 16 2" xfId="21268"/>
    <cellStyle name="Вывод 2 2 2 2 2 17" xfId="10297"/>
    <cellStyle name="Вывод 2 2 2 2 2 17 2" xfId="20397"/>
    <cellStyle name="Вывод 2 2 2 2 2 18" xfId="11680"/>
    <cellStyle name="Вывод 2 2 2 2 2 18 2" xfId="21777"/>
    <cellStyle name="Вывод 2 2 2 2 2 19" xfId="12455"/>
    <cellStyle name="Вывод 2 2 2 2 2 2" xfId="5770"/>
    <cellStyle name="Вывод 2 2 2 2 2 2 2" xfId="15881"/>
    <cellStyle name="Вывод 2 2 2 2 2 3" xfId="4237"/>
    <cellStyle name="Вывод 2 2 2 2 2 3 2" xfId="14351"/>
    <cellStyle name="Вывод 2 2 2 2 2 4" xfId="8374"/>
    <cellStyle name="Вывод 2 2 2 2 2 4 2" xfId="18485"/>
    <cellStyle name="Вывод 2 2 2 2 2 5" xfId="5563"/>
    <cellStyle name="Вывод 2 2 2 2 2 5 2" xfId="15674"/>
    <cellStyle name="Вывод 2 2 2 2 2 6" xfId="9269"/>
    <cellStyle name="Вывод 2 2 2 2 2 6 2" xfId="19375"/>
    <cellStyle name="Вывод 2 2 2 2 2 7" xfId="9477"/>
    <cellStyle name="Вывод 2 2 2 2 2 7 2" xfId="19581"/>
    <cellStyle name="Вывод 2 2 2 2 2 8" xfId="9006"/>
    <cellStyle name="Вывод 2 2 2 2 2 8 2" xfId="19114"/>
    <cellStyle name="Вывод 2 2 2 2 2 9" xfId="9589"/>
    <cellStyle name="Вывод 2 2 2 2 2 9 2" xfId="19693"/>
    <cellStyle name="Вывод 2 2 2 2 3" xfId="3519"/>
    <cellStyle name="Вывод 2 2 2 2 3 10" xfId="9772"/>
    <cellStyle name="Вывод 2 2 2 2 3 10 2" xfId="19875"/>
    <cellStyle name="Вывод 2 2 2 2 3 11" xfId="10380"/>
    <cellStyle name="Вывод 2 2 2 2 3 11 2" xfId="20479"/>
    <cellStyle name="Вывод 2 2 2 2 3 12" xfId="9905"/>
    <cellStyle name="Вывод 2 2 2 2 3 12 2" xfId="20008"/>
    <cellStyle name="Вывод 2 2 2 2 3 13" xfId="10956"/>
    <cellStyle name="Вывод 2 2 2 2 3 13 2" xfId="21055"/>
    <cellStyle name="Вывод 2 2 2 2 3 14" xfId="10313"/>
    <cellStyle name="Вывод 2 2 2 2 3 14 2" xfId="20412"/>
    <cellStyle name="Вывод 2 2 2 2 3 15" xfId="4951"/>
    <cellStyle name="Вывод 2 2 2 2 3 15 2" xfId="15063"/>
    <cellStyle name="Вывод 2 2 2 2 3 16" xfId="8333"/>
    <cellStyle name="Вывод 2 2 2 2 3 16 2" xfId="18444"/>
    <cellStyle name="Вывод 2 2 2 2 3 17" xfId="11984"/>
    <cellStyle name="Вывод 2 2 2 2 3 17 2" xfId="22080"/>
    <cellStyle name="Вывод 2 2 2 2 3 18" xfId="10947"/>
    <cellStyle name="Вывод 2 2 2 2 3 18 2" xfId="21046"/>
    <cellStyle name="Вывод 2 2 2 2 3 19" xfId="11619"/>
    <cellStyle name="Вывод 2 2 2 2 3 19 2" xfId="21716"/>
    <cellStyle name="Вывод 2 2 2 2 3 2" xfId="7209"/>
    <cellStyle name="Вывод 2 2 2 2 3 2 2" xfId="17320"/>
    <cellStyle name="Вывод 2 2 2 2 3 20" xfId="13638"/>
    <cellStyle name="Вывод 2 2 2 2 3 3" xfId="8766"/>
    <cellStyle name="Вывод 2 2 2 2 3 3 2" xfId="18876"/>
    <cellStyle name="Вывод 2 2 2 2 3 4" xfId="5358"/>
    <cellStyle name="Вывод 2 2 2 2 3 4 2" xfId="15469"/>
    <cellStyle name="Вывод 2 2 2 2 3 5" xfId="4682"/>
    <cellStyle name="Вывод 2 2 2 2 3 5 2" xfId="14796"/>
    <cellStyle name="Вывод 2 2 2 2 3 6" xfId="9254"/>
    <cellStyle name="Вывод 2 2 2 2 3 6 2" xfId="19360"/>
    <cellStyle name="Вывод 2 2 2 2 3 7" xfId="4934"/>
    <cellStyle name="Вывод 2 2 2 2 3 7 2" xfId="15047"/>
    <cellStyle name="Вывод 2 2 2 2 3 8" xfId="5144"/>
    <cellStyle name="Вывод 2 2 2 2 3 8 2" xfId="15255"/>
    <cellStyle name="Вывод 2 2 2 2 3 9" xfId="9650"/>
    <cellStyle name="Вывод 2 2 2 2 3 9 2" xfId="19754"/>
    <cellStyle name="Вывод 2 2 2 2 4" xfId="4464"/>
    <cellStyle name="Вывод 2 2 2 2 4 2" xfId="14578"/>
    <cellStyle name="Вывод 2 2 2 2 5" xfId="4368"/>
    <cellStyle name="Вывод 2 2 2 2 5 2" xfId="14482"/>
    <cellStyle name="Вывод 2 2 2 2 6" xfId="9834"/>
    <cellStyle name="Вывод 2 2 2 2 6 2" xfId="19937"/>
    <cellStyle name="Вывод 2 2 2 2 7" xfId="7842"/>
    <cellStyle name="Вывод 2 2 2 2 7 2" xfId="17953"/>
    <cellStyle name="Вывод 2 2 2 2 8" xfId="4538"/>
    <cellStyle name="Вывод 2 2 2 2 8 2" xfId="14652"/>
    <cellStyle name="Вывод 2 2 2 2 9" xfId="9514"/>
    <cellStyle name="Вывод 2 2 2 2 9 2" xfId="19618"/>
    <cellStyle name="Вывод 2 2 2 3" xfId="1921"/>
    <cellStyle name="Вывод 2 2 2 3 10" xfId="4094"/>
    <cellStyle name="Вывод 2 2 2 3 10 2" xfId="14208"/>
    <cellStyle name="Вывод 2 2 2 3 11" xfId="8101"/>
    <cellStyle name="Вывод 2 2 2 3 11 2" xfId="18212"/>
    <cellStyle name="Вывод 2 2 2 3 12" xfId="10198"/>
    <cellStyle name="Вывод 2 2 2 3 12 2" xfId="20299"/>
    <cellStyle name="Вывод 2 2 2 3 13" xfId="11522"/>
    <cellStyle name="Вывод 2 2 2 3 13 2" xfId="21619"/>
    <cellStyle name="Вывод 2 2 2 3 14" xfId="11675"/>
    <cellStyle name="Вывод 2 2 2 3 14 2" xfId="21772"/>
    <cellStyle name="Вывод 2 2 2 3 15" xfId="11265"/>
    <cellStyle name="Вывод 2 2 2 3 15 2" xfId="21363"/>
    <cellStyle name="Вывод 2 2 2 3 16" xfId="11528"/>
    <cellStyle name="Вывод 2 2 2 3 16 2" xfId="21625"/>
    <cellStyle name="Вывод 2 2 2 3 17" xfId="11624"/>
    <cellStyle name="Вывод 2 2 2 3 17 2" xfId="21721"/>
    <cellStyle name="Вывод 2 2 2 3 18" xfId="11851"/>
    <cellStyle name="Вывод 2 2 2 3 18 2" xfId="21948"/>
    <cellStyle name="Вывод 2 2 2 3 19" xfId="12387"/>
    <cellStyle name="Вывод 2 2 2 3 2" xfId="5690"/>
    <cellStyle name="Вывод 2 2 2 3 2 2" xfId="15801"/>
    <cellStyle name="Вывод 2 2 2 3 3" xfId="4316"/>
    <cellStyle name="Вывод 2 2 2 3 3 2" xfId="14430"/>
    <cellStyle name="Вывод 2 2 2 3 4" xfId="9039"/>
    <cellStyle name="Вывод 2 2 2 3 4 2" xfId="19147"/>
    <cellStyle name="Вывод 2 2 2 3 5" xfId="5294"/>
    <cellStyle name="Вывод 2 2 2 3 5 2" xfId="15405"/>
    <cellStyle name="Вывод 2 2 2 3 6" xfId="10011"/>
    <cellStyle name="Вывод 2 2 2 3 6 2" xfId="20113"/>
    <cellStyle name="Вывод 2 2 2 3 7" xfId="5154"/>
    <cellStyle name="Вывод 2 2 2 3 7 2" xfId="15265"/>
    <cellStyle name="Вывод 2 2 2 3 8" xfId="5887"/>
    <cellStyle name="Вывод 2 2 2 3 8 2" xfId="15998"/>
    <cellStyle name="Вывод 2 2 2 3 9" xfId="5081"/>
    <cellStyle name="Вывод 2 2 2 3 9 2" xfId="15192"/>
    <cellStyle name="Вывод 2 2 2 4" xfId="3518"/>
    <cellStyle name="Вывод 2 2 2 4 10" xfId="10149"/>
    <cellStyle name="Вывод 2 2 2 4 10 2" xfId="20250"/>
    <cellStyle name="Вывод 2 2 2 4 11" xfId="10024"/>
    <cellStyle name="Вывод 2 2 2 4 11 2" xfId="20126"/>
    <cellStyle name="Вывод 2 2 2 4 12" xfId="9518"/>
    <cellStyle name="Вывод 2 2 2 4 12 2" xfId="19622"/>
    <cellStyle name="Вывод 2 2 2 4 13" xfId="9964"/>
    <cellStyle name="Вывод 2 2 2 4 13 2" xfId="20066"/>
    <cellStyle name="Вывод 2 2 2 4 14" xfId="11034"/>
    <cellStyle name="Вывод 2 2 2 4 14 2" xfId="21132"/>
    <cellStyle name="Вывод 2 2 2 4 15" xfId="9510"/>
    <cellStyle name="Вывод 2 2 2 4 15 2" xfId="19614"/>
    <cellStyle name="Вывод 2 2 2 4 16" xfId="11447"/>
    <cellStyle name="Вывод 2 2 2 4 16 2" xfId="21544"/>
    <cellStyle name="Вывод 2 2 2 4 17" xfId="11983"/>
    <cellStyle name="Вывод 2 2 2 4 17 2" xfId="22079"/>
    <cellStyle name="Вывод 2 2 2 4 18" xfId="9427"/>
    <cellStyle name="Вывод 2 2 2 4 18 2" xfId="19531"/>
    <cellStyle name="Вывод 2 2 2 4 19" xfId="11930"/>
    <cellStyle name="Вывод 2 2 2 4 19 2" xfId="22026"/>
    <cellStyle name="Вывод 2 2 2 4 2" xfId="7208"/>
    <cellStyle name="Вывод 2 2 2 4 2 2" xfId="17319"/>
    <cellStyle name="Вывод 2 2 2 4 20" xfId="13637"/>
    <cellStyle name="Вывод 2 2 2 4 3" xfId="8765"/>
    <cellStyle name="Вывод 2 2 2 4 3 2" xfId="18875"/>
    <cellStyle name="Вывод 2 2 2 4 4" xfId="5357"/>
    <cellStyle name="Вывод 2 2 2 4 4 2" xfId="15468"/>
    <cellStyle name="Вывод 2 2 2 4 5" xfId="4683"/>
    <cellStyle name="Вывод 2 2 2 4 5 2" xfId="14797"/>
    <cellStyle name="Вывод 2 2 2 4 6" xfId="5156"/>
    <cellStyle name="Вывод 2 2 2 4 6 2" xfId="15267"/>
    <cellStyle name="Вывод 2 2 2 4 7" xfId="4889"/>
    <cellStyle name="Вывод 2 2 2 4 7 2" xfId="15002"/>
    <cellStyle name="Вывод 2 2 2 4 8" xfId="8535"/>
    <cellStyle name="Вывод 2 2 2 4 8 2" xfId="18645"/>
    <cellStyle name="Вывод 2 2 2 4 9" xfId="9966"/>
    <cellStyle name="Вывод 2 2 2 4 9 2" xfId="20068"/>
    <cellStyle name="Вывод 2 2 2 5" xfId="5645"/>
    <cellStyle name="Вывод 2 2 2 5 2" xfId="15756"/>
    <cellStyle name="Вывод 2 2 2 6" xfId="10355"/>
    <cellStyle name="Вывод 2 2 2 6 2" xfId="20454"/>
    <cellStyle name="Вывод 2 2 2 7" xfId="11301"/>
    <cellStyle name="Вывод 2 2 2 7 2" xfId="21399"/>
    <cellStyle name="Вывод 2 2 2 8" xfId="12205"/>
    <cellStyle name="Вывод 2 2 3" xfId="1747"/>
    <cellStyle name="Вывод 2 2 3 10" xfId="7886"/>
    <cellStyle name="Вывод 2 2 3 10 2" xfId="17997"/>
    <cellStyle name="Вывод 2 2 3 11" xfId="9639"/>
    <cellStyle name="Вывод 2 2 3 11 2" xfId="19743"/>
    <cellStyle name="Вывод 2 2 3 12" xfId="10948"/>
    <cellStyle name="Вывод 2 2 3 12 2" xfId="21047"/>
    <cellStyle name="Вывод 2 2 3 13" xfId="12274"/>
    <cellStyle name="Вывод 2 2 3 2" xfId="2003"/>
    <cellStyle name="Вывод 2 2 3 2 10" xfId="9806"/>
    <cellStyle name="Вывод 2 2 3 2 10 2" xfId="19909"/>
    <cellStyle name="Вывод 2 2 3 2 11" xfId="11103"/>
    <cellStyle name="Вывод 2 2 3 2 11 2" xfId="21201"/>
    <cellStyle name="Вывод 2 2 3 2 12" xfId="10501"/>
    <cellStyle name="Вывод 2 2 3 2 12 2" xfId="20600"/>
    <cellStyle name="Вывод 2 2 3 2 13" xfId="10966"/>
    <cellStyle name="Вывод 2 2 3 2 13 2" xfId="21065"/>
    <cellStyle name="Вывод 2 2 3 2 14" xfId="11620"/>
    <cellStyle name="Вывод 2 2 3 2 14 2" xfId="21717"/>
    <cellStyle name="Вывод 2 2 3 2 15" xfId="11159"/>
    <cellStyle name="Вывод 2 2 3 2 15 2" xfId="21257"/>
    <cellStyle name="Вывод 2 2 3 2 16" xfId="11878"/>
    <cellStyle name="Вывод 2 2 3 2 16 2" xfId="21974"/>
    <cellStyle name="Вывод 2 2 3 2 17" xfId="12121"/>
    <cellStyle name="Вывод 2 2 3 2 17 2" xfId="22217"/>
    <cellStyle name="Вывод 2 2 3 2 18" xfId="11939"/>
    <cellStyle name="Вывод 2 2 3 2 18 2" xfId="22035"/>
    <cellStyle name="Вывод 2 2 3 2 19" xfId="12456"/>
    <cellStyle name="Вывод 2 2 3 2 2" xfId="5771"/>
    <cellStyle name="Вывод 2 2 3 2 2 2" xfId="15882"/>
    <cellStyle name="Вывод 2 2 3 2 3" xfId="4236"/>
    <cellStyle name="Вывод 2 2 3 2 3 2" xfId="14350"/>
    <cellStyle name="Вывод 2 2 3 2 4" xfId="8117"/>
    <cellStyle name="Вывод 2 2 3 2 4 2" xfId="18228"/>
    <cellStyle name="Вывод 2 2 3 2 5" xfId="4172"/>
    <cellStyle name="Вывод 2 2 3 2 5 2" xfId="14286"/>
    <cellStyle name="Вывод 2 2 3 2 6" xfId="9868"/>
    <cellStyle name="Вывод 2 2 3 2 6 2" xfId="19971"/>
    <cellStyle name="Вывод 2 2 3 2 7" xfId="8245"/>
    <cellStyle name="Вывод 2 2 3 2 7 2" xfId="18356"/>
    <cellStyle name="Вывод 2 2 3 2 8" xfId="7973"/>
    <cellStyle name="Вывод 2 2 3 2 8 2" xfId="18084"/>
    <cellStyle name="Вывод 2 2 3 2 9" xfId="5233"/>
    <cellStyle name="Вывод 2 2 3 2 9 2" xfId="15344"/>
    <cellStyle name="Вывод 2 2 3 3" xfId="3520"/>
    <cellStyle name="Вывод 2 2 3 3 10" xfId="8714"/>
    <cellStyle name="Вывод 2 2 3 3 10 2" xfId="18824"/>
    <cellStyle name="Вывод 2 2 3 3 11" xfId="5059"/>
    <cellStyle name="Вывод 2 2 3 3 11 2" xfId="15170"/>
    <cellStyle name="Вывод 2 2 3 3 12" xfId="9818"/>
    <cellStyle name="Вывод 2 2 3 3 12 2" xfId="19921"/>
    <cellStyle name="Вывод 2 2 3 3 13" xfId="10357"/>
    <cellStyle name="Вывод 2 2 3 3 13 2" xfId="20456"/>
    <cellStyle name="Вывод 2 2 3 3 14" xfId="11132"/>
    <cellStyle name="Вывод 2 2 3 3 14 2" xfId="21230"/>
    <cellStyle name="Вывод 2 2 3 3 15" xfId="11145"/>
    <cellStyle name="Вывод 2 2 3 3 15 2" xfId="21243"/>
    <cellStyle name="Вывод 2 2 3 3 16" xfId="11543"/>
    <cellStyle name="Вывод 2 2 3 3 16 2" xfId="21640"/>
    <cellStyle name="Вывод 2 2 3 3 17" xfId="11985"/>
    <cellStyle name="Вывод 2 2 3 3 17 2" xfId="22081"/>
    <cellStyle name="Вывод 2 2 3 3 18" xfId="11171"/>
    <cellStyle name="Вывод 2 2 3 3 18 2" xfId="21269"/>
    <cellStyle name="Вывод 2 2 3 3 19" xfId="7839"/>
    <cellStyle name="Вывод 2 2 3 3 19 2" xfId="17950"/>
    <cellStyle name="Вывод 2 2 3 3 2" xfId="7210"/>
    <cellStyle name="Вывод 2 2 3 3 2 2" xfId="17321"/>
    <cellStyle name="Вывод 2 2 3 3 20" xfId="13639"/>
    <cellStyle name="Вывод 2 2 3 3 3" xfId="8767"/>
    <cellStyle name="Вывод 2 2 3 3 3 2" xfId="18877"/>
    <cellStyle name="Вывод 2 2 3 3 4" xfId="5359"/>
    <cellStyle name="Вывод 2 2 3 3 4 2" xfId="15470"/>
    <cellStyle name="Вывод 2 2 3 3 5" xfId="4681"/>
    <cellStyle name="Вывод 2 2 3 3 5 2" xfId="14795"/>
    <cellStyle name="Вывод 2 2 3 3 6" xfId="8461"/>
    <cellStyle name="Вывод 2 2 3 3 6 2" xfId="18572"/>
    <cellStyle name="Вывод 2 2 3 3 7" xfId="5554"/>
    <cellStyle name="Вывод 2 2 3 3 7 2" xfId="15665"/>
    <cellStyle name="Вывод 2 2 3 3 8" xfId="9960"/>
    <cellStyle name="Вывод 2 2 3 3 8 2" xfId="20062"/>
    <cellStyle name="Вывод 2 2 3 3 9" xfId="8698"/>
    <cellStyle name="Вывод 2 2 3 3 9 2" xfId="18808"/>
    <cellStyle name="Вывод 2 2 3 4" xfId="4463"/>
    <cellStyle name="Вывод 2 2 3 4 2" xfId="14577"/>
    <cellStyle name="Вывод 2 2 3 5" xfId="8936"/>
    <cellStyle name="Вывод 2 2 3 5 2" xfId="19045"/>
    <cellStyle name="Вывод 2 2 3 6" xfId="5518"/>
    <cellStyle name="Вывод 2 2 3 6 2" xfId="15629"/>
    <cellStyle name="Вывод 2 2 3 7" xfId="9808"/>
    <cellStyle name="Вывод 2 2 3 7 2" xfId="19911"/>
    <cellStyle name="Вывод 2 2 3 8" xfId="8541"/>
    <cellStyle name="Вывод 2 2 3 8 2" xfId="18651"/>
    <cellStyle name="Вывод 2 2 3 9" xfId="10721"/>
    <cellStyle name="Вывод 2 2 3 9 2" xfId="20820"/>
    <cellStyle name="Вывод 2 2 4" xfId="1920"/>
    <cellStyle name="Вывод 2 2 4 10" xfId="10241"/>
    <cellStyle name="Вывод 2 2 4 10 2" xfId="20342"/>
    <cellStyle name="Вывод 2 2 4 11" xfId="4789"/>
    <cellStyle name="Вывод 2 2 4 11 2" xfId="14902"/>
    <cellStyle name="Вывод 2 2 4 12" xfId="4868"/>
    <cellStyle name="Вывод 2 2 4 12 2" xfId="14981"/>
    <cellStyle name="Вывод 2 2 4 13" xfId="4304"/>
    <cellStyle name="Вывод 2 2 4 13 2" xfId="14418"/>
    <cellStyle name="Вывод 2 2 4 14" xfId="10257"/>
    <cellStyle name="Вывод 2 2 4 14 2" xfId="20358"/>
    <cellStyle name="Вывод 2 2 4 15" xfId="9658"/>
    <cellStyle name="Вывод 2 2 4 15 2" xfId="19762"/>
    <cellStyle name="Вывод 2 2 4 16" xfId="11879"/>
    <cellStyle name="Вывод 2 2 4 16 2" xfId="21975"/>
    <cellStyle name="Вывод 2 2 4 17" xfId="12122"/>
    <cellStyle name="Вывод 2 2 4 17 2" xfId="22218"/>
    <cellStyle name="Вывод 2 2 4 18" xfId="11862"/>
    <cellStyle name="Вывод 2 2 4 18 2" xfId="21958"/>
    <cellStyle name="Вывод 2 2 4 19" xfId="12386"/>
    <cellStyle name="Вывод 2 2 4 2" xfId="5689"/>
    <cellStyle name="Вывод 2 2 4 2 2" xfId="15800"/>
    <cellStyle name="Вывод 2 2 4 3" xfId="4317"/>
    <cellStyle name="Вывод 2 2 4 3 2" xfId="14431"/>
    <cellStyle name="Вывод 2 2 4 4" xfId="8119"/>
    <cellStyle name="Вывод 2 2 4 4 2" xfId="18230"/>
    <cellStyle name="Вывод 2 2 4 5" xfId="5502"/>
    <cellStyle name="Вывод 2 2 4 5 2" xfId="15613"/>
    <cellStyle name="Вывод 2 2 4 6" xfId="5533"/>
    <cellStyle name="Вывод 2 2 4 6 2" xfId="15644"/>
    <cellStyle name="Вывод 2 2 4 7" xfId="9660"/>
    <cellStyle name="Вывод 2 2 4 7 2" xfId="19764"/>
    <cellStyle name="Вывод 2 2 4 8" xfId="4115"/>
    <cellStyle name="Вывод 2 2 4 8 2" xfId="14229"/>
    <cellStyle name="Вывод 2 2 4 9" xfId="9563"/>
    <cellStyle name="Вывод 2 2 4 9 2" xfId="19667"/>
    <cellStyle name="Вывод 2 2 5" xfId="3517"/>
    <cellStyle name="Вывод 2 2 5 10" xfId="6679"/>
    <cellStyle name="Вывод 2 2 5 10 2" xfId="16790"/>
    <cellStyle name="Вывод 2 2 5 11" xfId="9211"/>
    <cellStyle name="Вывод 2 2 5 11 2" xfId="19318"/>
    <cellStyle name="Вывод 2 2 5 12" xfId="5155"/>
    <cellStyle name="Вывод 2 2 5 12 2" xfId="15266"/>
    <cellStyle name="Вывод 2 2 5 13" xfId="10824"/>
    <cellStyle name="Вывод 2 2 5 13 2" xfId="20923"/>
    <cellStyle name="Вывод 2 2 5 14" xfId="8033"/>
    <cellStyle name="Вывод 2 2 5 14 2" xfId="18144"/>
    <cellStyle name="Вывод 2 2 5 15" xfId="5153"/>
    <cellStyle name="Вывод 2 2 5 15 2" xfId="15264"/>
    <cellStyle name="Вывод 2 2 5 16" xfId="6665"/>
    <cellStyle name="Вывод 2 2 5 16 2" xfId="16776"/>
    <cellStyle name="Вывод 2 2 5 17" xfId="11982"/>
    <cellStyle name="Вывод 2 2 5 17 2" xfId="22078"/>
    <cellStyle name="Вывод 2 2 5 18" xfId="11839"/>
    <cellStyle name="Вывод 2 2 5 18 2" xfId="21936"/>
    <cellStyle name="Вывод 2 2 5 19" xfId="11684"/>
    <cellStyle name="Вывод 2 2 5 19 2" xfId="21781"/>
    <cellStyle name="Вывод 2 2 5 2" xfId="7207"/>
    <cellStyle name="Вывод 2 2 5 2 2" xfId="17318"/>
    <cellStyle name="Вывод 2 2 5 20" xfId="13636"/>
    <cellStyle name="Вывод 2 2 5 3" xfId="8764"/>
    <cellStyle name="Вывод 2 2 5 3 2" xfId="18874"/>
    <cellStyle name="Вывод 2 2 5 4" xfId="5356"/>
    <cellStyle name="Вывод 2 2 5 4 2" xfId="15467"/>
    <cellStyle name="Вывод 2 2 5 5" xfId="4684"/>
    <cellStyle name="Вывод 2 2 5 5 2" xfId="14798"/>
    <cellStyle name="Вывод 2 2 5 6" xfId="4145"/>
    <cellStyle name="Вывод 2 2 5 6 2" xfId="14259"/>
    <cellStyle name="Вывод 2 2 5 7" xfId="5868"/>
    <cellStyle name="Вывод 2 2 5 7 2" xfId="15979"/>
    <cellStyle name="Вывод 2 2 5 8" xfId="7975"/>
    <cellStyle name="Вывод 2 2 5 8 2" xfId="18086"/>
    <cellStyle name="Вывод 2 2 5 9" xfId="9781"/>
    <cellStyle name="Вывод 2 2 5 9 2" xfId="19884"/>
    <cellStyle name="Вывод 2 2 6" xfId="8389"/>
    <cellStyle name="Вывод 2 2 6 2" xfId="18500"/>
    <cellStyle name="Вывод 2 2 7" xfId="10780"/>
    <cellStyle name="Вывод 2 2 7 2" xfId="20879"/>
    <cellStyle name="Вывод 2 2 8" xfId="5145"/>
    <cellStyle name="Вывод 2 2 8 2" xfId="15256"/>
    <cellStyle name="Вывод 2 2 9" xfId="12204"/>
    <cellStyle name="Вывод 2 3" xfId="940"/>
    <cellStyle name="Вывод 2 3 2" xfId="1748"/>
    <cellStyle name="Вывод 2 3 2 10" xfId="11274"/>
    <cellStyle name="Вывод 2 3 2 10 2" xfId="21372"/>
    <cellStyle name="Вывод 2 3 2 11" xfId="11917"/>
    <cellStyle name="Вывод 2 3 2 11 2" xfId="22013"/>
    <cellStyle name="Вывод 2 3 2 12" xfId="12151"/>
    <cellStyle name="Вывод 2 3 2 12 2" xfId="22247"/>
    <cellStyle name="Вывод 2 3 2 13" xfId="12275"/>
    <cellStyle name="Вывод 2 3 2 2" xfId="2004"/>
    <cellStyle name="Вывод 2 3 2 2 10" xfId="10767"/>
    <cellStyle name="Вывод 2 3 2 2 10 2" xfId="20866"/>
    <cellStyle name="Вывод 2 3 2 2 11" xfId="9880"/>
    <cellStyle name="Вывод 2 3 2 2 11 2" xfId="19983"/>
    <cellStyle name="Вывод 2 3 2 2 12" xfId="10891"/>
    <cellStyle name="Вывод 2 3 2 2 12 2" xfId="20990"/>
    <cellStyle name="Вывод 2 3 2 2 13" xfId="4999"/>
    <cellStyle name="Вывод 2 3 2 2 13 2" xfId="15111"/>
    <cellStyle name="Вывод 2 3 2 2 14" xfId="8354"/>
    <cellStyle name="Вывод 2 3 2 2 14 2" xfId="18465"/>
    <cellStyle name="Вывод 2 3 2 2 15" xfId="9671"/>
    <cellStyle name="Вывод 2 3 2 2 15 2" xfId="19775"/>
    <cellStyle name="Вывод 2 3 2 2 16" xfId="10831"/>
    <cellStyle name="Вывод 2 3 2 2 16 2" xfId="20930"/>
    <cellStyle name="Вывод 2 3 2 2 17" xfId="9095"/>
    <cellStyle name="Вывод 2 3 2 2 17 2" xfId="19203"/>
    <cellStyle name="Вывод 2 3 2 2 18" xfId="10723"/>
    <cellStyle name="Вывод 2 3 2 2 18 2" xfId="20822"/>
    <cellStyle name="Вывод 2 3 2 2 19" xfId="12457"/>
    <cellStyle name="Вывод 2 3 2 2 2" xfId="5772"/>
    <cellStyle name="Вывод 2 3 2 2 2 2" xfId="15883"/>
    <cellStyle name="Вывод 2 3 2 2 3" xfId="4235"/>
    <cellStyle name="Вывод 2 3 2 2 3 2" xfId="14349"/>
    <cellStyle name="Вывод 2 3 2 2 4" xfId="9038"/>
    <cellStyle name="Вывод 2 3 2 2 4 2" xfId="19146"/>
    <cellStyle name="Вывод 2 3 2 2 5" xfId="5962"/>
    <cellStyle name="Вывод 2 3 2 2 5 2" xfId="16073"/>
    <cellStyle name="Вывод 2 3 2 2 6" xfId="9702"/>
    <cellStyle name="Вывод 2 3 2 2 6 2" xfId="19805"/>
    <cellStyle name="Вывод 2 3 2 2 7" xfId="9493"/>
    <cellStyle name="Вывод 2 3 2 2 7 2" xfId="19597"/>
    <cellStyle name="Вывод 2 3 2 2 8" xfId="9666"/>
    <cellStyle name="Вывод 2 3 2 2 8 2" xfId="19770"/>
    <cellStyle name="Вывод 2 3 2 2 9" xfId="7749"/>
    <cellStyle name="Вывод 2 3 2 2 9 2" xfId="17860"/>
    <cellStyle name="Вывод 2 3 2 3" xfId="3522"/>
    <cellStyle name="Вывод 2 3 2 3 10" xfId="10346"/>
    <cellStyle name="Вывод 2 3 2 3 10 2" xfId="20445"/>
    <cellStyle name="Вывод 2 3 2 3 11" xfId="10239"/>
    <cellStyle name="Вывод 2 3 2 3 11 2" xfId="20340"/>
    <cellStyle name="Вывод 2 3 2 3 12" xfId="9663"/>
    <cellStyle name="Вывод 2 3 2 3 12 2" xfId="19767"/>
    <cellStyle name="Вывод 2 3 2 3 13" xfId="10176"/>
    <cellStyle name="Вывод 2 3 2 3 13 2" xfId="20277"/>
    <cellStyle name="Вывод 2 3 2 3 14" xfId="9971"/>
    <cellStyle name="Вывод 2 3 2 3 14 2" xfId="20073"/>
    <cellStyle name="Вывод 2 3 2 3 15" xfId="10184"/>
    <cellStyle name="Вывод 2 3 2 3 15 2" xfId="20285"/>
    <cellStyle name="Вывод 2 3 2 3 16" xfId="4508"/>
    <cellStyle name="Вывод 2 3 2 3 16 2" xfId="14622"/>
    <cellStyle name="Вывод 2 3 2 3 17" xfId="11987"/>
    <cellStyle name="Вывод 2 3 2 3 17 2" xfId="22083"/>
    <cellStyle name="Вывод 2 3 2 3 18" xfId="10554"/>
    <cellStyle name="Вывод 2 3 2 3 18 2" xfId="20653"/>
    <cellStyle name="Вывод 2 3 2 3 19" xfId="11397"/>
    <cellStyle name="Вывод 2 3 2 3 19 2" xfId="21495"/>
    <cellStyle name="Вывод 2 3 2 3 2" xfId="7212"/>
    <cellStyle name="Вывод 2 3 2 3 2 2" xfId="17323"/>
    <cellStyle name="Вывод 2 3 2 3 20" xfId="13641"/>
    <cellStyle name="Вывод 2 3 2 3 3" xfId="8769"/>
    <cellStyle name="Вывод 2 3 2 3 3 2" xfId="18879"/>
    <cellStyle name="Вывод 2 3 2 3 4" xfId="5361"/>
    <cellStyle name="Вывод 2 3 2 3 4 2" xfId="15472"/>
    <cellStyle name="Вывод 2 3 2 3 5" xfId="4679"/>
    <cellStyle name="Вывод 2 3 2 3 5 2" xfId="14793"/>
    <cellStyle name="Вывод 2 3 2 3 6" xfId="4337"/>
    <cellStyle name="Вывод 2 3 2 3 6 2" xfId="14451"/>
    <cellStyle name="Вывод 2 3 2 3 7" xfId="7846"/>
    <cellStyle name="Вывод 2 3 2 3 7 2" xfId="17957"/>
    <cellStyle name="Вывод 2 3 2 3 8" xfId="9891"/>
    <cellStyle name="Вывод 2 3 2 3 8 2" xfId="19994"/>
    <cellStyle name="Вывод 2 3 2 3 9" xfId="8076"/>
    <cellStyle name="Вывод 2 3 2 3 9 2" xfId="18187"/>
    <cellStyle name="Вывод 2 3 2 4" xfId="4462"/>
    <cellStyle name="Вывод 2 3 2 4 2" xfId="14576"/>
    <cellStyle name="Вывод 2 3 2 5" xfId="8351"/>
    <cellStyle name="Вывод 2 3 2 5 2" xfId="18462"/>
    <cellStyle name="Вывод 2 3 2 6" xfId="5230"/>
    <cellStyle name="Вывод 2 3 2 6 2" xfId="15341"/>
    <cellStyle name="Вывод 2 3 2 7" xfId="10531"/>
    <cellStyle name="Вывод 2 3 2 7 2" xfId="20630"/>
    <cellStyle name="Вывод 2 3 2 8" xfId="10850"/>
    <cellStyle name="Вывод 2 3 2 8 2" xfId="20949"/>
    <cellStyle name="Вывод 2 3 2 9" xfId="11079"/>
    <cellStyle name="Вывод 2 3 2 9 2" xfId="21177"/>
    <cellStyle name="Вывод 2 3 3" xfId="1922"/>
    <cellStyle name="Вывод 2 3 3 10" xfId="10873"/>
    <cellStyle name="Вывод 2 3 3 10 2" xfId="20972"/>
    <cellStyle name="Вывод 2 3 3 11" xfId="11048"/>
    <cellStyle name="Вывод 2 3 3 11 2" xfId="21146"/>
    <cellStyle name="Вывод 2 3 3 12" xfId="11289"/>
    <cellStyle name="Вывод 2 3 3 12 2" xfId="21387"/>
    <cellStyle name="Вывод 2 3 3 13" xfId="5189"/>
    <cellStyle name="Вывод 2 3 3 13 2" xfId="15300"/>
    <cellStyle name="Вывод 2 3 3 14" xfId="10580"/>
    <cellStyle name="Вывод 2 3 3 14 2" xfId="20679"/>
    <cellStyle name="Вывод 2 3 3 15" xfId="11780"/>
    <cellStyle name="Вывод 2 3 3 15 2" xfId="21877"/>
    <cellStyle name="Вывод 2 3 3 16" xfId="9773"/>
    <cellStyle name="Вывод 2 3 3 16 2" xfId="19876"/>
    <cellStyle name="Вывод 2 3 3 17" xfId="11729"/>
    <cellStyle name="Вывод 2 3 3 17 2" xfId="21826"/>
    <cellStyle name="Вывод 2 3 3 18" xfId="12166"/>
    <cellStyle name="Вывод 2 3 3 18 2" xfId="22262"/>
    <cellStyle name="Вывод 2 3 3 19" xfId="12388"/>
    <cellStyle name="Вывод 2 3 3 2" xfId="5691"/>
    <cellStyle name="Вывод 2 3 3 2 2" xfId="15802"/>
    <cellStyle name="Вывод 2 3 3 3" xfId="4315"/>
    <cellStyle name="Вывод 2 3 3 3 2" xfId="14429"/>
    <cellStyle name="Вывод 2 3 3 4" xfId="8556"/>
    <cellStyle name="Вывод 2 3 3 4 2" xfId="18666"/>
    <cellStyle name="Вывод 2 3 3 5" xfId="5047"/>
    <cellStyle name="Вывод 2 3 3 5 2" xfId="15158"/>
    <cellStyle name="Вывод 2 3 3 6" xfId="6062"/>
    <cellStyle name="Вывод 2 3 3 6 2" xfId="16173"/>
    <cellStyle name="Вывод 2 3 3 7" xfId="8458"/>
    <cellStyle name="Вывод 2 3 3 7 2" xfId="18569"/>
    <cellStyle name="Вывод 2 3 3 8" xfId="9648"/>
    <cellStyle name="Вывод 2 3 3 8 2" xfId="19752"/>
    <cellStyle name="Вывод 2 3 3 9" xfId="10156"/>
    <cellStyle name="Вывод 2 3 3 9 2" xfId="20257"/>
    <cellStyle name="Вывод 2 3 4" xfId="3521"/>
    <cellStyle name="Вывод 2 3 4 10" xfId="9491"/>
    <cellStyle name="Вывод 2 3 4 10 2" xfId="19595"/>
    <cellStyle name="Вывод 2 3 4 11" xfId="9265"/>
    <cellStyle name="Вывод 2 3 4 11 2" xfId="19371"/>
    <cellStyle name="Вывод 2 3 4 12" xfId="9535"/>
    <cellStyle name="Вывод 2 3 4 12 2" xfId="19639"/>
    <cellStyle name="Вывод 2 3 4 13" xfId="10476"/>
    <cellStyle name="Вывод 2 3 4 13 2" xfId="20575"/>
    <cellStyle name="Вывод 2 3 4 14" xfId="10529"/>
    <cellStyle name="Вывод 2 3 4 14 2" xfId="20628"/>
    <cellStyle name="Вывод 2 3 4 15" xfId="8587"/>
    <cellStyle name="Вывод 2 3 4 15 2" xfId="18697"/>
    <cellStyle name="Вывод 2 3 4 16" xfId="10855"/>
    <cellStyle name="Вывод 2 3 4 16 2" xfId="20954"/>
    <cellStyle name="Вывод 2 3 4 17" xfId="11986"/>
    <cellStyle name="Вывод 2 3 4 17 2" xfId="22082"/>
    <cellStyle name="Вывод 2 3 4 18" xfId="11768"/>
    <cellStyle name="Вывод 2 3 4 18 2" xfId="21865"/>
    <cellStyle name="Вывод 2 3 4 19" xfId="7979"/>
    <cellStyle name="Вывод 2 3 4 19 2" xfId="18090"/>
    <cellStyle name="Вывод 2 3 4 2" xfId="7211"/>
    <cellStyle name="Вывод 2 3 4 2 2" xfId="17322"/>
    <cellStyle name="Вывод 2 3 4 20" xfId="13640"/>
    <cellStyle name="Вывод 2 3 4 3" xfId="8768"/>
    <cellStyle name="Вывод 2 3 4 3 2" xfId="18878"/>
    <cellStyle name="Вывод 2 3 4 4" xfId="5360"/>
    <cellStyle name="Вывод 2 3 4 4 2" xfId="15471"/>
    <cellStyle name="Вывод 2 3 4 5" xfId="4680"/>
    <cellStyle name="Вывод 2 3 4 5 2" xfId="14794"/>
    <cellStyle name="Вывод 2 3 4 6" xfId="4945"/>
    <cellStyle name="Вывод 2 3 4 6 2" xfId="15057"/>
    <cellStyle name="Вывод 2 3 4 7" xfId="9455"/>
    <cellStyle name="Вывод 2 3 4 7 2" xfId="19559"/>
    <cellStyle name="Вывод 2 3 4 8" xfId="6076"/>
    <cellStyle name="Вывод 2 3 4 8 2" xfId="16187"/>
    <cellStyle name="Вывод 2 3 4 9" xfId="4558"/>
    <cellStyle name="Вывод 2 3 4 9 2" xfId="14672"/>
    <cellStyle name="Вывод 2 3 5" xfId="6022"/>
    <cellStyle name="Вывод 2 3 5 2" xfId="16133"/>
    <cellStyle name="Вывод 2 3 6" xfId="9745"/>
    <cellStyle name="Вывод 2 3 6 2" xfId="19848"/>
    <cellStyle name="Вывод 2 3 7" xfId="8428"/>
    <cellStyle name="Вывод 2 3 7 2" xfId="18539"/>
    <cellStyle name="Вывод 2 3 8" xfId="12206"/>
    <cellStyle name="Вывод 2 4" xfId="1749"/>
    <cellStyle name="Вывод 2 4 10" xfId="9592"/>
    <cellStyle name="Вывод 2 4 10 2" xfId="19696"/>
    <cellStyle name="Вывод 2 4 11" xfId="9766"/>
    <cellStyle name="Вывод 2 4 11 2" xfId="19869"/>
    <cellStyle name="Вывод 2 4 12" xfId="11860"/>
    <cellStyle name="Вывод 2 4 12 2" xfId="21956"/>
    <cellStyle name="Вывод 2 4 13" xfId="12276"/>
    <cellStyle name="Вывод 2 4 2" xfId="2005"/>
    <cellStyle name="Вывод 2 4 2 10" xfId="9753"/>
    <cellStyle name="Вывод 2 4 2 10 2" xfId="19856"/>
    <cellStyle name="Вывод 2 4 2 11" xfId="4994"/>
    <cellStyle name="Вывод 2 4 2 11 2" xfId="15106"/>
    <cellStyle name="Вывод 2 4 2 12" xfId="11288"/>
    <cellStyle name="Вывод 2 4 2 12 2" xfId="21386"/>
    <cellStyle name="Вывод 2 4 2 13" xfId="8328"/>
    <cellStyle name="Вывод 2 4 2 13 2" xfId="18439"/>
    <cellStyle name="Вывод 2 4 2 14" xfId="11284"/>
    <cellStyle name="Вывод 2 4 2 14 2" xfId="21382"/>
    <cellStyle name="Вывод 2 4 2 15" xfId="10587"/>
    <cellStyle name="Вывод 2 4 2 15 2" xfId="20686"/>
    <cellStyle name="Вывод 2 4 2 16" xfId="5312"/>
    <cellStyle name="Вывод 2 4 2 16 2" xfId="15423"/>
    <cellStyle name="Вывод 2 4 2 17" xfId="4497"/>
    <cellStyle name="Вывод 2 4 2 17 2" xfId="14611"/>
    <cellStyle name="Вывод 2 4 2 18" xfId="12165"/>
    <cellStyle name="Вывод 2 4 2 18 2" xfId="22261"/>
    <cellStyle name="Вывод 2 4 2 19" xfId="12458"/>
    <cellStyle name="Вывод 2 4 2 2" xfId="5773"/>
    <cellStyle name="Вывод 2 4 2 2 2" xfId="15884"/>
    <cellStyle name="Вывод 2 4 2 3" xfId="4234"/>
    <cellStyle name="Вывод 2 4 2 3 2" xfId="14348"/>
    <cellStyle name="Вывод 2 4 2 4" xfId="8554"/>
    <cellStyle name="Вывод 2 4 2 4 2" xfId="18664"/>
    <cellStyle name="Вывод 2 4 2 5" xfId="4838"/>
    <cellStyle name="Вывод 2 4 2 5 2" xfId="14951"/>
    <cellStyle name="Вывод 2 4 2 6" xfId="4770"/>
    <cellStyle name="Вывод 2 4 2 6 2" xfId="14883"/>
    <cellStyle name="Вывод 2 4 2 7" xfId="8094"/>
    <cellStyle name="Вывод 2 4 2 7 2" xfId="18205"/>
    <cellStyle name="Вывод 2 4 2 8" xfId="8197"/>
    <cellStyle name="Вывод 2 4 2 8 2" xfId="18308"/>
    <cellStyle name="Вывод 2 4 2 9" xfId="10033"/>
    <cellStyle name="Вывод 2 4 2 9 2" xfId="20135"/>
    <cellStyle name="Вывод 2 4 3" xfId="3523"/>
    <cellStyle name="Вывод 2 4 3 10" xfId="9827"/>
    <cellStyle name="Вывод 2 4 3 10 2" xfId="19930"/>
    <cellStyle name="Вывод 2 4 3 11" xfId="5407"/>
    <cellStyle name="Вывод 2 4 3 11 2" xfId="15518"/>
    <cellStyle name="Вывод 2 4 3 12" xfId="5092"/>
    <cellStyle name="Вывод 2 4 3 12 2" xfId="15203"/>
    <cellStyle name="Вывод 2 4 3 13" xfId="10851"/>
    <cellStyle name="Вывод 2 4 3 13 2" xfId="20950"/>
    <cellStyle name="Вывод 2 4 3 14" xfId="8074"/>
    <cellStyle name="Вывод 2 4 3 14 2" xfId="18185"/>
    <cellStyle name="Вывод 2 4 3 15" xfId="9547"/>
    <cellStyle name="Вывод 2 4 3 15 2" xfId="19651"/>
    <cellStyle name="Вывод 2 4 3 16" xfId="9942"/>
    <cellStyle name="Вывод 2 4 3 16 2" xfId="20044"/>
    <cellStyle name="Вывод 2 4 3 17" xfId="11988"/>
    <cellStyle name="Вывод 2 4 3 17 2" xfId="22084"/>
    <cellStyle name="Вывод 2 4 3 18" xfId="11849"/>
    <cellStyle name="Вывод 2 4 3 18 2" xfId="21946"/>
    <cellStyle name="Вывод 2 4 3 19" xfId="9434"/>
    <cellStyle name="Вывод 2 4 3 19 2" xfId="19538"/>
    <cellStyle name="Вывод 2 4 3 2" xfId="7213"/>
    <cellStyle name="Вывод 2 4 3 2 2" xfId="17324"/>
    <cellStyle name="Вывод 2 4 3 20" xfId="13642"/>
    <cellStyle name="Вывод 2 4 3 3" xfId="8770"/>
    <cellStyle name="Вывод 2 4 3 3 2" xfId="18880"/>
    <cellStyle name="Вывод 2 4 3 4" xfId="5362"/>
    <cellStyle name="Вывод 2 4 3 4 2" xfId="15473"/>
    <cellStyle name="Вывод 2 4 3 5" xfId="4678"/>
    <cellStyle name="Вывод 2 4 3 5 2" xfId="14792"/>
    <cellStyle name="Вывод 2 4 3 6" xfId="9413"/>
    <cellStyle name="Вывод 2 4 3 6 2" xfId="19517"/>
    <cellStyle name="Вывод 2 4 3 7" xfId="4976"/>
    <cellStyle name="Вывод 2 4 3 7 2" xfId="15088"/>
    <cellStyle name="Вывод 2 4 3 8" xfId="9276"/>
    <cellStyle name="Вывод 2 4 3 8 2" xfId="19382"/>
    <cellStyle name="Вывод 2 4 3 9" xfId="4736"/>
    <cellStyle name="Вывод 2 4 3 9 2" xfId="14850"/>
    <cellStyle name="Вывод 2 4 4" xfId="4461"/>
    <cellStyle name="Вывод 2 4 4 2" xfId="14575"/>
    <cellStyle name="Вывод 2 4 5" xfId="9501"/>
    <cellStyle name="Вывод 2 4 5 2" xfId="19605"/>
    <cellStyle name="Вывод 2 4 6" xfId="10221"/>
    <cellStyle name="Вывод 2 4 6 2" xfId="20322"/>
    <cellStyle name="Вывод 2 4 7" xfId="7753"/>
    <cellStyle name="Вывод 2 4 7 2" xfId="17864"/>
    <cellStyle name="Вывод 2 4 8" xfId="10038"/>
    <cellStyle name="Вывод 2 4 8 2" xfId="20140"/>
    <cellStyle name="Вывод 2 4 9" xfId="8448"/>
    <cellStyle name="Вывод 2 4 9 2" xfId="18559"/>
    <cellStyle name="Вывод 2 5" xfId="1919"/>
    <cellStyle name="Вывод 2 5 10" xfId="8968"/>
    <cellStyle name="Вывод 2 5 10 2" xfId="19077"/>
    <cellStyle name="Вывод 2 5 11" xfId="10549"/>
    <cellStyle name="Вывод 2 5 11 2" xfId="20648"/>
    <cellStyle name="Вывод 2 5 12" xfId="8166"/>
    <cellStyle name="Вывод 2 5 12 2" xfId="18277"/>
    <cellStyle name="Вывод 2 5 13" xfId="10197"/>
    <cellStyle name="Вывод 2 5 13 2" xfId="20298"/>
    <cellStyle name="Вывод 2 5 14" xfId="11262"/>
    <cellStyle name="Вывод 2 5 14 2" xfId="21360"/>
    <cellStyle name="Вывод 2 5 15" xfId="10418"/>
    <cellStyle name="Вывод 2 5 15 2" xfId="20517"/>
    <cellStyle name="Вывод 2 5 16" xfId="11555"/>
    <cellStyle name="Вывод 2 5 16 2" xfId="21652"/>
    <cellStyle name="Вывод 2 5 17" xfId="4977"/>
    <cellStyle name="Вывод 2 5 17 2" xfId="15089"/>
    <cellStyle name="Вывод 2 5 18" xfId="9683"/>
    <cellStyle name="Вывод 2 5 18 2" xfId="19787"/>
    <cellStyle name="Вывод 2 5 19" xfId="12385"/>
    <cellStyle name="Вывод 2 5 2" xfId="5688"/>
    <cellStyle name="Вывод 2 5 2 2" xfId="15799"/>
    <cellStyle name="Вывод 2 5 3" xfId="4318"/>
    <cellStyle name="Вывод 2 5 3 2" xfId="14432"/>
    <cellStyle name="Вывод 2 5 4" xfId="8376"/>
    <cellStyle name="Вывод 2 5 4 2" xfId="18487"/>
    <cellStyle name="Вывод 2 5 5" xfId="4844"/>
    <cellStyle name="Вывод 2 5 5 2" xfId="14957"/>
    <cellStyle name="Вывод 2 5 6" xfId="8914"/>
    <cellStyle name="Вывод 2 5 6 2" xfId="19023"/>
    <cellStyle name="Вывод 2 5 7" xfId="4392"/>
    <cellStyle name="Вывод 2 5 7 2" xfId="14506"/>
    <cellStyle name="Вывод 2 5 8" xfId="5022"/>
    <cellStyle name="Вывод 2 5 8 2" xfId="15133"/>
    <cellStyle name="Вывод 2 5 9" xfId="8187"/>
    <cellStyle name="Вывод 2 5 9 2" xfId="18298"/>
    <cellStyle name="Вывод 2 6" xfId="3516"/>
    <cellStyle name="Вывод 2 6 10" xfId="7758"/>
    <cellStyle name="Вывод 2 6 10 2" xfId="17869"/>
    <cellStyle name="Вывод 2 6 11" xfId="4661"/>
    <cellStyle name="Вывод 2 6 11 2" xfId="14775"/>
    <cellStyle name="Вывод 2 6 12" xfId="6018"/>
    <cellStyle name="Вывод 2 6 12 2" xfId="16129"/>
    <cellStyle name="Вывод 2 6 13" xfId="9505"/>
    <cellStyle name="Вывод 2 6 13 2" xfId="19609"/>
    <cellStyle name="Вывод 2 6 14" xfId="7878"/>
    <cellStyle name="Вывод 2 6 14 2" xfId="17989"/>
    <cellStyle name="Вывод 2 6 15" xfId="11036"/>
    <cellStyle name="Вывод 2 6 15 2" xfId="21134"/>
    <cellStyle name="Вывод 2 6 16" xfId="4537"/>
    <cellStyle name="Вывод 2 6 16 2" xfId="14651"/>
    <cellStyle name="Вывод 2 6 17" xfId="11981"/>
    <cellStyle name="Вывод 2 6 17 2" xfId="22077"/>
    <cellStyle name="Вывод 2 6 18" xfId="9920"/>
    <cellStyle name="Вывод 2 6 18 2" xfId="20022"/>
    <cellStyle name="Вывод 2 6 19" xfId="11873"/>
    <cellStyle name="Вывод 2 6 19 2" xfId="21969"/>
    <cellStyle name="Вывод 2 6 2" xfId="7206"/>
    <cellStyle name="Вывод 2 6 2 2" xfId="17317"/>
    <cellStyle name="Вывод 2 6 20" xfId="13635"/>
    <cellStyle name="Вывод 2 6 3" xfId="8763"/>
    <cellStyle name="Вывод 2 6 3 2" xfId="18873"/>
    <cellStyle name="Вывод 2 6 4" xfId="5355"/>
    <cellStyle name="Вывод 2 6 4 2" xfId="15466"/>
    <cellStyle name="Вывод 2 6 5" xfId="4685"/>
    <cellStyle name="Вывод 2 6 5 2" xfId="14799"/>
    <cellStyle name="Вывод 2 6 6" xfId="5016"/>
    <cellStyle name="Вывод 2 6 6 2" xfId="15128"/>
    <cellStyle name="Вывод 2 6 7" xfId="9100"/>
    <cellStyle name="Вывод 2 6 7 2" xfId="19208"/>
    <cellStyle name="Вывод 2 6 8" xfId="10088"/>
    <cellStyle name="Вывод 2 6 8 2" xfId="20189"/>
    <cellStyle name="Вывод 2 6 9" xfId="9093"/>
    <cellStyle name="Вывод 2 6 9 2" xfId="19201"/>
    <cellStyle name="Вывод 2 7" xfId="8804"/>
    <cellStyle name="Вывод 2 7 2" xfId="18913"/>
    <cellStyle name="Вывод 2 8" xfId="4347"/>
    <cellStyle name="Вывод 2 8 2" xfId="14461"/>
    <cellStyle name="Вывод 2 9" xfId="8508"/>
    <cellStyle name="Вывод 2 9 2" xfId="18619"/>
    <cellStyle name="Вычисление 2" xfId="941"/>
    <cellStyle name="Вычисление 2 10" xfId="12207"/>
    <cellStyle name="Вычисление 2 2" xfId="942"/>
    <cellStyle name="Вычисление 2 2 2" xfId="943"/>
    <cellStyle name="Вычисление 2 2 2 2" xfId="1750"/>
    <cellStyle name="Вычисление 2 2 2 2 10" xfId="11367"/>
    <cellStyle name="Вычисление 2 2 2 2 10 2" xfId="21465"/>
    <cellStyle name="Вычисление 2 2 2 2 11" xfId="9939"/>
    <cellStyle name="Вычисление 2 2 2 2 11 2" xfId="20041"/>
    <cellStyle name="Вычисление 2 2 2 2 12" xfId="11854"/>
    <cellStyle name="Вычисление 2 2 2 2 12 2" xfId="21951"/>
    <cellStyle name="Вычисление 2 2 2 2 13" xfId="12277"/>
    <cellStyle name="Вычисление 2 2 2 2 2" xfId="2006"/>
    <cellStyle name="Вычисление 2 2 2 2 2 10" xfId="8193"/>
    <cellStyle name="Вычисление 2 2 2 2 2 10 2" xfId="18304"/>
    <cellStyle name="Вычисление 2 2 2 2 2 11" xfId="10215"/>
    <cellStyle name="Вычисление 2 2 2 2 2 11 2" xfId="20316"/>
    <cellStyle name="Вычисление 2 2 2 2 2 12" xfId="8064"/>
    <cellStyle name="Вычисление 2 2 2 2 2 12 2" xfId="18175"/>
    <cellStyle name="Вычисление 2 2 2 2 2 13" xfId="5573"/>
    <cellStyle name="Вычисление 2 2 2 2 2 13 2" xfId="15684"/>
    <cellStyle name="Вычисление 2 2 2 2 2 14" xfId="5517"/>
    <cellStyle name="Вычисление 2 2 2 2 2 14 2" xfId="15628"/>
    <cellStyle name="Вычисление 2 2 2 2 2 15" xfId="8132"/>
    <cellStyle name="Вычисление 2 2 2 2 2 15 2" xfId="18243"/>
    <cellStyle name="Вычисление 2 2 2 2 2 16" xfId="10857"/>
    <cellStyle name="Вычисление 2 2 2 2 2 16 2" xfId="20956"/>
    <cellStyle name="Вычисление 2 2 2 2 2 17" xfId="4087"/>
    <cellStyle name="Вычисление 2 2 2 2 2 17 2" xfId="14201"/>
    <cellStyle name="Вычисление 2 2 2 2 2 18" xfId="8588"/>
    <cellStyle name="Вычисление 2 2 2 2 2 18 2" xfId="18698"/>
    <cellStyle name="Вычисление 2 2 2 2 2 19" xfId="12459"/>
    <cellStyle name="Вычисление 2 2 2 2 2 2" xfId="5774"/>
    <cellStyle name="Вычисление 2 2 2 2 2 2 2" xfId="15885"/>
    <cellStyle name="Вычисление 2 2 2 2 2 3" xfId="4233"/>
    <cellStyle name="Вычисление 2 2 2 2 2 3 2" xfId="14347"/>
    <cellStyle name="Вычисление 2 2 2 2 2 4" xfId="8295"/>
    <cellStyle name="Вычисление 2 2 2 2 2 4 2" xfId="18406"/>
    <cellStyle name="Вычисление 2 2 2 2 2 5" xfId="5496"/>
    <cellStyle name="Вычисление 2 2 2 2 2 5 2" xfId="15607"/>
    <cellStyle name="Вычисление 2 2 2 2 2 6" xfId="4899"/>
    <cellStyle name="Вычисление 2 2 2 2 2 6 2" xfId="15012"/>
    <cellStyle name="Вычисление 2 2 2 2 2 7" xfId="9573"/>
    <cellStyle name="Вычисление 2 2 2 2 2 7 2" xfId="19677"/>
    <cellStyle name="Вычисление 2 2 2 2 2 8" xfId="10451"/>
    <cellStyle name="Вычисление 2 2 2 2 2 8 2" xfId="20550"/>
    <cellStyle name="Вычисление 2 2 2 2 2 9" xfId="10642"/>
    <cellStyle name="Вычисление 2 2 2 2 2 9 2" xfId="20741"/>
    <cellStyle name="Вычисление 2 2 2 2 3" xfId="3527"/>
    <cellStyle name="Вычисление 2 2 2 2 3 10" xfId="9802"/>
    <cellStyle name="Вычисление 2 2 2 2 3 10 2" xfId="19905"/>
    <cellStyle name="Вычисление 2 2 2 2 3 11" xfId="9916"/>
    <cellStyle name="Вычисление 2 2 2 2 3 11 2" xfId="20019"/>
    <cellStyle name="Вычисление 2 2 2 2 3 12" xfId="10231"/>
    <cellStyle name="Вычисление 2 2 2 2 3 12 2" xfId="20332"/>
    <cellStyle name="Вычисление 2 2 2 2 3 13" xfId="4783"/>
    <cellStyle name="Вычисление 2 2 2 2 3 13 2" xfId="14896"/>
    <cellStyle name="Вычисление 2 2 2 2 3 14" xfId="10703"/>
    <cellStyle name="Вычисление 2 2 2 2 3 14 2" xfId="20802"/>
    <cellStyle name="Вычисление 2 2 2 2 3 15" xfId="11306"/>
    <cellStyle name="Вычисление 2 2 2 2 3 15 2" xfId="21404"/>
    <cellStyle name="Вычисление 2 2 2 2 3 16" xfId="11457"/>
    <cellStyle name="Вычисление 2 2 2 2 3 16 2" xfId="21554"/>
    <cellStyle name="Вычисление 2 2 2 2 3 17" xfId="11992"/>
    <cellStyle name="Вычисление 2 2 2 2 3 17 2" xfId="22088"/>
    <cellStyle name="Вычисление 2 2 2 2 3 18" xfId="6019"/>
    <cellStyle name="Вычисление 2 2 2 2 3 18 2" xfId="16130"/>
    <cellStyle name="Вычисление 2 2 2 2 3 19" xfId="10132"/>
    <cellStyle name="Вычисление 2 2 2 2 3 19 2" xfId="20233"/>
    <cellStyle name="Вычисление 2 2 2 2 3 2" xfId="7217"/>
    <cellStyle name="Вычисление 2 2 2 2 3 2 2" xfId="17328"/>
    <cellStyle name="Вычисление 2 2 2 2 3 20" xfId="13646"/>
    <cellStyle name="Вычисление 2 2 2 2 3 3" xfId="8774"/>
    <cellStyle name="Вычисление 2 2 2 2 3 3 2" xfId="18884"/>
    <cellStyle name="Вычисление 2 2 2 2 3 4" xfId="5366"/>
    <cellStyle name="Вычисление 2 2 2 2 3 4 2" xfId="15477"/>
    <cellStyle name="Вычисление 2 2 2 2 3 5" xfId="4121"/>
    <cellStyle name="Вычисление 2 2 2 2 3 5 2" xfId="14235"/>
    <cellStyle name="Вычисление 2 2 2 2 3 6" xfId="4080"/>
    <cellStyle name="Вычисление 2 2 2 2 3 6 2" xfId="14194"/>
    <cellStyle name="Вычисление 2 2 2 2 3 7" xfId="5288"/>
    <cellStyle name="Вычисление 2 2 2 2 3 7 2" xfId="15399"/>
    <cellStyle name="Вычисление 2 2 2 2 3 8" xfId="10043"/>
    <cellStyle name="Вычисление 2 2 2 2 3 8 2" xfId="20145"/>
    <cellStyle name="Вычисление 2 2 2 2 3 9" xfId="8815"/>
    <cellStyle name="Вычисление 2 2 2 2 3 9 2" xfId="18924"/>
    <cellStyle name="Вычисление 2 2 2 2 4" xfId="4460"/>
    <cellStyle name="Вычисление 2 2 2 2 4 2" xfId="14574"/>
    <cellStyle name="Вычисление 2 2 2 2 5" xfId="7895"/>
    <cellStyle name="Вычисление 2 2 2 2 5 2" xfId="18006"/>
    <cellStyle name="Вычисление 2 2 2 2 6" xfId="9799"/>
    <cellStyle name="Вычисление 2 2 2 2 6 2" xfId="19902"/>
    <cellStyle name="Вычисление 2 2 2 2 7" xfId="8107"/>
    <cellStyle name="Вычисление 2 2 2 2 7 2" xfId="18218"/>
    <cellStyle name="Вычисление 2 2 2 2 8" xfId="10955"/>
    <cellStyle name="Вычисление 2 2 2 2 8 2" xfId="21054"/>
    <cellStyle name="Вычисление 2 2 2 2 9" xfId="11121"/>
    <cellStyle name="Вычисление 2 2 2 2 9 2" xfId="21219"/>
    <cellStyle name="Вычисление 2 2 2 3" xfId="1925"/>
    <cellStyle name="Вычисление 2 2 2 3 10" xfId="10170"/>
    <cellStyle name="Вычисление 2 2 2 3 10 2" xfId="20271"/>
    <cellStyle name="Вычисление 2 2 2 3 11" xfId="5285"/>
    <cellStyle name="Вычисление 2 2 2 3 11 2" xfId="15396"/>
    <cellStyle name="Вычисление 2 2 2 3 12" xfId="5752"/>
    <cellStyle name="Вычисление 2 2 2 3 12 2" xfId="15863"/>
    <cellStyle name="Вычисление 2 2 2 3 13" xfId="10361"/>
    <cellStyle name="Вычисление 2 2 2 3 13 2" xfId="20460"/>
    <cellStyle name="Вычисление 2 2 2 3 14" xfId="11719"/>
    <cellStyle name="Вычисление 2 2 2 3 14 2" xfId="21816"/>
    <cellStyle name="Вычисление 2 2 2 3 15" xfId="7027"/>
    <cellStyle name="Вычисление 2 2 2 3 15 2" xfId="17138"/>
    <cellStyle name="Вычисление 2 2 2 3 16" xfId="10619"/>
    <cellStyle name="Вычисление 2 2 2 3 16 2" xfId="20718"/>
    <cellStyle name="Вычисление 2 2 2 3 17" xfId="11646"/>
    <cellStyle name="Вычисление 2 2 2 3 17 2" xfId="21743"/>
    <cellStyle name="Вычисление 2 2 2 3 18" xfId="11233"/>
    <cellStyle name="Вычисление 2 2 2 3 18 2" xfId="21331"/>
    <cellStyle name="Вычисление 2 2 2 3 19" xfId="12391"/>
    <cellStyle name="Вычисление 2 2 2 3 2" xfId="5694"/>
    <cellStyle name="Вычисление 2 2 2 3 2 2" xfId="15805"/>
    <cellStyle name="Вычисление 2 2 2 3 3" xfId="4312"/>
    <cellStyle name="Вычисление 2 2 2 3 3 2" xfId="14426"/>
    <cellStyle name="Вычисление 2 2 2 3 4" xfId="9120"/>
    <cellStyle name="Вычисление 2 2 2 3 4 2" xfId="19228"/>
    <cellStyle name="Вычисление 2 2 2 3 5" xfId="5176"/>
    <cellStyle name="Вычисление 2 2 2 3 5 2" xfId="15287"/>
    <cellStyle name="Вычисление 2 2 2 3 6" xfId="9159"/>
    <cellStyle name="Вычисление 2 2 2 3 6 2" xfId="19267"/>
    <cellStyle name="Вычисление 2 2 2 3 7" xfId="4924"/>
    <cellStyle name="Вычисление 2 2 2 3 7 2" xfId="15037"/>
    <cellStyle name="Вычисление 2 2 2 3 8" xfId="9355"/>
    <cellStyle name="Вычисление 2 2 2 3 8 2" xfId="19460"/>
    <cellStyle name="Вычисление 2 2 2 3 9" xfId="9768"/>
    <cellStyle name="Вычисление 2 2 2 3 9 2" xfId="19871"/>
    <cellStyle name="Вычисление 2 2 2 4" xfId="3526"/>
    <cellStyle name="Вычисление 2 2 2 4 10" xfId="10224"/>
    <cellStyle name="Вычисление 2 2 2 4 10 2" xfId="20325"/>
    <cellStyle name="Вычисление 2 2 2 4 11" xfId="9929"/>
    <cellStyle name="Вычисление 2 2 2 4 11 2" xfId="20031"/>
    <cellStyle name="Вычисление 2 2 2 4 12" xfId="5968"/>
    <cellStyle name="Вычисление 2 2 2 4 12 2" xfId="16079"/>
    <cellStyle name="Вычисление 2 2 2 4 13" xfId="4672"/>
    <cellStyle name="Вычисление 2 2 2 4 13 2" xfId="14786"/>
    <cellStyle name="Вычисление 2 2 2 4 14" xfId="11082"/>
    <cellStyle name="Вычисление 2 2 2 4 14 2" xfId="21180"/>
    <cellStyle name="Вычисление 2 2 2 4 15" xfId="9617"/>
    <cellStyle name="Вычисление 2 2 2 4 15 2" xfId="19721"/>
    <cellStyle name="Вычисление 2 2 2 4 16" xfId="10923"/>
    <cellStyle name="Вычисление 2 2 2 4 16 2" xfId="21022"/>
    <cellStyle name="Вычисление 2 2 2 4 17" xfId="11991"/>
    <cellStyle name="Вычисление 2 2 2 4 17 2" xfId="22087"/>
    <cellStyle name="Вычисление 2 2 2 4 18" xfId="11275"/>
    <cellStyle name="Вычисление 2 2 2 4 18 2" xfId="21373"/>
    <cellStyle name="Вычисление 2 2 2 4 19" xfId="11929"/>
    <cellStyle name="Вычисление 2 2 2 4 19 2" xfId="22025"/>
    <cellStyle name="Вычисление 2 2 2 4 2" xfId="7216"/>
    <cellStyle name="Вычисление 2 2 2 4 2 2" xfId="17327"/>
    <cellStyle name="Вычисление 2 2 2 4 20" xfId="13645"/>
    <cellStyle name="Вычисление 2 2 2 4 3" xfId="8773"/>
    <cellStyle name="Вычисление 2 2 2 4 3 2" xfId="18883"/>
    <cellStyle name="Вычисление 2 2 2 4 4" xfId="5365"/>
    <cellStyle name="Вычисление 2 2 2 4 4 2" xfId="15476"/>
    <cellStyle name="Вычисление 2 2 2 4 5" xfId="7766"/>
    <cellStyle name="Вычисление 2 2 2 4 5 2" xfId="17877"/>
    <cellStyle name="Вычисление 2 2 2 4 6" xfId="7159"/>
    <cellStyle name="Вычисление 2 2 2 4 6 2" xfId="17270"/>
    <cellStyle name="Вычисление 2 2 2 4 7" xfId="8054"/>
    <cellStyle name="Вычисление 2 2 2 4 7 2" xfId="18165"/>
    <cellStyle name="Вычисление 2 2 2 4 8" xfId="8724"/>
    <cellStyle name="Вычисление 2 2 2 4 8 2" xfId="18834"/>
    <cellStyle name="Вычисление 2 2 2 4 9" xfId="9977"/>
    <cellStyle name="Вычисление 2 2 2 4 9 2" xfId="20079"/>
    <cellStyle name="Вычисление 2 2 2 5" xfId="10472"/>
    <cellStyle name="Вычисление 2 2 2 5 2" xfId="20571"/>
    <cellStyle name="Вычисление 2 2 2 6" xfId="4748"/>
    <cellStyle name="Вычисление 2 2 2 6 2" xfId="14862"/>
    <cellStyle name="Вычисление 2 2 2 7" xfId="11407"/>
    <cellStyle name="Вычисление 2 2 2 7 2" xfId="21505"/>
    <cellStyle name="Вычисление 2 2 2 8" xfId="12209"/>
    <cellStyle name="Вычисление 2 2 3" xfId="1751"/>
    <cellStyle name="Вычисление 2 2 3 10" xfId="10928"/>
    <cellStyle name="Вычисление 2 2 3 10 2" xfId="21027"/>
    <cellStyle name="Вычисление 2 2 3 11" xfId="9707"/>
    <cellStyle name="Вычисление 2 2 3 11 2" xfId="19810"/>
    <cellStyle name="Вычисление 2 2 3 12" xfId="12105"/>
    <cellStyle name="Вычисление 2 2 3 12 2" xfId="22201"/>
    <cellStyle name="Вычисление 2 2 3 13" xfId="12278"/>
    <cellStyle name="Вычисление 2 2 3 2" xfId="2007"/>
    <cellStyle name="Вычисление 2 2 3 2 10" xfId="8034"/>
    <cellStyle name="Вычисление 2 2 3 2 10 2" xfId="18145"/>
    <cellStyle name="Вычисление 2 2 3 2 11" xfId="8975"/>
    <cellStyle name="Вычисление 2 2 3 2 11 2" xfId="19084"/>
    <cellStyle name="Вычисление 2 2 3 2 12" xfId="8184"/>
    <cellStyle name="Вычисление 2 2 3 2 12 2" xfId="18295"/>
    <cellStyle name="Вычисление 2 2 3 2 13" xfId="8805"/>
    <cellStyle name="Вычисление 2 2 3 2 13 2" xfId="18914"/>
    <cellStyle name="Вычисление 2 2 3 2 14" xfId="11672"/>
    <cellStyle name="Вычисление 2 2 3 2 14 2" xfId="21769"/>
    <cellStyle name="Вычисление 2 2 3 2 15" xfId="4534"/>
    <cellStyle name="Вычисление 2 2 3 2 15 2" xfId="14648"/>
    <cellStyle name="Вычисление 2 2 3 2 16" xfId="11902"/>
    <cellStyle name="Вычисление 2 2 3 2 16 2" xfId="21998"/>
    <cellStyle name="Вычисление 2 2 3 2 17" xfId="12136"/>
    <cellStyle name="Вычисление 2 2 3 2 17 2" xfId="22232"/>
    <cellStyle name="Вычисление 2 2 3 2 18" xfId="10408"/>
    <cellStyle name="Вычисление 2 2 3 2 18 2" xfId="20507"/>
    <cellStyle name="Вычисление 2 2 3 2 19" xfId="12460"/>
    <cellStyle name="Вычисление 2 2 3 2 2" xfId="5775"/>
    <cellStyle name="Вычисление 2 2 3 2 2 2" xfId="15886"/>
    <cellStyle name="Вычисление 2 2 3 2 3" xfId="4232"/>
    <cellStyle name="Вычисление 2 2 3 2 3 2" xfId="14346"/>
    <cellStyle name="Вычисление 2 2 3 2 4" xfId="8056"/>
    <cellStyle name="Вычисление 2 2 3 2 4 2" xfId="18167"/>
    <cellStyle name="Вычисление 2 2 3 2 5" xfId="5290"/>
    <cellStyle name="Вычисление 2 2 3 2 5 2" xfId="15401"/>
    <cellStyle name="Вычисление 2 2 3 2 6" xfId="9983"/>
    <cellStyle name="Вычисление 2 2 3 2 6 2" xfId="20085"/>
    <cellStyle name="Вычисление 2 2 3 2 7" xfId="8905"/>
    <cellStyle name="Вычисление 2 2 3 2 7 2" xfId="19014"/>
    <cellStyle name="Вычисление 2 2 3 2 8" xfId="4556"/>
    <cellStyle name="Вычисление 2 2 3 2 8 2" xfId="14670"/>
    <cellStyle name="Вычисление 2 2 3 2 9" xfId="9943"/>
    <cellStyle name="Вычисление 2 2 3 2 9 2" xfId="20045"/>
    <cellStyle name="Вычисление 2 2 3 3" xfId="3528"/>
    <cellStyle name="Вычисление 2 2 3 3 10" xfId="10349"/>
    <cellStyle name="Вычисление 2 2 3 3 10 2" xfId="20448"/>
    <cellStyle name="Вычисление 2 2 3 3 11" xfId="9957"/>
    <cellStyle name="Вычисление 2 2 3 3 11 2" xfId="20059"/>
    <cellStyle name="Вычисление 2 2 3 3 12" xfId="10209"/>
    <cellStyle name="Вычисление 2 2 3 3 12 2" xfId="20310"/>
    <cellStyle name="Вычисление 2 2 3 3 13" xfId="10798"/>
    <cellStyle name="Вычисление 2 2 3 3 13 2" xfId="20897"/>
    <cellStyle name="Вычисление 2 2 3 3 14" xfId="11131"/>
    <cellStyle name="Вычисление 2 2 3 3 14 2" xfId="21229"/>
    <cellStyle name="Вычисление 2 2 3 3 15" xfId="10790"/>
    <cellStyle name="Вычисление 2 2 3 3 15 2" xfId="20889"/>
    <cellStyle name="Вычисление 2 2 3 3 16" xfId="8447"/>
    <cellStyle name="Вычисление 2 2 3 3 16 2" xfId="18558"/>
    <cellStyle name="Вычисление 2 2 3 3 17" xfId="11993"/>
    <cellStyle name="Вычисление 2 2 3 3 17 2" xfId="22089"/>
    <cellStyle name="Вычисление 2 2 3 3 18" xfId="11571"/>
    <cellStyle name="Вычисление 2 2 3 3 18 2" xfId="21668"/>
    <cellStyle name="Вычисление 2 2 3 3 19" xfId="9059"/>
    <cellStyle name="Вычисление 2 2 3 3 19 2" xfId="19167"/>
    <cellStyle name="Вычисление 2 2 3 3 2" xfId="7218"/>
    <cellStyle name="Вычисление 2 2 3 3 2 2" xfId="17329"/>
    <cellStyle name="Вычисление 2 2 3 3 20" xfId="13647"/>
    <cellStyle name="Вычисление 2 2 3 3 3" xfId="8775"/>
    <cellStyle name="Вычисление 2 2 3 3 3 2" xfId="18885"/>
    <cellStyle name="Вычисление 2 2 3 3 4" xfId="5367"/>
    <cellStyle name="Вычисление 2 2 3 3 4 2" xfId="15478"/>
    <cellStyle name="Вычисление 2 2 3 3 5" xfId="4256"/>
    <cellStyle name="Вычисление 2 2 3 3 5 2" xfId="14370"/>
    <cellStyle name="Вычисление 2 2 3 3 6" xfId="8341"/>
    <cellStyle name="Вычисление 2 2 3 3 6 2" xfId="18452"/>
    <cellStyle name="Вычисление 2 2 3 3 7" xfId="9360"/>
    <cellStyle name="Вычисление 2 2 3 3 7 2" xfId="19465"/>
    <cellStyle name="Вычисление 2 2 3 3 8" xfId="8156"/>
    <cellStyle name="Вычисление 2 2 3 3 8 2" xfId="18267"/>
    <cellStyle name="Вычисление 2 2 3 3 9" xfId="8527"/>
    <cellStyle name="Вычисление 2 2 3 3 9 2" xfId="18637"/>
    <cellStyle name="Вычисление 2 2 3 4" xfId="4459"/>
    <cellStyle name="Вычисление 2 2 3 4 2" xfId="14573"/>
    <cellStyle name="Вычисление 2 2 3 5" xfId="9613"/>
    <cellStyle name="Вычисление 2 2 3 5 2" xfId="19717"/>
    <cellStyle name="Вычисление 2 2 3 6" xfId="10337"/>
    <cellStyle name="Вычисление 2 2 3 6 2" xfId="20436"/>
    <cellStyle name="Вычисление 2 2 3 7" xfId="5836"/>
    <cellStyle name="Вычисление 2 2 3 7 2" xfId="15947"/>
    <cellStyle name="Вычисление 2 2 3 8" xfId="7805"/>
    <cellStyle name="Вычисление 2 2 3 8 2" xfId="17916"/>
    <cellStyle name="Вычисление 2 2 3 9" xfId="4848"/>
    <cellStyle name="Вычисление 2 2 3 9 2" xfId="14961"/>
    <cellStyle name="Вычисление 2 2 4" xfId="1924"/>
    <cellStyle name="Вычисление 2 2 4 10" xfId="5561"/>
    <cellStyle name="Вычисление 2 2 4 10 2" xfId="15672"/>
    <cellStyle name="Вычисление 2 2 4 11" xfId="8199"/>
    <cellStyle name="Вычисление 2 2 4 11 2" xfId="18310"/>
    <cellStyle name="Вычисление 2 2 4 12" xfId="8394"/>
    <cellStyle name="Вычисление 2 2 4 12 2" xfId="18505"/>
    <cellStyle name="Вычисление 2 2 4 13" xfId="11075"/>
    <cellStyle name="Вычисление 2 2 4 13 2" xfId="21173"/>
    <cellStyle name="Вычисление 2 2 4 14" xfId="5061"/>
    <cellStyle name="Вычисление 2 2 4 14 2" xfId="15172"/>
    <cellStyle name="Вычисление 2 2 4 15" xfId="8410"/>
    <cellStyle name="Вычисление 2 2 4 15 2" xfId="18521"/>
    <cellStyle name="Вычисление 2 2 4 16" xfId="11909"/>
    <cellStyle name="Вычисление 2 2 4 16 2" xfId="22005"/>
    <cellStyle name="Вычисление 2 2 4 17" xfId="12143"/>
    <cellStyle name="Вычисление 2 2 4 17 2" xfId="22239"/>
    <cellStyle name="Вычисление 2 2 4 18" xfId="7025"/>
    <cellStyle name="Вычисление 2 2 4 18 2" xfId="17136"/>
    <cellStyle name="Вычисление 2 2 4 19" xfId="12390"/>
    <cellStyle name="Вычисление 2 2 4 2" xfId="5693"/>
    <cellStyle name="Вычисление 2 2 4 2 2" xfId="15804"/>
    <cellStyle name="Вычисление 2 2 4 3" xfId="4313"/>
    <cellStyle name="Вычисление 2 2 4 3 2" xfId="14427"/>
    <cellStyle name="Вычисление 2 2 4 4" xfId="8058"/>
    <cellStyle name="Вычисление 2 2 4 4 2" xfId="18169"/>
    <cellStyle name="Вычисление 2 2 4 5" xfId="9316"/>
    <cellStyle name="Вычисление 2 2 4 5 2" xfId="19421"/>
    <cellStyle name="Вычисление 2 2 4 6" xfId="8694"/>
    <cellStyle name="Вычисление 2 2 4 6 2" xfId="18804"/>
    <cellStyle name="Вычисление 2 2 4 7" xfId="8142"/>
    <cellStyle name="Вычисление 2 2 4 7 2" xfId="18253"/>
    <cellStyle name="Вычисление 2 2 4 8" xfId="9757"/>
    <cellStyle name="Вычисление 2 2 4 8 2" xfId="19860"/>
    <cellStyle name="Вычисление 2 2 4 9" xfId="9107"/>
    <cellStyle name="Вычисление 2 2 4 9 2" xfId="19215"/>
    <cellStyle name="Вычисление 2 2 5" xfId="3525"/>
    <cellStyle name="Вычисление 2 2 5 10" xfId="8532"/>
    <cellStyle name="Вычисление 2 2 5 10 2" xfId="18642"/>
    <cellStyle name="Вычисление 2 2 5 11" xfId="9656"/>
    <cellStyle name="Вычисление 2 2 5 11 2" xfId="19760"/>
    <cellStyle name="Вычисление 2 2 5 12" xfId="5030"/>
    <cellStyle name="Вычисление 2 2 5 12 2" xfId="15141"/>
    <cellStyle name="Вычисление 2 2 5 13" xfId="10968"/>
    <cellStyle name="Вычисление 2 2 5 13 2" xfId="21067"/>
    <cellStyle name="Вычисление 2 2 5 14" xfId="10394"/>
    <cellStyle name="Вычисление 2 2 5 14 2" xfId="20493"/>
    <cellStyle name="Вычисление 2 2 5 15" xfId="9175"/>
    <cellStyle name="Вычисление 2 2 5 15 2" xfId="19283"/>
    <cellStyle name="Вычисление 2 2 5 16" xfId="9487"/>
    <cellStyle name="Вычисление 2 2 5 16 2" xfId="19591"/>
    <cellStyle name="Вычисление 2 2 5 17" xfId="11990"/>
    <cellStyle name="Вычисление 2 2 5 17 2" xfId="22086"/>
    <cellStyle name="Вычисление 2 2 5 18" xfId="11560"/>
    <cellStyle name="Вычисление 2 2 5 18 2" xfId="21657"/>
    <cellStyle name="Вычисление 2 2 5 19" xfId="9873"/>
    <cellStyle name="Вычисление 2 2 5 19 2" xfId="19976"/>
    <cellStyle name="Вычисление 2 2 5 2" xfId="7215"/>
    <cellStyle name="Вычисление 2 2 5 2 2" xfId="17326"/>
    <cellStyle name="Вычисление 2 2 5 20" xfId="13644"/>
    <cellStyle name="Вычисление 2 2 5 3" xfId="8772"/>
    <cellStyle name="Вычисление 2 2 5 3 2" xfId="18882"/>
    <cellStyle name="Вычисление 2 2 5 4" xfId="5364"/>
    <cellStyle name="Вычисление 2 2 5 4 2" xfId="15475"/>
    <cellStyle name="Вычисление 2 2 5 5" xfId="7862"/>
    <cellStyle name="Вычисление 2 2 5 5 2" xfId="17973"/>
    <cellStyle name="Вычисление 2 2 5 6" xfId="9296"/>
    <cellStyle name="Вычисление 2 2 5 6 2" xfId="19402"/>
    <cellStyle name="Вычисление 2 2 5 7" xfId="8992"/>
    <cellStyle name="Вычисление 2 2 5 7 2" xfId="19101"/>
    <cellStyle name="Вычисление 2 2 5 8" xfId="9926"/>
    <cellStyle name="Вычисление 2 2 5 8 2" xfId="20028"/>
    <cellStyle name="Вычисление 2 2 5 9" xfId="8799"/>
    <cellStyle name="Вычисление 2 2 5 9 2" xfId="18908"/>
    <cellStyle name="Вычисление 2 2 6" xfId="5264"/>
    <cellStyle name="Вычисление 2 2 6 2" xfId="15375"/>
    <cellStyle name="Вычисление 2 2 7" xfId="10881"/>
    <cellStyle name="Вычисление 2 2 7 2" xfId="20980"/>
    <cellStyle name="Вычисление 2 2 8" xfId="8934"/>
    <cellStyle name="Вычисление 2 2 8 2" xfId="19043"/>
    <cellStyle name="Вычисление 2 2 9" xfId="12208"/>
    <cellStyle name="Вычисление 2 3" xfId="944"/>
    <cellStyle name="Вычисление 2 3 2" xfId="1752"/>
    <cellStyle name="Вычисление 2 3 2 10" xfId="9570"/>
    <cellStyle name="Вычисление 2 3 2 10 2" xfId="19674"/>
    <cellStyle name="Вычисление 2 3 2 11" xfId="11399"/>
    <cellStyle name="Вычисление 2 3 2 11 2" xfId="21497"/>
    <cellStyle name="Вычисление 2 3 2 12" xfId="11941"/>
    <cellStyle name="Вычисление 2 3 2 12 2" xfId="22037"/>
    <cellStyle name="Вычисление 2 3 2 13" xfId="12279"/>
    <cellStyle name="Вычисление 2 3 2 2" xfId="2008"/>
    <cellStyle name="Вычисление 2 3 2 2 10" xfId="10869"/>
    <cellStyle name="Вычисление 2 3 2 2 10 2" xfId="20968"/>
    <cellStyle name="Вычисление 2 3 2 2 11" xfId="9536"/>
    <cellStyle name="Вычисление 2 3 2 2 11 2" xfId="19640"/>
    <cellStyle name="Вычисление 2 3 2 2 12" xfId="10358"/>
    <cellStyle name="Вычисление 2 3 2 2 12 2" xfId="20457"/>
    <cellStyle name="Вычисление 2 3 2 2 13" xfId="10359"/>
    <cellStyle name="Вычисление 2 3 2 2 13 2" xfId="20458"/>
    <cellStyle name="Вычисление 2 3 2 2 14" xfId="9978"/>
    <cellStyle name="Вычисление 2 3 2 2 14 2" xfId="20080"/>
    <cellStyle name="Вычисление 2 3 2 2 15" xfId="11775"/>
    <cellStyle name="Вычисление 2 3 2 2 15 2" xfId="21872"/>
    <cellStyle name="Вычисление 2 3 2 2 16" xfId="11423"/>
    <cellStyle name="Вычисление 2 3 2 2 16 2" xfId="21520"/>
    <cellStyle name="Вычисление 2 3 2 2 17" xfId="9000"/>
    <cellStyle name="Вычисление 2 3 2 2 17 2" xfId="19108"/>
    <cellStyle name="Вычисление 2 3 2 2 18" xfId="5206"/>
    <cellStyle name="Вычисление 2 3 2 2 18 2" xfId="15317"/>
    <cellStyle name="Вычисление 2 3 2 2 19" xfId="12461"/>
    <cellStyle name="Вычисление 2 3 2 2 2" xfId="5776"/>
    <cellStyle name="Вычисление 2 3 2 2 2 2" xfId="15887"/>
    <cellStyle name="Вычисление 2 3 2 2 3" xfId="4231"/>
    <cellStyle name="Вычисление 2 3 2 2 3 2" xfId="14345"/>
    <cellStyle name="Вычисление 2 3 2 2 4" xfId="9112"/>
    <cellStyle name="Вычисление 2 3 2 2 4 2" xfId="19220"/>
    <cellStyle name="Вычисление 2 3 2 2 5" xfId="5041"/>
    <cellStyle name="Вычисление 2 3 2 2 5 2" xfId="15152"/>
    <cellStyle name="Вычисление 2 3 2 2 6" xfId="8695"/>
    <cellStyle name="Вычисление 2 3 2 2 6 2" xfId="18805"/>
    <cellStyle name="Вычисление 2 3 2 2 7" xfId="7177"/>
    <cellStyle name="Вычисление 2 3 2 2 7 2" xfId="17288"/>
    <cellStyle name="Вычисление 2 3 2 2 8" xfId="8543"/>
    <cellStyle name="Вычисление 2 3 2 2 8 2" xfId="18653"/>
    <cellStyle name="Вычисление 2 3 2 2 9" xfId="9165"/>
    <cellStyle name="Вычисление 2 3 2 2 9 2" xfId="19273"/>
    <cellStyle name="Вычисление 2 3 2 3" xfId="3530"/>
    <cellStyle name="Вычисление 2 3 2 3 10" xfId="6038"/>
    <cellStyle name="Вычисление 2 3 2 3 10 2" xfId="16149"/>
    <cellStyle name="Вычисление 2 3 2 3 11" xfId="5064"/>
    <cellStyle name="Вычисление 2 3 2 3 11 2" xfId="15175"/>
    <cellStyle name="Вычисление 2 3 2 3 12" xfId="10669"/>
    <cellStyle name="Вычисление 2 3 2 3 12 2" xfId="20768"/>
    <cellStyle name="Вычисление 2 3 2 3 13" xfId="10320"/>
    <cellStyle name="Вычисление 2 3 2 3 13 2" xfId="20419"/>
    <cellStyle name="Вычисление 2 3 2 3 14" xfId="10172"/>
    <cellStyle name="Вычисление 2 3 2 3 14 2" xfId="20273"/>
    <cellStyle name="Вычисление 2 3 2 3 15" xfId="4895"/>
    <cellStyle name="Вычисление 2 3 2 3 15 2" xfId="15008"/>
    <cellStyle name="Вычисление 2 3 2 3 16" xfId="11255"/>
    <cellStyle name="Вычисление 2 3 2 3 16 2" xfId="21353"/>
    <cellStyle name="Вычисление 2 3 2 3 17" xfId="11995"/>
    <cellStyle name="Вычисление 2 3 2 3 17 2" xfId="22091"/>
    <cellStyle name="Вычисление 2 3 2 3 18" xfId="10804"/>
    <cellStyle name="Вычисление 2 3 2 3 18 2" xfId="20903"/>
    <cellStyle name="Вычисление 2 3 2 3 19" xfId="10769"/>
    <cellStyle name="Вычисление 2 3 2 3 19 2" xfId="20868"/>
    <cellStyle name="Вычисление 2 3 2 3 2" xfId="7220"/>
    <cellStyle name="Вычисление 2 3 2 3 2 2" xfId="17331"/>
    <cellStyle name="Вычисление 2 3 2 3 20" xfId="13649"/>
    <cellStyle name="Вычисление 2 3 2 3 3" xfId="8777"/>
    <cellStyle name="Вычисление 2 3 2 3 3 2" xfId="18887"/>
    <cellStyle name="Вычисление 2 3 2 3 4" xfId="5369"/>
    <cellStyle name="Вычисление 2 3 2 3 4 2" xfId="15480"/>
    <cellStyle name="Вычисление 2 3 2 3 5" xfId="7765"/>
    <cellStyle name="Вычисление 2 3 2 3 5 2" xfId="17876"/>
    <cellStyle name="Вычисление 2 3 2 3 6" xfId="8603"/>
    <cellStyle name="Вычисление 2 3 2 3 6 2" xfId="18713"/>
    <cellStyle name="Вычисление 2 3 2 3 7" xfId="9031"/>
    <cellStyle name="Вычисление 2 3 2 3 7 2" xfId="19139"/>
    <cellStyle name="Вычисление 2 3 2 3 8" xfId="10091"/>
    <cellStyle name="Вычисление 2 3 2 3 8 2" xfId="20192"/>
    <cellStyle name="Вычисление 2 3 2 3 9" xfId="8976"/>
    <cellStyle name="Вычисление 2 3 2 3 9 2" xfId="19085"/>
    <cellStyle name="Вычисление 2 3 2 4" xfId="4458"/>
    <cellStyle name="Вычисление 2 3 2 4 2" xfId="14572"/>
    <cellStyle name="Вычисление 2 3 2 5" xfId="4378"/>
    <cellStyle name="Вычисление 2 3 2 5 2" xfId="14492"/>
    <cellStyle name="Вычисление 2 3 2 6" xfId="6026"/>
    <cellStyle name="Вычисление 2 3 2 6 2" xfId="16137"/>
    <cellStyle name="Вычисление 2 3 2 7" xfId="10427"/>
    <cellStyle name="Вычисление 2 3 2 7 2" xfId="20526"/>
    <cellStyle name="Вычисление 2 3 2 8" xfId="10577"/>
    <cellStyle name="Вычисление 2 3 2 8 2" xfId="20676"/>
    <cellStyle name="Вычисление 2 3 2 9" xfId="5243"/>
    <cellStyle name="Вычисление 2 3 2 9 2" xfId="15354"/>
    <cellStyle name="Вычисление 2 3 3" xfId="1926"/>
    <cellStyle name="Вычисление 2 3 3 10" xfId="10941"/>
    <cellStyle name="Вычисление 2 3 3 10 2" xfId="21040"/>
    <cellStyle name="Вычисление 2 3 3 11" xfId="11110"/>
    <cellStyle name="Вычисление 2 3 3 11 2" xfId="21208"/>
    <cellStyle name="Вычисление 2 3 3 12" xfId="11353"/>
    <cellStyle name="Вычисление 2 3 3 12 2" xfId="21451"/>
    <cellStyle name="Вычисление 2 3 3 13" xfId="5317"/>
    <cellStyle name="Вычисление 2 3 3 13 2" xfId="15428"/>
    <cellStyle name="Вычисление 2 3 3 14" xfId="11085"/>
    <cellStyle name="Вычисление 2 3 3 14 2" xfId="21183"/>
    <cellStyle name="Вычисление 2 3 3 15" xfId="11832"/>
    <cellStyle name="Вычисление 2 3 3 15 2" xfId="21929"/>
    <cellStyle name="Вычисление 2 3 3 16" xfId="9875"/>
    <cellStyle name="Вычисление 2 3 3 16 2" xfId="19978"/>
    <cellStyle name="Вычисление 2 3 3 17" xfId="9548"/>
    <cellStyle name="Вычисление 2 3 3 17 2" xfId="19652"/>
    <cellStyle name="Вычисление 2 3 3 18" xfId="12181"/>
    <cellStyle name="Вычисление 2 3 3 18 2" xfId="22277"/>
    <cellStyle name="Вычисление 2 3 3 19" xfId="12392"/>
    <cellStyle name="Вычисление 2 3 3 2" xfId="5695"/>
    <cellStyle name="Вычисление 2 3 3 2 2" xfId="15806"/>
    <cellStyle name="Вычисление 2 3 3 3" xfId="4311"/>
    <cellStyle name="Вычисление 2 3 3 3 2" xfId="14425"/>
    <cellStyle name="Вычисление 2 3 3 4" xfId="8468"/>
    <cellStyle name="Вычисление 2 3 3 4 2" xfId="18579"/>
    <cellStyle name="Вычисление 2 3 3 5" xfId="4965"/>
    <cellStyle name="Вычисление 2 3 3 5 2" xfId="15077"/>
    <cellStyle name="Вычисление 2 3 3 6" xfId="4153"/>
    <cellStyle name="Вычисление 2 3 3 6 2" xfId="14267"/>
    <cellStyle name="Вычисление 2 3 3 7" xfId="4980"/>
    <cellStyle name="Вычисление 2 3 3 7 2" xfId="15092"/>
    <cellStyle name="Вычисление 2 3 3 8" xfId="10453"/>
    <cellStyle name="Вычисление 2 3 3 8 2" xfId="20552"/>
    <cellStyle name="Вычисление 2 3 3 9" xfId="4112"/>
    <cellStyle name="Вычисление 2 3 3 9 2" xfId="14226"/>
    <cellStyle name="Вычисление 2 3 4" xfId="3529"/>
    <cellStyle name="Вычисление 2 3 4 10" xfId="5034"/>
    <cellStyle name="Вычисление 2 3 4 10 2" xfId="15145"/>
    <cellStyle name="Вычисление 2 3 4 11" xfId="10228"/>
    <cellStyle name="Вычисление 2 3 4 11 2" xfId="20329"/>
    <cellStyle name="Вычисление 2 3 4 12" xfId="7811"/>
    <cellStyle name="Вычисление 2 3 4 12 2" xfId="17922"/>
    <cellStyle name="Вычисление 2 3 4 13" xfId="7865"/>
    <cellStyle name="Вычисление 2 3 4 13 2" xfId="17976"/>
    <cellStyle name="Вычисление 2 3 4 14" xfId="10729"/>
    <cellStyle name="Вычисление 2 3 4 14 2" xfId="20828"/>
    <cellStyle name="Вычисление 2 3 4 15" xfId="11344"/>
    <cellStyle name="Вычисление 2 3 4 15 2" xfId="21442"/>
    <cellStyle name="Вычисление 2 3 4 16" xfId="11239"/>
    <cellStyle name="Вычисление 2 3 4 16 2" xfId="21337"/>
    <cellStyle name="Вычисление 2 3 4 17" xfId="11994"/>
    <cellStyle name="Вычисление 2 3 4 17 2" xfId="22090"/>
    <cellStyle name="Вычисление 2 3 4 18" xfId="11794"/>
    <cellStyle name="Вычисление 2 3 4 18 2" xfId="21891"/>
    <cellStyle name="Вычисление 2 3 4 19" xfId="11687"/>
    <cellStyle name="Вычисление 2 3 4 19 2" xfId="21784"/>
    <cellStyle name="Вычисление 2 3 4 2" xfId="7219"/>
    <cellStyle name="Вычисление 2 3 4 2 2" xfId="17330"/>
    <cellStyle name="Вычисление 2 3 4 20" xfId="13648"/>
    <cellStyle name="Вычисление 2 3 4 3" xfId="8776"/>
    <cellStyle name="Вычисление 2 3 4 3 2" xfId="18886"/>
    <cellStyle name="Вычисление 2 3 4 4" xfId="5368"/>
    <cellStyle name="Вычисление 2 3 4 4 2" xfId="15479"/>
    <cellStyle name="Вычисление 2 3 4 5" xfId="7861"/>
    <cellStyle name="Вычисление 2 3 4 5 2" xfId="17972"/>
    <cellStyle name="Вычисление 2 3 4 6" xfId="9443"/>
    <cellStyle name="Вычисление 2 3 4 6 2" xfId="19547"/>
    <cellStyle name="Вычисление 2 3 4 7" xfId="5933"/>
    <cellStyle name="Вычисление 2 3 4 7 2" xfId="16044"/>
    <cellStyle name="Вычисление 2 3 4 8" xfId="4076"/>
    <cellStyle name="Вычисление 2 3 4 8 2" xfId="14190"/>
    <cellStyle name="Вычисление 2 3 4 9" xfId="8062"/>
    <cellStyle name="Вычисление 2 3 4 9 2" xfId="18173"/>
    <cellStyle name="Вычисление 2 3 5" xfId="5955"/>
    <cellStyle name="Вычисление 2 3 5 2" xfId="16066"/>
    <cellStyle name="Вычисление 2 3 6" xfId="10498"/>
    <cellStyle name="Вычисление 2 3 6 2" xfId="20597"/>
    <cellStyle name="Вычисление 2 3 7" xfId="8360"/>
    <cellStyle name="Вычисление 2 3 7 2" xfId="18471"/>
    <cellStyle name="Вычисление 2 3 8" xfId="12210"/>
    <cellStyle name="Вычисление 2 4" xfId="1753"/>
    <cellStyle name="Вычисление 2 4 10" xfId="11232"/>
    <cellStyle name="Вычисление 2 4 10 2" xfId="21330"/>
    <cellStyle name="Вычисление 2 4 11" xfId="8244"/>
    <cellStyle name="Вычисление 2 4 11 2" xfId="18355"/>
    <cellStyle name="Вычисление 2 4 12" xfId="10291"/>
    <cellStyle name="Вычисление 2 4 12 2" xfId="20391"/>
    <cellStyle name="Вычисление 2 4 13" xfId="12280"/>
    <cellStyle name="Вычисление 2 4 2" xfId="2009"/>
    <cellStyle name="Вычисление 2 4 2 10" xfId="9813"/>
    <cellStyle name="Вычисление 2 4 2 10 2" xfId="19916"/>
    <cellStyle name="Вычисление 2 4 2 11" xfId="4853"/>
    <cellStyle name="Вычисление 2 4 2 11 2" xfId="14966"/>
    <cellStyle name="Вычисление 2 4 2 12" xfId="11345"/>
    <cellStyle name="Вычисление 2 4 2 12 2" xfId="21443"/>
    <cellStyle name="Вычисление 2 4 2 13" xfId="11441"/>
    <cellStyle name="Вычисление 2 4 2 13 2" xfId="21538"/>
    <cellStyle name="Вычисление 2 4 2 14" xfId="10282"/>
    <cellStyle name="Вычисление 2 4 2 14 2" xfId="20383"/>
    <cellStyle name="Вычисление 2 4 2 15" xfId="9497"/>
    <cellStyle name="Вычисление 2 4 2 15 2" xfId="19601"/>
    <cellStyle name="Вычисление 2 4 2 16" xfId="8114"/>
    <cellStyle name="Вычисление 2 4 2 16 2" xfId="18225"/>
    <cellStyle name="Вычисление 2 4 2 17" xfId="11861"/>
    <cellStyle name="Вычисление 2 4 2 17 2" xfId="21957"/>
    <cellStyle name="Вычисление 2 4 2 18" xfId="12175"/>
    <cellStyle name="Вычисление 2 4 2 18 2" xfId="22271"/>
    <cellStyle name="Вычисление 2 4 2 19" xfId="12462"/>
    <cellStyle name="Вычисление 2 4 2 2" xfId="5777"/>
    <cellStyle name="Вычисление 2 4 2 2 2" xfId="15888"/>
    <cellStyle name="Вычисление 2 4 2 3" xfId="4230"/>
    <cellStyle name="Вычисление 2 4 2 3 2" xfId="14344"/>
    <cellStyle name="Вычисление 2 4 2 4" xfId="8466"/>
    <cellStyle name="Вычисление 2 4 2 4 2" xfId="18577"/>
    <cellStyle name="Вычисление 2 4 2 5" xfId="4064"/>
    <cellStyle name="Вычисление 2 4 2 5 2" xfId="14178"/>
    <cellStyle name="Вычисление 2 4 2 6" xfId="8147"/>
    <cellStyle name="Вычисление 2 4 2 6 2" xfId="18258"/>
    <cellStyle name="Вычисление 2 4 2 7" xfId="7809"/>
    <cellStyle name="Вычисление 2 4 2 7 2" xfId="17920"/>
    <cellStyle name="Вычисление 2 4 2 8" xfId="10185"/>
    <cellStyle name="Вычисление 2 4 2 8 2" xfId="20286"/>
    <cellStyle name="Вычисление 2 4 2 9" xfId="10316"/>
    <cellStyle name="Вычисление 2 4 2 9 2" xfId="20415"/>
    <cellStyle name="Вычисление 2 4 3" xfId="3531"/>
    <cellStyle name="Вычисление 2 4 3 10" xfId="7873"/>
    <cellStyle name="Вычисление 2 4 3 10 2" xfId="17984"/>
    <cellStyle name="Вычисление 2 4 3 11" xfId="4963"/>
    <cellStyle name="Вычисление 2 4 3 11 2" xfId="15075"/>
    <cellStyle name="Вычисление 2 4 3 12" xfId="9192"/>
    <cellStyle name="Вычисление 2 4 3 12 2" xfId="19299"/>
    <cellStyle name="Вычисление 2 4 3 13" xfId="10901"/>
    <cellStyle name="Вычисление 2 4 3 13 2" xfId="21000"/>
    <cellStyle name="Вычисление 2 4 3 14" xfId="10003"/>
    <cellStyle name="Вычисление 2 4 3 14 2" xfId="20105"/>
    <cellStyle name="Вычисление 2 4 3 15" xfId="10399"/>
    <cellStyle name="Вычисление 2 4 3 15 2" xfId="20498"/>
    <cellStyle name="Вычисление 2 4 3 16" xfId="8577"/>
    <cellStyle name="Вычисление 2 4 3 16 2" xfId="18687"/>
    <cellStyle name="Вычисление 2 4 3 17" xfId="11996"/>
    <cellStyle name="Вычисление 2 4 3 17 2" xfId="22092"/>
    <cellStyle name="Вычисление 2 4 3 18" xfId="11848"/>
    <cellStyle name="Вычисление 2 4 3 18 2" xfId="21945"/>
    <cellStyle name="Вычисление 2 4 3 19" xfId="5000"/>
    <cellStyle name="Вычисление 2 4 3 19 2" xfId="15112"/>
    <cellStyle name="Вычисление 2 4 3 2" xfId="7221"/>
    <cellStyle name="Вычисление 2 4 3 2 2" xfId="17332"/>
    <cellStyle name="Вычисление 2 4 3 20" xfId="13650"/>
    <cellStyle name="Вычисление 2 4 3 3" xfId="8778"/>
    <cellStyle name="Вычисление 2 4 3 3 2" xfId="18888"/>
    <cellStyle name="Вычисление 2 4 3 4" xfId="5370"/>
    <cellStyle name="Вычисление 2 4 3 4 2" xfId="15481"/>
    <cellStyle name="Вычисление 2 4 3 5" xfId="4122"/>
    <cellStyle name="Вычисление 2 4 3 5 2" xfId="14236"/>
    <cellStyle name="Вычисление 2 4 3 6" xfId="9289"/>
    <cellStyle name="Вычисление 2 4 3 6 2" xfId="19395"/>
    <cellStyle name="Вычисление 2 4 3 7" xfId="4505"/>
    <cellStyle name="Вычисление 2 4 3 7 2" xfId="14619"/>
    <cellStyle name="Вычисление 2 4 3 8" xfId="6074"/>
    <cellStyle name="Вычисление 2 4 3 8 2" xfId="16185"/>
    <cellStyle name="Вычисление 2 4 3 9" xfId="8122"/>
    <cellStyle name="Вычисление 2 4 3 9 2" xfId="18233"/>
    <cellStyle name="Вычисление 2 4 4" xfId="4457"/>
    <cellStyle name="Вычисление 2 4 4 2" xfId="14571"/>
    <cellStyle name="Вычисление 2 4 5" xfId="8678"/>
    <cellStyle name="Вычисление 2 4 5 2" xfId="18788"/>
    <cellStyle name="Вычисление 2 4 6" xfId="10133"/>
    <cellStyle name="Вычисление 2 4 6 2" xfId="20234"/>
    <cellStyle name="Вычисление 2 4 7" xfId="4746"/>
    <cellStyle name="Вычисление 2 4 7 2" xfId="14860"/>
    <cellStyle name="Вычисление 2 4 8" xfId="10796"/>
    <cellStyle name="Вычисление 2 4 8 2" xfId="20895"/>
    <cellStyle name="Вычисление 2 4 9" xfId="5182"/>
    <cellStyle name="Вычисление 2 4 9 2" xfId="15293"/>
    <cellStyle name="Вычисление 2 5" xfId="1923"/>
    <cellStyle name="Вычисление 2 5 10" xfId="9258"/>
    <cellStyle name="Вычисление 2 5 10 2" xfId="19364"/>
    <cellStyle name="Вычисление 2 5 11" xfId="10017"/>
    <cellStyle name="Вычисление 2 5 11 2" xfId="20119"/>
    <cellStyle name="Вычисление 2 5 12" xfId="10190"/>
    <cellStyle name="Вычисление 2 5 12 2" xfId="20291"/>
    <cellStyle name="Вычисление 2 5 13" xfId="6016"/>
    <cellStyle name="Вычисление 2 5 13 2" xfId="16127"/>
    <cellStyle name="Вычисление 2 5 14" xfId="10863"/>
    <cellStyle name="Вычисление 2 5 14 2" xfId="20962"/>
    <cellStyle name="Вычисление 2 5 15" xfId="10864"/>
    <cellStyle name="Вычисление 2 5 15 2" xfId="20963"/>
    <cellStyle name="Вычисление 2 5 16" xfId="8574"/>
    <cellStyle name="Вычисление 2 5 16 2" xfId="18684"/>
    <cellStyle name="Вычисление 2 5 17" xfId="9084"/>
    <cellStyle name="Вычисление 2 5 17 2" xfId="19192"/>
    <cellStyle name="Вычисление 2 5 18" xfId="10049"/>
    <cellStyle name="Вычисление 2 5 18 2" xfId="20151"/>
    <cellStyle name="Вычисление 2 5 19" xfId="12389"/>
    <cellStyle name="Вычисление 2 5 2" xfId="5692"/>
    <cellStyle name="Вычисление 2 5 2 2" xfId="15803"/>
    <cellStyle name="Вычисление 2 5 3" xfId="4314"/>
    <cellStyle name="Вычисление 2 5 3 2" xfId="14428"/>
    <cellStyle name="Вычисление 2 5 4" xfId="8297"/>
    <cellStyle name="Вычисление 2 5 4 2" xfId="18408"/>
    <cellStyle name="Вычисление 2 5 5" xfId="7831"/>
    <cellStyle name="Вычисление 2 5 5 2" xfId="17942"/>
    <cellStyle name="Вычисление 2 5 6" xfId="10068"/>
    <cellStyle name="Вычисление 2 5 6 2" xfId="20170"/>
    <cellStyle name="Вычисление 2 5 7" xfId="8288"/>
    <cellStyle name="Вычисление 2 5 7 2" xfId="18399"/>
    <cellStyle name="Вычисление 2 5 8" xfId="9363"/>
    <cellStyle name="Вычисление 2 5 8 2" xfId="19468"/>
    <cellStyle name="Вычисление 2 5 9" xfId="8282"/>
    <cellStyle name="Вычисление 2 5 9 2" xfId="18393"/>
    <cellStyle name="Вычисление 2 6" xfId="3524"/>
    <cellStyle name="Вычисление 2 6 10" xfId="4649"/>
    <cellStyle name="Вычисление 2 6 10 2" xfId="14763"/>
    <cellStyle name="Вычисление 2 6 11" xfId="9410"/>
    <cellStyle name="Вычисление 2 6 11 2" xfId="19514"/>
    <cellStyle name="Вычисление 2 6 12" xfId="10667"/>
    <cellStyle name="Вычисление 2 6 12 2" xfId="20766"/>
    <cellStyle name="Вычисление 2 6 13" xfId="10315"/>
    <cellStyle name="Вычисление 2 6 13 2" xfId="20414"/>
    <cellStyle name="Вычисление 2 6 14" xfId="10145"/>
    <cellStyle name="Вычисление 2 6 14 2" xfId="20246"/>
    <cellStyle name="Вычисление 2 6 15" xfId="10621"/>
    <cellStyle name="Вычисление 2 6 15 2" xfId="20720"/>
    <cellStyle name="Вычисление 2 6 16" xfId="11467"/>
    <cellStyle name="Вычисление 2 6 16 2" xfId="21564"/>
    <cellStyle name="Вычисление 2 6 17" xfId="11989"/>
    <cellStyle name="Вычисление 2 6 17 2" xfId="22085"/>
    <cellStyle name="Вычисление 2 6 18" xfId="10814"/>
    <cellStyle name="Вычисление 2 6 18 2" xfId="20913"/>
    <cellStyle name="Вычисление 2 6 19" xfId="11894"/>
    <cellStyle name="Вычисление 2 6 19 2" xfId="21990"/>
    <cellStyle name="Вычисление 2 6 2" xfId="7214"/>
    <cellStyle name="Вычисление 2 6 2 2" xfId="17325"/>
    <cellStyle name="Вычисление 2 6 20" xfId="13643"/>
    <cellStyle name="Вычисление 2 6 3" xfId="8771"/>
    <cellStyle name="Вычисление 2 6 3 2" xfId="18881"/>
    <cellStyle name="Вычисление 2 6 4" xfId="5363"/>
    <cellStyle name="Вычисление 2 6 4 2" xfId="15474"/>
    <cellStyle name="Вычисление 2 6 5" xfId="4677"/>
    <cellStyle name="Вычисление 2 6 5 2" xfId="14791"/>
    <cellStyle name="Вычисление 2 6 6" xfId="5580"/>
    <cellStyle name="Вычисление 2 6 6 2" xfId="15691"/>
    <cellStyle name="Вычисление 2 6 7" xfId="4077"/>
    <cellStyle name="Вычисление 2 6 7 2" xfId="14191"/>
    <cellStyle name="Вычисление 2 6 8" xfId="8667"/>
    <cellStyle name="Вычисление 2 6 8 2" xfId="18777"/>
    <cellStyle name="Вычисление 2 6 9" xfId="8096"/>
    <cellStyle name="Вычисление 2 6 9 2" xfId="18207"/>
    <cellStyle name="Вычисление 2 7" xfId="7915"/>
    <cellStyle name="Вычисление 2 7 2" xfId="18026"/>
    <cellStyle name="Вычисление 2 8" xfId="5588"/>
    <cellStyle name="Вычисление 2 8 2" xfId="15699"/>
    <cellStyle name="Вычисление 2 9" xfId="9572"/>
    <cellStyle name="Вычисление 2 9 2" xfId="19676"/>
    <cellStyle name="Денежный 2" xfId="945"/>
    <cellStyle name="Денежный 2 2" xfId="946"/>
    <cellStyle name="Заголовок 1 2" xfId="947"/>
    <cellStyle name="Заголовок 1 2 2" xfId="948"/>
    <cellStyle name="Заголовок 1 2 2 2" xfId="949"/>
    <cellStyle name="Заголовок 1 2 3" xfId="950"/>
    <cellStyle name="Заголовок 2 2" xfId="951"/>
    <cellStyle name="Заголовок 2 2 2" xfId="952"/>
    <cellStyle name="Заголовок 2 2 2 2" xfId="953"/>
    <cellStyle name="Заголовок 2 2 3" xfId="954"/>
    <cellStyle name="Заголовок 3 2" xfId="955"/>
    <cellStyle name="Заголовок 3 2 2" xfId="956"/>
    <cellStyle name="Заголовок 3 2 2 2" xfId="957"/>
    <cellStyle name="Заголовок 3 2 3" xfId="958"/>
    <cellStyle name="Заголовок 4 2" xfId="959"/>
    <cellStyle name="Заголовок 4 2 2" xfId="960"/>
    <cellStyle name="Заголовок 4 2 2 2" xfId="961"/>
    <cellStyle name="Заголовок 4 2 3" xfId="962"/>
    <cellStyle name="ЗаголовокСтолбца" xfId="963"/>
    <cellStyle name="ЗаголовокСтолбца 2" xfId="964"/>
    <cellStyle name="Защитный" xfId="965"/>
    <cellStyle name="Защитный 2" xfId="966"/>
    <cellStyle name="Итог 2" xfId="967"/>
    <cellStyle name="Итог 2 10" xfId="12211"/>
    <cellStyle name="Итог 2 2" xfId="968"/>
    <cellStyle name="Итог 2 2 2" xfId="969"/>
    <cellStyle name="Итог 2 2 2 2" xfId="1754"/>
    <cellStyle name="Итог 2 2 2 2 10" xfId="10678"/>
    <cellStyle name="Итог 2 2 2 2 10 2" xfId="20777"/>
    <cellStyle name="Итог 2 2 2 2 11" xfId="11890"/>
    <cellStyle name="Итог 2 2 2 2 11 2" xfId="21986"/>
    <cellStyle name="Итог 2 2 2 2 12" xfId="12129"/>
    <cellStyle name="Итог 2 2 2 2 12 2" xfId="22225"/>
    <cellStyle name="Итог 2 2 2 2 13" xfId="12281"/>
    <cellStyle name="Итог 2 2 2 2 2" xfId="2010"/>
    <cellStyle name="Итог 2 2 2 2 2 10" xfId="8002"/>
    <cellStyle name="Итог 2 2 2 2 2 10 2" xfId="18113"/>
    <cellStyle name="Итог 2 2 2 2 2 11" xfId="8081"/>
    <cellStyle name="Итог 2 2 2 2 2 11 2" xfId="18192"/>
    <cellStyle name="Итог 2 2 2 2 2 12" xfId="10611"/>
    <cellStyle name="Итог 2 2 2 2 2 12 2" xfId="20710"/>
    <cellStyle name="Итог 2 2 2 2 2 13" xfId="4890"/>
    <cellStyle name="Итог 2 2 2 2 2 13 2" xfId="15003"/>
    <cellStyle name="Итог 2 2 2 2 2 14" xfId="8249"/>
    <cellStyle name="Итог 2 2 2 2 2 14 2" xfId="18360"/>
    <cellStyle name="Итог 2 2 2 2 2 15" xfId="5654"/>
    <cellStyle name="Итог 2 2 2 2 2 15 2" xfId="15765"/>
    <cellStyle name="Итог 2 2 2 2 2 16" xfId="11626"/>
    <cellStyle name="Итог 2 2 2 2 2 16 2" xfId="21723"/>
    <cellStyle name="Итог 2 2 2 2 2 17" xfId="5021"/>
    <cellStyle name="Итог 2 2 2 2 2 17 2" xfId="15132"/>
    <cellStyle name="Итог 2 2 2 2 2 18" xfId="4127"/>
    <cellStyle name="Итог 2 2 2 2 2 18 2" xfId="14241"/>
    <cellStyle name="Итог 2 2 2 2 2 19" xfId="12463"/>
    <cellStyle name="Итог 2 2 2 2 2 2" xfId="5778"/>
    <cellStyle name="Итог 2 2 2 2 2 2 2" xfId="15889"/>
    <cellStyle name="Итог 2 2 2 2 2 3" xfId="4229"/>
    <cellStyle name="Итог 2 2 2 2 2 3 2" xfId="14343"/>
    <cellStyle name="Итог 2 2 2 2 2 4" xfId="8206"/>
    <cellStyle name="Итог 2 2 2 2 2 4 2" xfId="18317"/>
    <cellStyle name="Итог 2 2 2 2 2 5" xfId="9311"/>
    <cellStyle name="Итог 2 2 2 2 2 5 2" xfId="19416"/>
    <cellStyle name="Итог 2 2 2 2 2 6" xfId="9331"/>
    <cellStyle name="Итог 2 2 2 2 2 6 2" xfId="19436"/>
    <cellStyle name="Итог 2 2 2 2 2 7" xfId="5166"/>
    <cellStyle name="Итог 2 2 2 2 2 7 2" xfId="15277"/>
    <cellStyle name="Итог 2 2 2 2 2 8" xfId="10515"/>
    <cellStyle name="Итог 2 2 2 2 2 8 2" xfId="20614"/>
    <cellStyle name="Итог 2 2 2 2 2 9" xfId="8075"/>
    <cellStyle name="Итог 2 2 2 2 2 9 2" xfId="18186"/>
    <cellStyle name="Итог 2 2 2 2 3" xfId="3535"/>
    <cellStyle name="Итог 2 2 2 2 3 10" xfId="10006"/>
    <cellStyle name="Итог 2 2 2 2 3 10 2" xfId="20108"/>
    <cellStyle name="Итог 2 2 2 2 3 11" xfId="9138"/>
    <cellStyle name="Итог 2 2 2 2 3 11 2" xfId="19246"/>
    <cellStyle name="Итог 2 2 2 2 3 12" xfId="10234"/>
    <cellStyle name="Итог 2 2 2 2 3 12 2" xfId="20335"/>
    <cellStyle name="Итог 2 2 2 2 3 13" xfId="10475"/>
    <cellStyle name="Итог 2 2 2 2 3 13 2" xfId="20574"/>
    <cellStyle name="Итог 2 2 2 2 3 14" xfId="5211"/>
    <cellStyle name="Итог 2 2 2 2 3 14 2" xfId="15322"/>
    <cellStyle name="Итог 2 2 2 2 3 15" xfId="10274"/>
    <cellStyle name="Итог 2 2 2 2 3 15 2" xfId="20375"/>
    <cellStyle name="Итог 2 2 2 2 3 16" xfId="11406"/>
    <cellStyle name="Итог 2 2 2 2 3 16 2" xfId="21504"/>
    <cellStyle name="Итог 2 2 2 2 3 17" xfId="12000"/>
    <cellStyle name="Итог 2 2 2 2 3 17 2" xfId="22096"/>
    <cellStyle name="Итог 2 2 2 2 3 18" xfId="11047"/>
    <cellStyle name="Итог 2 2 2 2 3 18 2" xfId="21145"/>
    <cellStyle name="Итог 2 2 2 2 3 19" xfId="11883"/>
    <cellStyle name="Итог 2 2 2 2 3 19 2" xfId="21979"/>
    <cellStyle name="Итог 2 2 2 2 3 2" xfId="7225"/>
    <cellStyle name="Итог 2 2 2 2 3 2 2" xfId="17336"/>
    <cellStyle name="Итог 2 2 2 2 3 20" xfId="13654"/>
    <cellStyle name="Итог 2 2 2 2 3 3" xfId="8782"/>
    <cellStyle name="Итог 2 2 2 2 3 3 2" xfId="18892"/>
    <cellStyle name="Итог 2 2 2 2 3 4" xfId="5374"/>
    <cellStyle name="Итог 2 2 2 2 3 4 2" xfId="15485"/>
    <cellStyle name="Итог 2 2 2 2 3 5" xfId="7864"/>
    <cellStyle name="Итог 2 2 2 2 3 5 2" xfId="17975"/>
    <cellStyle name="Итог 2 2 2 2 3 6" xfId="9416"/>
    <cellStyle name="Итог 2 2 2 2 3 6 2" xfId="19520"/>
    <cellStyle name="Итог 2 2 2 2 3 7" xfId="9026"/>
    <cellStyle name="Итог 2 2 2 2 3 7 2" xfId="19134"/>
    <cellStyle name="Итог 2 2 2 2 3 8" xfId="10059"/>
    <cellStyle name="Итог 2 2 2 2 3 8 2" xfId="20161"/>
    <cellStyle name="Итог 2 2 2 2 3 9" xfId="8798"/>
    <cellStyle name="Итог 2 2 2 2 3 9 2" xfId="18907"/>
    <cellStyle name="Итог 2 2 2 2 4" xfId="4456"/>
    <cellStyle name="Итог 2 2 2 2 4 2" xfId="14570"/>
    <cellStyle name="Итог 2 2 2 2 5" xfId="4526"/>
    <cellStyle name="Итог 2 2 2 2 5 2" xfId="14640"/>
    <cellStyle name="Итог 2 2 2 2 6" xfId="4104"/>
    <cellStyle name="Итог 2 2 2 2 6 2" xfId="14218"/>
    <cellStyle name="Итог 2 2 2 2 7" xfId="10534"/>
    <cellStyle name="Итог 2 2 2 2 7 2" xfId="20633"/>
    <cellStyle name="Итог 2 2 2 2 8" xfId="8524"/>
    <cellStyle name="Итог 2 2 2 2 8 2" xfId="18634"/>
    <cellStyle name="Итог 2 2 2 2 9" xfId="5127"/>
    <cellStyle name="Итог 2 2 2 2 9 2" xfId="15238"/>
    <cellStyle name="Итог 2 2 2 3" xfId="1929"/>
    <cellStyle name="Итог 2 2 2 3 10" xfId="9483"/>
    <cellStyle name="Итог 2 2 2 3 10 2" xfId="19587"/>
    <cellStyle name="Итог 2 2 2 3 11" xfId="9301"/>
    <cellStyle name="Итог 2 2 2 3 11 2" xfId="19406"/>
    <cellStyle name="Итог 2 2 2 3 12" xfId="8558"/>
    <cellStyle name="Итог 2 2 2 3 12 2" xfId="18668"/>
    <cellStyle name="Итог 2 2 2 3 13" xfId="11443"/>
    <cellStyle name="Итог 2 2 2 3 13 2" xfId="21540"/>
    <cellStyle name="Итог 2 2 2 3 14" xfId="11001"/>
    <cellStyle name="Итог 2 2 2 3 14 2" xfId="21099"/>
    <cellStyle name="Итог 2 2 2 3 15" xfId="8910"/>
    <cellStyle name="Итог 2 2 2 3 15 2" xfId="19019"/>
    <cellStyle name="Итог 2 2 2 3 16" xfId="9747"/>
    <cellStyle name="Итог 2 2 2 3 16 2" xfId="19850"/>
    <cellStyle name="Итог 2 2 2 3 17" xfId="12007"/>
    <cellStyle name="Итог 2 2 2 3 17 2" xfId="22103"/>
    <cellStyle name="Итог 2 2 2 3 18" xfId="10676"/>
    <cellStyle name="Итог 2 2 2 3 18 2" xfId="20775"/>
    <cellStyle name="Итог 2 2 2 3 19" xfId="12395"/>
    <cellStyle name="Итог 2 2 2 3 2" xfId="5698"/>
    <cellStyle name="Итог 2 2 2 3 2 2" xfId="15809"/>
    <cellStyle name="Итог 2 2 2 3 3" xfId="4308"/>
    <cellStyle name="Итог 2 2 2 3 3 2" xfId="14422"/>
    <cellStyle name="Итог 2 2 2 3 4" xfId="7877"/>
    <cellStyle name="Итог 2 2 2 3 4 2" xfId="17988"/>
    <cellStyle name="Итог 2 2 2 3 5" xfId="5117"/>
    <cellStyle name="Итог 2 2 2 3 5 2" xfId="15228"/>
    <cellStyle name="Итог 2 2 2 3 6" xfId="9703"/>
    <cellStyle name="Итог 2 2 2 3 6 2" xfId="19806"/>
    <cellStyle name="Итог 2 2 2 3 7" xfId="5956"/>
    <cellStyle name="Итог 2 2 2 3 7 2" xfId="16067"/>
    <cellStyle name="Итог 2 2 2 3 8" xfId="9635"/>
    <cellStyle name="Итог 2 2 2 3 8 2" xfId="19739"/>
    <cellStyle name="Итог 2 2 2 3 9" xfId="10649"/>
    <cellStyle name="Итог 2 2 2 3 9 2" xfId="20748"/>
    <cellStyle name="Итог 2 2 2 4" xfId="3534"/>
    <cellStyle name="Итог 2 2 2 4 10" xfId="10280"/>
    <cellStyle name="Итог 2 2 2 4 10 2" xfId="20381"/>
    <cellStyle name="Итог 2 2 2 4 11" xfId="9544"/>
    <cellStyle name="Итог 2 2 2 4 11 2" xfId="19648"/>
    <cellStyle name="Итог 2 2 2 4 12" xfId="8163"/>
    <cellStyle name="Итог 2 2 2 4 12 2" xfId="18274"/>
    <cellStyle name="Итог 2 2 2 4 13" xfId="9125"/>
    <cellStyle name="Итог 2 2 2 4 13 2" xfId="19233"/>
    <cellStyle name="Итог 2 2 2 4 14" xfId="9928"/>
    <cellStyle name="Итог 2 2 2 4 14 2" xfId="20030"/>
    <cellStyle name="Итог 2 2 2 4 15" xfId="8172"/>
    <cellStyle name="Итог 2 2 2 4 15 2" xfId="18283"/>
    <cellStyle name="Итог 2 2 2 4 16" xfId="11545"/>
    <cellStyle name="Итог 2 2 2 4 16 2" xfId="21642"/>
    <cellStyle name="Итог 2 2 2 4 17" xfId="11999"/>
    <cellStyle name="Итог 2 2 2 4 17 2" xfId="22095"/>
    <cellStyle name="Итог 2 2 2 4 18" xfId="9577"/>
    <cellStyle name="Итог 2 2 2 4 18 2" xfId="19681"/>
    <cellStyle name="Итог 2 2 2 4 19" xfId="10874"/>
    <cellStyle name="Итог 2 2 2 4 19 2" xfId="20973"/>
    <cellStyle name="Итог 2 2 2 4 2" xfId="7224"/>
    <cellStyle name="Итог 2 2 2 4 2 2" xfId="17335"/>
    <cellStyle name="Итог 2 2 2 4 20" xfId="13653"/>
    <cellStyle name="Итог 2 2 2 4 3" xfId="8781"/>
    <cellStyle name="Итог 2 2 2 4 3 2" xfId="18891"/>
    <cellStyle name="Итог 2 2 2 4 4" xfId="5373"/>
    <cellStyle name="Итог 2 2 2 4 4 2" xfId="15484"/>
    <cellStyle name="Итог 2 2 2 4 5" xfId="4675"/>
    <cellStyle name="Итог 2 2 2 4 5 2" xfId="14789"/>
    <cellStyle name="Итог 2 2 2 4 6" xfId="9233"/>
    <cellStyle name="Итог 2 2 2 4 6 2" xfId="19339"/>
    <cellStyle name="Итог 2 2 2 4 7" xfId="5278"/>
    <cellStyle name="Итог 2 2 2 4 7 2" xfId="15389"/>
    <cellStyle name="Итог 2 2 2 4 8" xfId="10050"/>
    <cellStyle name="Итог 2 2 2 4 8 2" xfId="20152"/>
    <cellStyle name="Итог 2 2 2 4 9" xfId="8391"/>
    <cellStyle name="Итог 2 2 2 4 9 2" xfId="18502"/>
    <cellStyle name="Итог 2 2 2 5" xfId="8952"/>
    <cellStyle name="Итог 2 2 2 5 2" xfId="19061"/>
    <cellStyle name="Итог 2 2 2 6" xfId="10992"/>
    <cellStyle name="Итог 2 2 2 6 2" xfId="21091"/>
    <cellStyle name="Итог 2 2 2 7" xfId="11405"/>
    <cellStyle name="Итог 2 2 2 7 2" xfId="21503"/>
    <cellStyle name="Итог 2 2 2 8" xfId="12213"/>
    <cellStyle name="Итог 2 2 3" xfId="1755"/>
    <cellStyle name="Итог 2 2 3 10" xfId="9135"/>
    <cellStyle name="Итог 2 2 3 10 2" xfId="19243"/>
    <cellStyle name="Итог 2 2 3 11" xfId="8419"/>
    <cellStyle name="Итог 2 2 3 11 2" xfId="18530"/>
    <cellStyle name="Итог 2 2 3 12" xfId="5062"/>
    <cellStyle name="Итог 2 2 3 12 2" xfId="15173"/>
    <cellStyle name="Итог 2 2 3 13" xfId="12282"/>
    <cellStyle name="Итог 2 2 3 2" xfId="2011"/>
    <cellStyle name="Итог 2 2 3 2 10" xfId="8473"/>
    <cellStyle name="Итог 2 2 3 2 10 2" xfId="18584"/>
    <cellStyle name="Итог 2 2 3 2 11" xfId="10485"/>
    <cellStyle name="Итог 2 2 3 2 11 2" xfId="20584"/>
    <cellStyle name="Итог 2 2 3 2 12" xfId="10556"/>
    <cellStyle name="Итог 2 2 3 2 12 2" xfId="20655"/>
    <cellStyle name="Итог 2 2 3 2 13" xfId="11512"/>
    <cellStyle name="Итог 2 2 3 2 13 2" xfId="21609"/>
    <cellStyle name="Итог 2 2 3 2 14" xfId="11712"/>
    <cellStyle name="Итог 2 2 3 2 14 2" xfId="21809"/>
    <cellStyle name="Итог 2 2 3 2 15" xfId="8451"/>
    <cellStyle name="Итог 2 2 3 2 15 2" xfId="18562"/>
    <cellStyle name="Итог 2 2 3 2 16" xfId="10167"/>
    <cellStyle name="Итог 2 2 3 2 16 2" xfId="20268"/>
    <cellStyle name="Итог 2 2 3 2 17" xfId="9805"/>
    <cellStyle name="Итог 2 2 3 2 17 2" xfId="19908"/>
    <cellStyle name="Итог 2 2 3 2 18" xfId="8725"/>
    <cellStyle name="Итог 2 2 3 2 18 2" xfId="18835"/>
    <cellStyle name="Итог 2 2 3 2 19" xfId="12464"/>
    <cellStyle name="Итог 2 2 3 2 2" xfId="5779"/>
    <cellStyle name="Итог 2 2 3 2 2 2" xfId="15890"/>
    <cellStyle name="Итог 2 2 3 2 3" xfId="4228"/>
    <cellStyle name="Итог 2 2 3 2 3 2" xfId="14342"/>
    <cellStyle name="Итог 2 2 3 2 4" xfId="7966"/>
    <cellStyle name="Итог 2 2 3 2 4 2" xfId="18077"/>
    <cellStyle name="Итог 2 2 3 2 5" xfId="5170"/>
    <cellStyle name="Итог 2 2 3 2 5 2" xfId="15281"/>
    <cellStyle name="Итог 2 2 3 2 6" xfId="10060"/>
    <cellStyle name="Итог 2 2 3 2 6 2" xfId="20162"/>
    <cellStyle name="Итог 2 2 3 2 7" xfId="4850"/>
    <cellStyle name="Итог 2 2 3 2 7 2" xfId="14963"/>
    <cellStyle name="Итог 2 2 3 2 8" xfId="10201"/>
    <cellStyle name="Итог 2 2 3 2 8 2" xfId="20302"/>
    <cellStyle name="Итог 2 2 3 2 9" xfId="8070"/>
    <cellStyle name="Итог 2 2 3 2 9 2" xfId="18181"/>
    <cellStyle name="Итог 2 2 3 3" xfId="3536"/>
    <cellStyle name="Итог 2 2 3 3 10" xfId="10348"/>
    <cellStyle name="Итог 2 2 3 3 10 2" xfId="20447"/>
    <cellStyle name="Итог 2 2 3 3 11" xfId="10514"/>
    <cellStyle name="Итог 2 2 3 3 11 2" xfId="20613"/>
    <cellStyle name="Итог 2 2 3 3 12" xfId="10613"/>
    <cellStyle name="Итог 2 2 3 3 12 2" xfId="20712"/>
    <cellStyle name="Итог 2 2 3 3 13" xfId="4944"/>
    <cellStyle name="Итог 2 2 3 3 13 2" xfId="15056"/>
    <cellStyle name="Итог 2 2 3 3 14" xfId="10203"/>
    <cellStyle name="Итог 2 2 3 3 14 2" xfId="20304"/>
    <cellStyle name="Итог 2 2 3 3 15" xfId="10439"/>
    <cellStyle name="Итог 2 2 3 3 15 2" xfId="20538"/>
    <cellStyle name="Итог 2 2 3 3 16" xfId="10255"/>
    <cellStyle name="Итог 2 2 3 3 16 2" xfId="20356"/>
    <cellStyle name="Итог 2 2 3 3 17" xfId="12001"/>
    <cellStyle name="Итог 2 2 3 3 17 2" xfId="22097"/>
    <cellStyle name="Итог 2 2 3 3 18" xfId="11315"/>
    <cellStyle name="Итог 2 2 3 3 18 2" xfId="21413"/>
    <cellStyle name="Итог 2 2 3 3 19" xfId="5858"/>
    <cellStyle name="Итог 2 2 3 3 19 2" xfId="15969"/>
    <cellStyle name="Итог 2 2 3 3 2" xfId="7226"/>
    <cellStyle name="Итог 2 2 3 3 2 2" xfId="17337"/>
    <cellStyle name="Итог 2 2 3 3 20" xfId="13655"/>
    <cellStyle name="Итог 2 2 3 3 3" xfId="8783"/>
    <cellStyle name="Итог 2 2 3 3 3 2" xfId="18893"/>
    <cellStyle name="Итог 2 2 3 3 4" xfId="5375"/>
    <cellStyle name="Итог 2 2 3 3 4 2" xfId="15486"/>
    <cellStyle name="Итог 2 2 3 3 5" xfId="7768"/>
    <cellStyle name="Итог 2 2 3 3 5 2" xfId="17879"/>
    <cellStyle name="Итог 2 2 3 3 6" xfId="8624"/>
    <cellStyle name="Итог 2 2 3 3 6 2" xfId="18734"/>
    <cellStyle name="Итог 2 2 3 3 7" xfId="5848"/>
    <cellStyle name="Итог 2 2 3 3 7 2" xfId="15959"/>
    <cellStyle name="Итог 2 2 3 3 8" xfId="8947"/>
    <cellStyle name="Итог 2 2 3 3 8 2" xfId="19056"/>
    <cellStyle name="Итог 2 2 3 3 9" xfId="9789"/>
    <cellStyle name="Итог 2 2 3 3 9 2" xfId="19892"/>
    <cellStyle name="Итог 2 2 3 4" xfId="4455"/>
    <cellStyle name="Итог 2 2 3 4 2" xfId="14569"/>
    <cellStyle name="Итог 2 2 3 5" xfId="6682"/>
    <cellStyle name="Итог 2 2 3 5 2" xfId="16793"/>
    <cellStyle name="Итог 2 2 3 6" xfId="9448"/>
    <cellStyle name="Итог 2 2 3 6 2" xfId="19552"/>
    <cellStyle name="Итог 2 2 3 7" xfId="9681"/>
    <cellStyle name="Итог 2 2 3 7 2" xfId="19785"/>
    <cellStyle name="Итог 2 2 3 8" xfId="10251"/>
    <cellStyle name="Итог 2 2 3 8 2" xfId="20352"/>
    <cellStyle name="Итог 2 2 3 9" xfId="8651"/>
    <cellStyle name="Итог 2 2 3 9 2" xfId="18761"/>
    <cellStyle name="Итог 2 2 4" xfId="1928"/>
    <cellStyle name="Итог 2 2 4 10" xfId="7033"/>
    <cellStyle name="Итог 2 2 4 10 2" xfId="17144"/>
    <cellStyle name="Итог 2 2 4 11" xfId="10225"/>
    <cellStyle name="Итог 2 2 4 11 2" xfId="20326"/>
    <cellStyle name="Итог 2 2 4 12" xfId="5839"/>
    <cellStyle name="Итог 2 2 4 12 2" xfId="15950"/>
    <cellStyle name="Итог 2 2 4 13" xfId="8481"/>
    <cellStyle name="Итог 2 2 4 13 2" xfId="18592"/>
    <cellStyle name="Итог 2 2 4 14" xfId="10685"/>
    <cellStyle name="Итог 2 2 4 14 2" xfId="20784"/>
    <cellStyle name="Итог 2 2 4 15" xfId="10991"/>
    <cellStyle name="Итог 2 2 4 15 2" xfId="21090"/>
    <cellStyle name="Итог 2 2 4 16" xfId="5871"/>
    <cellStyle name="Итог 2 2 4 16 2" xfId="15982"/>
    <cellStyle name="Итог 2 2 4 17" xfId="11703"/>
    <cellStyle name="Итог 2 2 4 17 2" xfId="21800"/>
    <cellStyle name="Итог 2 2 4 18" xfId="10687"/>
    <cellStyle name="Итог 2 2 4 18 2" xfId="20786"/>
    <cellStyle name="Итог 2 2 4 19" xfId="12394"/>
    <cellStyle name="Итог 2 2 4 2" xfId="5697"/>
    <cellStyle name="Итог 2 2 4 2 2" xfId="15808"/>
    <cellStyle name="Итог 2 2 4 3" xfId="4309"/>
    <cellStyle name="Итог 2 2 4 3 2" xfId="14423"/>
    <cellStyle name="Итог 2 2 4 4" xfId="7968"/>
    <cellStyle name="Итог 2 2 4 4 2" xfId="18079"/>
    <cellStyle name="Итог 2 2 4 5" xfId="9403"/>
    <cellStyle name="Итог 2 2 4 5 2" xfId="19507"/>
    <cellStyle name="Итог 2 2 4 6" xfId="9869"/>
    <cellStyle name="Итог 2 2 4 6 2" xfId="19972"/>
    <cellStyle name="Итог 2 2 4 7" xfId="4656"/>
    <cellStyle name="Итог 2 2 4 7 2" xfId="14770"/>
    <cellStyle name="Итог 2 2 4 8" xfId="9657"/>
    <cellStyle name="Итог 2 2 4 8 2" xfId="19761"/>
    <cellStyle name="Итог 2 2 4 9" xfId="7927"/>
    <cellStyle name="Итог 2 2 4 9 2" xfId="18038"/>
    <cellStyle name="Итог 2 2 5" xfId="3533"/>
    <cellStyle name="Итог 2 2 5 10" xfId="4496"/>
    <cellStyle name="Итог 2 2 5 10 2" xfId="14610"/>
    <cellStyle name="Итог 2 2 5 11" xfId="9801"/>
    <cellStyle name="Итог 2 2 5 11 2" xfId="19904"/>
    <cellStyle name="Итог 2 2 5 12" xfId="9763"/>
    <cellStyle name="Итог 2 2 5 12 2" xfId="19866"/>
    <cellStyle name="Итог 2 2 5 13" xfId="10967"/>
    <cellStyle name="Итог 2 2 5 13 2" xfId="21066"/>
    <cellStyle name="Итог 2 2 5 14" xfId="10542"/>
    <cellStyle name="Итог 2 2 5 14 2" xfId="20641"/>
    <cellStyle name="Итог 2 2 5 15" xfId="8202"/>
    <cellStyle name="Итог 2 2 5 15 2" xfId="18313"/>
    <cellStyle name="Итог 2 2 5 16" xfId="10276"/>
    <cellStyle name="Итог 2 2 5 16 2" xfId="20377"/>
    <cellStyle name="Итог 2 2 5 17" xfId="11998"/>
    <cellStyle name="Итог 2 2 5 17 2" xfId="22094"/>
    <cellStyle name="Итог 2 2 5 18" xfId="7941"/>
    <cellStyle name="Итог 2 2 5 18 2" xfId="18052"/>
    <cellStyle name="Итог 2 2 5 19" xfId="8019"/>
    <cellStyle name="Итог 2 2 5 19 2" xfId="18130"/>
    <cellStyle name="Итог 2 2 5 2" xfId="7223"/>
    <cellStyle name="Итог 2 2 5 2 2" xfId="17334"/>
    <cellStyle name="Итог 2 2 5 20" xfId="13652"/>
    <cellStyle name="Итог 2 2 5 3" xfId="8780"/>
    <cellStyle name="Итог 2 2 5 3 2" xfId="18890"/>
    <cellStyle name="Итог 2 2 5 4" xfId="5372"/>
    <cellStyle name="Итог 2 2 5 4 2" xfId="15483"/>
    <cellStyle name="Итог 2 2 5 5" xfId="4676"/>
    <cellStyle name="Итог 2 2 5 5 2" xfId="14790"/>
    <cellStyle name="Итог 2 2 5 6" xfId="4865"/>
    <cellStyle name="Итог 2 2 5 6 2" xfId="14978"/>
    <cellStyle name="Итог 2 2 5 7" xfId="9325"/>
    <cellStyle name="Итог 2 2 5 7 2" xfId="19430"/>
    <cellStyle name="Итог 2 2 5 8" xfId="9893"/>
    <cellStyle name="Итог 2 2 5 8 2" xfId="19996"/>
    <cellStyle name="Итог 2 2 5 9" xfId="4765"/>
    <cellStyle name="Итог 2 2 5 9 2" xfId="14878"/>
    <cellStyle name="Итог 2 2 6" xfId="10571"/>
    <cellStyle name="Итог 2 2 6 2" xfId="20670"/>
    <cellStyle name="Итог 2 2 7" xfId="9230"/>
    <cellStyle name="Итог 2 2 7 2" xfId="19336"/>
    <cellStyle name="Итог 2 2 8" xfId="6668"/>
    <cellStyle name="Итог 2 2 8 2" xfId="16779"/>
    <cellStyle name="Итог 2 2 9" xfId="12212"/>
    <cellStyle name="Итог 2 3" xfId="970"/>
    <cellStyle name="Итог 2 3 2" xfId="1756"/>
    <cellStyle name="Итог 2 3 2 10" xfId="11314"/>
    <cellStyle name="Итог 2 3 2 10 2" xfId="21412"/>
    <cellStyle name="Итог 2 3 2 11" xfId="11916"/>
    <cellStyle name="Итог 2 3 2 11 2" xfId="22012"/>
    <cellStyle name="Итог 2 3 2 12" xfId="12150"/>
    <cellStyle name="Итог 2 3 2 12 2" xfId="22246"/>
    <cellStyle name="Итог 2 3 2 13" xfId="12283"/>
    <cellStyle name="Итог 2 3 2 2" xfId="2012"/>
    <cellStyle name="Итог 2 3 2 2 10" xfId="10933"/>
    <cellStyle name="Итог 2 3 2 2 10 2" xfId="21032"/>
    <cellStyle name="Итог 2 3 2 2 11" xfId="8803"/>
    <cellStyle name="Итог 2 3 2 2 11 2" xfId="18912"/>
    <cellStyle name="Итог 2 3 2 2 12" xfId="4546"/>
    <cellStyle name="Итог 2 3 2 2 12 2" xfId="14660"/>
    <cellStyle name="Итог 2 3 2 2 13" xfId="10096"/>
    <cellStyle name="Итог 2 3 2 2 13 2" xfId="20197"/>
    <cellStyle name="Итог 2 3 2 2 14" xfId="11140"/>
    <cellStyle name="Итог 2 3 2 2 14 2" xfId="21238"/>
    <cellStyle name="Итог 2 3 2 2 15" xfId="11823"/>
    <cellStyle name="Итог 2 3 2 2 15 2" xfId="21920"/>
    <cellStyle name="Итог 2 3 2 2 16" xfId="9913"/>
    <cellStyle name="Итог 2 3 2 2 16 2" xfId="20016"/>
    <cellStyle name="Итог 2 3 2 2 17" xfId="12006"/>
    <cellStyle name="Итог 2 3 2 2 17 2" xfId="22102"/>
    <cellStyle name="Итог 2 3 2 2 18" xfId="8472"/>
    <cellStyle name="Итог 2 3 2 2 18 2" xfId="18583"/>
    <cellStyle name="Итог 2 3 2 2 19" xfId="12465"/>
    <cellStyle name="Итог 2 3 2 2 2" xfId="5780"/>
    <cellStyle name="Итог 2 3 2 2 2 2" xfId="15891"/>
    <cellStyle name="Итог 2 3 2 2 3" xfId="4227"/>
    <cellStyle name="Итог 2 3 2 2 3 2" xfId="14341"/>
    <cellStyle name="Итог 2 3 2 2 4" xfId="7875"/>
    <cellStyle name="Итог 2 3 2 2 4 2" xfId="17986"/>
    <cellStyle name="Итог 2 3 2 2 5" xfId="4959"/>
    <cellStyle name="Итог 2 3 2 2 5 2" xfId="15071"/>
    <cellStyle name="Итог 2 3 2 2 6" xfId="4810"/>
    <cellStyle name="Итог 2 3 2 2 6 2" xfId="14923"/>
    <cellStyle name="Итог 2 3 2 2 7" xfId="8672"/>
    <cellStyle name="Итог 2 3 2 2 7 2" xfId="18782"/>
    <cellStyle name="Итог 2 3 2 2 8" xfId="9732"/>
    <cellStyle name="Итог 2 3 2 2 8 2" xfId="19835"/>
    <cellStyle name="Итог 2 3 2 2 9" xfId="5082"/>
    <cellStyle name="Итог 2 3 2 2 9 2" xfId="15193"/>
    <cellStyle name="Итог 2 3 2 3" xfId="3538"/>
    <cellStyle name="Итог 2 3 2 3 10" xfId="9866"/>
    <cellStyle name="Итог 2 3 2 3 10 2" xfId="19969"/>
    <cellStyle name="Итог 2 3 2 3 11" xfId="10372"/>
    <cellStyle name="Итог 2 3 2 3 11 2" xfId="20471"/>
    <cellStyle name="Итог 2 3 2 3 12" xfId="10668"/>
    <cellStyle name="Итог 2 3 2 3 12 2" xfId="20767"/>
    <cellStyle name="Итог 2 3 2 3 13" xfId="10774"/>
    <cellStyle name="Итог 2 3 2 3 13 2" xfId="20873"/>
    <cellStyle name="Итог 2 3 2 3 14" xfId="7792"/>
    <cellStyle name="Итог 2 3 2 3 14 2" xfId="17903"/>
    <cellStyle name="Итог 2 3 2 3 15" xfId="4128"/>
    <cellStyle name="Итог 2 3 2 3 15 2" xfId="14242"/>
    <cellStyle name="Итог 2 3 2 3 16" xfId="9240"/>
    <cellStyle name="Итог 2 3 2 3 16 2" xfId="19346"/>
    <cellStyle name="Итог 2 3 2 3 17" xfId="12003"/>
    <cellStyle name="Итог 2 3 2 3 17 2" xfId="22099"/>
    <cellStyle name="Итог 2 3 2 3 18" xfId="11039"/>
    <cellStyle name="Итог 2 3 2 3 18 2" xfId="21137"/>
    <cellStyle name="Итог 2 3 2 3 19" xfId="5174"/>
    <cellStyle name="Итог 2 3 2 3 19 2" xfId="15285"/>
    <cellStyle name="Итог 2 3 2 3 2" xfId="7228"/>
    <cellStyle name="Итог 2 3 2 3 2 2" xfId="17339"/>
    <cellStyle name="Итог 2 3 2 3 20" xfId="13657"/>
    <cellStyle name="Итог 2 3 2 3 3" xfId="8785"/>
    <cellStyle name="Итог 2 3 2 3 3 2" xfId="18895"/>
    <cellStyle name="Итог 2 3 2 3 4" xfId="5377"/>
    <cellStyle name="Итог 2 3 2 3 4 2" xfId="15488"/>
    <cellStyle name="Итог 2 3 2 3 5" xfId="4255"/>
    <cellStyle name="Итог 2 3 2 3 5 2" xfId="14369"/>
    <cellStyle name="Итог 2 3 2 3 6" xfId="5088"/>
    <cellStyle name="Итог 2 3 2 3 6 2" xfId="15199"/>
    <cellStyle name="Итог 2 3 2 3 7" xfId="5093"/>
    <cellStyle name="Итог 2 3 2 3 7 2" xfId="15204"/>
    <cellStyle name="Итог 2 3 2 3 8" xfId="4894"/>
    <cellStyle name="Итог 2 3 2 3 8 2" xfId="15007"/>
    <cellStyle name="Итог 2 3 2 3 9" xfId="8637"/>
    <cellStyle name="Итог 2 3 2 3 9 2" xfId="18747"/>
    <cellStyle name="Итог 2 3 2 4" xfId="4454"/>
    <cellStyle name="Итог 2 3 2 4 2" xfId="14568"/>
    <cellStyle name="Итог 2 3 2 5" xfId="7987"/>
    <cellStyle name="Итог 2 3 2 5 2" xfId="18098"/>
    <cellStyle name="Итог 2 3 2 6" xfId="9728"/>
    <cellStyle name="Итог 2 3 2 6 2" xfId="19831"/>
    <cellStyle name="Итог 2 3 2 7" xfId="9092"/>
    <cellStyle name="Итог 2 3 2 7 2" xfId="19200"/>
    <cellStyle name="Итог 2 3 2 8" xfId="10900"/>
    <cellStyle name="Итог 2 3 2 8 2" xfId="20999"/>
    <cellStyle name="Итог 2 3 2 9" xfId="9587"/>
    <cellStyle name="Итог 2 3 2 9 2" xfId="19691"/>
    <cellStyle name="Итог 2 3 3" xfId="1930"/>
    <cellStyle name="Итог 2 3 3 10" xfId="4408"/>
    <cellStyle name="Итог 2 3 3 10 2" xfId="14522"/>
    <cellStyle name="Итог 2 3 3 11" xfId="9848"/>
    <cellStyle name="Итог 2 3 3 11 2" xfId="19951"/>
    <cellStyle name="Итог 2 3 3 12" xfId="8701"/>
    <cellStyle name="Итог 2 3 3 12 2" xfId="18811"/>
    <cellStyle name="Итог 2 3 3 13" xfId="4997"/>
    <cellStyle name="Итог 2 3 3 13 2" xfId="15109"/>
    <cellStyle name="Итог 2 3 3 14" xfId="10598"/>
    <cellStyle name="Итог 2 3 3 14 2" xfId="20697"/>
    <cellStyle name="Итог 2 3 3 15" xfId="11556"/>
    <cellStyle name="Итог 2 3 3 15 2" xfId="21653"/>
    <cellStyle name="Итог 2 3 3 16" xfId="11280"/>
    <cellStyle name="Итог 2 3 3 16 2" xfId="21378"/>
    <cellStyle name="Итог 2 3 3 17" xfId="10946"/>
    <cellStyle name="Итог 2 3 3 17 2" xfId="21045"/>
    <cellStyle name="Итог 2 3 3 18" xfId="11468"/>
    <cellStyle name="Итог 2 3 3 18 2" xfId="21565"/>
    <cellStyle name="Итог 2 3 3 19" xfId="12396"/>
    <cellStyle name="Итог 2 3 3 2" xfId="5699"/>
    <cellStyle name="Итог 2 3 3 2 2" xfId="15810"/>
    <cellStyle name="Итог 2 3 3 3" xfId="4307"/>
    <cellStyle name="Итог 2 3 3 3 2" xfId="14421"/>
    <cellStyle name="Итог 2 3 3 4" xfId="8794"/>
    <cellStyle name="Итог 2 3 3 4 2" xfId="18903"/>
    <cellStyle name="Итог 2 3 3 5" xfId="8594"/>
    <cellStyle name="Итог 2 3 3 5 2" xfId="18704"/>
    <cellStyle name="Итог 2 3 3 6" xfId="6041"/>
    <cellStyle name="Итог 2 3 3 6 2" xfId="16152"/>
    <cellStyle name="Итог 2 3 3 7" xfId="8583"/>
    <cellStyle name="Итог 2 3 3 7 2" xfId="18693"/>
    <cellStyle name="Итог 2 3 3 8" xfId="10523"/>
    <cellStyle name="Итог 2 3 3 8 2" xfId="20622"/>
    <cellStyle name="Итог 2 3 3 9" xfId="9847"/>
    <cellStyle name="Итог 2 3 3 9 2" xfId="19950"/>
    <cellStyle name="Итог 2 3 4" xfId="3537"/>
    <cellStyle name="Итог 2 3 4 10" xfId="5075"/>
    <cellStyle name="Итог 2 3 4 10 2" xfId="15186"/>
    <cellStyle name="Итог 2 3 4 11" xfId="9637"/>
    <cellStyle name="Итог 2 3 4 11 2" xfId="19741"/>
    <cellStyle name="Итог 2 3 4 12" xfId="9260"/>
    <cellStyle name="Итог 2 3 4 12 2" xfId="19366"/>
    <cellStyle name="Итог 2 3 4 13" xfId="10108"/>
    <cellStyle name="Итог 2 3 4 13 2" xfId="20209"/>
    <cellStyle name="Итог 2 3 4 14" xfId="11057"/>
    <cellStyle name="Итог 2 3 4 14 2" xfId="21155"/>
    <cellStyle name="Итог 2 3 4 15" xfId="11330"/>
    <cellStyle name="Итог 2 3 4 15 2" xfId="21428"/>
    <cellStyle name="Итог 2 3 4 16" xfId="11506"/>
    <cellStyle name="Итог 2 3 4 16 2" xfId="21603"/>
    <cellStyle name="Итог 2 3 4 17" xfId="12002"/>
    <cellStyle name="Итог 2 3 4 17 2" xfId="22098"/>
    <cellStyle name="Итог 2 3 4 18" xfId="8080"/>
    <cellStyle name="Итог 2 3 4 18 2" xfId="18191"/>
    <cellStyle name="Итог 2 3 4 19" xfId="11629"/>
    <cellStyle name="Итог 2 3 4 19 2" xfId="21726"/>
    <cellStyle name="Итог 2 3 4 2" xfId="7227"/>
    <cellStyle name="Итог 2 3 4 2 2" xfId="17338"/>
    <cellStyle name="Итог 2 3 4 20" xfId="13656"/>
    <cellStyle name="Итог 2 3 4 3" xfId="8784"/>
    <cellStyle name="Итог 2 3 4 3 2" xfId="18894"/>
    <cellStyle name="Итог 2 3 4 4" xfId="5376"/>
    <cellStyle name="Итог 2 3 4 4 2" xfId="15487"/>
    <cellStyle name="Итог 2 3 4 5" xfId="4119"/>
    <cellStyle name="Итог 2 3 4 5 2" xfId="14233"/>
    <cellStyle name="Итог 2 3 4 6" xfId="5272"/>
    <cellStyle name="Итог 2 3 4 6 2" xfId="15383"/>
    <cellStyle name="Итог 2 3 4 7" xfId="4084"/>
    <cellStyle name="Итог 2 3 4 7 2" xfId="14198"/>
    <cellStyle name="Итог 2 3 4 8" xfId="9255"/>
    <cellStyle name="Итог 2 3 4 8 2" xfId="19361"/>
    <cellStyle name="Итог 2 3 4 9" xfId="8486"/>
    <cellStyle name="Итог 2 3 4 9 2" xfId="18597"/>
    <cellStyle name="Итог 2 3 5" xfId="5861"/>
    <cellStyle name="Итог 2 3 5 2" xfId="15972"/>
    <cellStyle name="Итог 2 3 6" xfId="9552"/>
    <cellStyle name="Итог 2 3 6 2" xfId="19656"/>
    <cellStyle name="Итог 2 3 7" xfId="10558"/>
    <cellStyle name="Итог 2 3 7 2" xfId="20657"/>
    <cellStyle name="Итог 2 3 8" xfId="12214"/>
    <cellStyle name="Итог 2 4" xfId="1757"/>
    <cellStyle name="Итог 2 4 10" xfId="6040"/>
    <cellStyle name="Итог 2 4 10 2" xfId="16151"/>
    <cellStyle name="Итог 2 4 11" xfId="4067"/>
    <cellStyle name="Итог 2 4 11 2" xfId="14181"/>
    <cellStyle name="Итог 2 4 12" xfId="11436"/>
    <cellStyle name="Итог 2 4 12 2" xfId="21533"/>
    <cellStyle name="Итог 2 4 13" xfId="12284"/>
    <cellStyle name="Итог 2 4 2" xfId="2013"/>
    <cellStyle name="Итог 2 4 2 10" xfId="9840"/>
    <cellStyle name="Итог 2 4 2 10 2" xfId="19943"/>
    <cellStyle name="Итог 2 4 2 11" xfId="9748"/>
    <cellStyle name="Итог 2 4 2 11 2" xfId="19851"/>
    <cellStyle name="Итог 2 4 2 12" xfId="9655"/>
    <cellStyle name="Итог 2 4 2 12 2" xfId="19759"/>
    <cellStyle name="Итог 2 4 2 13" xfId="7163"/>
    <cellStyle name="Итог 2 4 2 13 2" xfId="17274"/>
    <cellStyle name="Итог 2 4 2 14" xfId="8967"/>
    <cellStyle name="Итог 2 4 2 14 2" xfId="19076"/>
    <cellStyle name="Итог 2 4 2 15" xfId="10832"/>
    <cellStyle name="Итог 2 4 2 15 2" xfId="20931"/>
    <cellStyle name="Итог 2 4 2 16" xfId="11395"/>
    <cellStyle name="Итог 2 4 2 16 2" xfId="21493"/>
    <cellStyle name="Итог 2 4 2 17" xfId="10699"/>
    <cellStyle name="Итог 2 4 2 17 2" xfId="20798"/>
    <cellStyle name="Итог 2 4 2 18" xfId="11072"/>
    <cellStyle name="Итог 2 4 2 18 2" xfId="21170"/>
    <cellStyle name="Итог 2 4 2 19" xfId="12466"/>
    <cellStyle name="Итог 2 4 2 2" xfId="5781"/>
    <cellStyle name="Итог 2 4 2 2 2" xfId="15892"/>
    <cellStyle name="Итог 2 4 2 3" xfId="4226"/>
    <cellStyle name="Итог 2 4 2 3 2" xfId="14340"/>
    <cellStyle name="Итог 2 4 2 4" xfId="8793"/>
    <cellStyle name="Итог 2 4 2 4 2" xfId="18902"/>
    <cellStyle name="Итог 2 4 2 5" xfId="7803"/>
    <cellStyle name="Итог 2 4 2 5 2" xfId="17914"/>
    <cellStyle name="Итог 2 4 2 6" xfId="6073"/>
    <cellStyle name="Итог 2 4 2 6 2" xfId="16184"/>
    <cellStyle name="Итог 2 4 2 7" xfId="9549"/>
    <cellStyle name="Итог 2 4 2 7 2" xfId="19653"/>
    <cellStyle name="Итог 2 4 2 8" xfId="9651"/>
    <cellStyle name="Итог 2 4 2 8 2" xfId="19755"/>
    <cellStyle name="Итог 2 4 2 9" xfId="10148"/>
    <cellStyle name="Итог 2 4 2 9 2" xfId="20249"/>
    <cellStyle name="Итог 2 4 3" xfId="3539"/>
    <cellStyle name="Итог 2 4 3 10" xfId="4829"/>
    <cellStyle name="Итог 2 4 3 10 2" xfId="14942"/>
    <cellStyle name="Итог 2 4 3 11" xfId="9674"/>
    <cellStyle name="Итог 2 4 3 11 2" xfId="19778"/>
    <cellStyle name="Итог 2 4 3 12" xfId="9829"/>
    <cellStyle name="Итог 2 4 3 12 2" xfId="19932"/>
    <cellStyle name="Итог 2 4 3 13" xfId="9430"/>
    <cellStyle name="Итог 2 4 3 13 2" xfId="19534"/>
    <cellStyle name="Итог 2 4 3 14" xfId="8926"/>
    <cellStyle name="Итог 2 4 3 14 2" xfId="19035"/>
    <cellStyle name="Итог 2 4 3 15" xfId="10344"/>
    <cellStyle name="Итог 2 4 3 15 2" xfId="20443"/>
    <cellStyle name="Итог 2 4 3 16" xfId="10894"/>
    <cellStyle name="Итог 2 4 3 16 2" xfId="20993"/>
    <cellStyle name="Итог 2 4 3 17" xfId="12004"/>
    <cellStyle name="Итог 2 4 3 17 2" xfId="22100"/>
    <cellStyle name="Итог 2 4 3 18" xfId="11511"/>
    <cellStyle name="Итог 2 4 3 18 2" xfId="21608"/>
    <cellStyle name="Итог 2 4 3 19" xfId="11928"/>
    <cellStyle name="Итог 2 4 3 19 2" xfId="22024"/>
    <cellStyle name="Итог 2 4 3 2" xfId="7229"/>
    <cellStyle name="Итог 2 4 3 2 2" xfId="17340"/>
    <cellStyle name="Итог 2 4 3 20" xfId="13658"/>
    <cellStyle name="Итог 2 4 3 3" xfId="8786"/>
    <cellStyle name="Итог 2 4 3 3 2" xfId="18896"/>
    <cellStyle name="Итог 2 4 3 4" xfId="5378"/>
    <cellStyle name="Итог 2 4 3 4 2" xfId="15489"/>
    <cellStyle name="Итог 2 4 3 5" xfId="7863"/>
    <cellStyle name="Итог 2 4 3 5 2" xfId="17974"/>
    <cellStyle name="Итог 2 4 3 6" xfId="5542"/>
    <cellStyle name="Итог 2 4 3 6 2" xfId="15653"/>
    <cellStyle name="Итог 2 4 3 7" xfId="9555"/>
    <cellStyle name="Итог 2 4 3 7 2" xfId="19659"/>
    <cellStyle name="Итог 2 4 3 8" xfId="8944"/>
    <cellStyle name="Итог 2 4 3 8 2" xfId="19053"/>
    <cellStyle name="Итог 2 4 3 9" xfId="9790"/>
    <cellStyle name="Итог 2 4 3 9 2" xfId="19893"/>
    <cellStyle name="Итог 2 4 4" xfId="4453"/>
    <cellStyle name="Итог 2 4 4 2" xfId="14567"/>
    <cellStyle name="Итог 2 4 5" xfId="9562"/>
    <cellStyle name="Итог 2 4 5 2" xfId="19666"/>
    <cellStyle name="Итог 2 4 6" xfId="10278"/>
    <cellStyle name="Итог 2 4 6 2" xfId="20379"/>
    <cellStyle name="Итог 2 4 7" xfId="10087"/>
    <cellStyle name="Итог 2 4 7 2" xfId="20188"/>
    <cellStyle name="Итог 2 4 8" xfId="8231"/>
    <cellStyle name="Итог 2 4 8 2" xfId="18342"/>
    <cellStyle name="Итог 2 4 9" xfId="9488"/>
    <cellStyle name="Итог 2 4 9 2" xfId="19592"/>
    <cellStyle name="Итог 2 5" xfId="1927"/>
    <cellStyle name="Итог 2 5 10" xfId="4915"/>
    <cellStyle name="Итог 2 5 10 2" xfId="15028"/>
    <cellStyle name="Итог 2 5 11" xfId="9760"/>
    <cellStyle name="Итог 2 5 11 2" xfId="19863"/>
    <cellStyle name="Итог 2 5 12" xfId="8813"/>
    <cellStyle name="Итог 2 5 12 2" xfId="18922"/>
    <cellStyle name="Итог 2 5 13" xfId="7788"/>
    <cellStyle name="Итог 2 5 13 2" xfId="17899"/>
    <cellStyle name="Итог 2 5 14" xfId="4932"/>
    <cellStyle name="Итог 2 5 14 2" xfId="15045"/>
    <cellStyle name="Итог 2 5 15" xfId="10622"/>
    <cellStyle name="Итог 2 5 15 2" xfId="20721"/>
    <cellStyle name="Итог 2 5 16" xfId="10865"/>
    <cellStyle name="Итог 2 5 16 2" xfId="20964"/>
    <cellStyle name="Итог 2 5 17" xfId="4563"/>
    <cellStyle name="Итог 2 5 17 2" xfId="14677"/>
    <cellStyle name="Итог 2 5 18" xfId="10245"/>
    <cellStyle name="Итог 2 5 18 2" xfId="20346"/>
    <cellStyle name="Итог 2 5 19" xfId="12393"/>
    <cellStyle name="Итог 2 5 2" xfId="5696"/>
    <cellStyle name="Итог 2 5 2 2" xfId="15807"/>
    <cellStyle name="Итог 2 5 3" xfId="4310"/>
    <cellStyle name="Итог 2 5 3 2" xfId="14424"/>
    <cellStyle name="Итог 2 5 4" xfId="8207"/>
    <cellStyle name="Итог 2 5 4 2" xfId="18318"/>
    <cellStyle name="Итог 2 5 5" xfId="7855"/>
    <cellStyle name="Итог 2 5 5 2" xfId="17966"/>
    <cellStyle name="Итог 2 5 6" xfId="4920"/>
    <cellStyle name="Итог 2 5 6 2" xfId="15033"/>
    <cellStyle name="Итог 2 5 7" xfId="8011"/>
    <cellStyle name="Итог 2 5 7 2" xfId="18122"/>
    <cellStyle name="Итог 2 5 8" xfId="8289"/>
    <cellStyle name="Итог 2 5 8 2" xfId="18400"/>
    <cellStyle name="Итог 2 5 9" xfId="5660"/>
    <cellStyle name="Итог 2 5 9 2" xfId="15771"/>
    <cellStyle name="Итог 2 6" xfId="3532"/>
    <cellStyle name="Итог 2 6 10" xfId="5273"/>
    <cellStyle name="Итог 2 6 10 2" xfId="15384"/>
    <cellStyle name="Итог 2 6 11" xfId="8339"/>
    <cellStyle name="Итог 2 6 11 2" xfId="18450"/>
    <cellStyle name="Итог 2 6 12" xfId="8180"/>
    <cellStyle name="Итог 2 6 12 2" xfId="18291"/>
    <cellStyle name="Итог 2 6 13" xfId="9414"/>
    <cellStyle name="Итог 2 6 13 2" xfId="19518"/>
    <cellStyle name="Итог 2 6 14" xfId="4113"/>
    <cellStyle name="Итог 2 6 14 2" xfId="14227"/>
    <cellStyle name="Итог 2 6 15" xfId="9181"/>
    <cellStyle name="Итог 2 6 15 2" xfId="19289"/>
    <cellStyle name="Итог 2 6 16" xfId="9461"/>
    <cellStyle name="Итог 2 6 16 2" xfId="19565"/>
    <cellStyle name="Итог 2 6 17" xfId="11997"/>
    <cellStyle name="Итог 2 6 17 2" xfId="22093"/>
    <cellStyle name="Итог 2 6 18" xfId="8478"/>
    <cellStyle name="Итог 2 6 18 2" xfId="18589"/>
    <cellStyle name="Итог 2 6 19" xfId="11007"/>
    <cellStyle name="Итог 2 6 19 2" xfId="21105"/>
    <cellStyle name="Итог 2 6 2" xfId="7222"/>
    <cellStyle name="Итог 2 6 2 2" xfId="17333"/>
    <cellStyle name="Итог 2 6 20" xfId="13651"/>
    <cellStyle name="Итог 2 6 3" xfId="8779"/>
    <cellStyle name="Итог 2 6 3 2" xfId="18889"/>
    <cellStyle name="Итог 2 6 4" xfId="5371"/>
    <cellStyle name="Итог 2 6 4 2" xfId="15482"/>
    <cellStyle name="Итог 2 6 5" xfId="4257"/>
    <cellStyle name="Итог 2 6 5 2" xfId="14371"/>
    <cellStyle name="Итог 2 6 6" xfId="7155"/>
    <cellStyle name="Итог 2 6 6 2" xfId="17266"/>
    <cellStyle name="Итог 2 6 7" xfId="5186"/>
    <cellStyle name="Итог 2 6 7 2" xfId="15297"/>
    <cellStyle name="Итог 2 6 8" xfId="6047"/>
    <cellStyle name="Итог 2 6 8 2" xfId="16158"/>
    <cellStyle name="Итог 2 6 9" xfId="8613"/>
    <cellStyle name="Итог 2 6 9 2" xfId="18723"/>
    <cellStyle name="Итог 2 7" xfId="9369"/>
    <cellStyle name="Итог 2 7 2" xfId="19473"/>
    <cellStyle name="Итог 2 8" xfId="10911"/>
    <cellStyle name="Итог 2 8 2" xfId="21010"/>
    <cellStyle name="Итог 2 9" xfId="11324"/>
    <cellStyle name="Итог 2 9 2" xfId="21422"/>
    <cellStyle name="Итоги" xfId="971"/>
    <cellStyle name="Итоги 2" xfId="972"/>
    <cellStyle name="ИтогоАктБазЦ" xfId="973"/>
    <cellStyle name="ИтогоАктБазЦ 2" xfId="974"/>
    <cellStyle name="ИтогоАктТекЦ" xfId="975"/>
    <cellStyle name="ИтогоАктТекЦ 2" xfId="976"/>
    <cellStyle name="ИтогоБазЦ" xfId="977"/>
    <cellStyle name="ИтогоБазЦ 2" xfId="978"/>
    <cellStyle name="ИтогоТекЦ" xfId="979"/>
    <cellStyle name="ИтогоТекЦ 2" xfId="980"/>
    <cellStyle name="Контрольная ячейка 2" xfId="981"/>
    <cellStyle name="Контрольная ячейка 2 2" xfId="982"/>
    <cellStyle name="Контрольная ячейка 2 2 2" xfId="983"/>
    <cellStyle name="Контрольная ячейка 2 3" xfId="984"/>
    <cellStyle name="ЛокСмета" xfId="985"/>
    <cellStyle name="ЛокСмета 2" xfId="986"/>
    <cellStyle name="ЛокСмета 2 2" xfId="2342"/>
    <cellStyle name="ЛокСмета 2 2 2" xfId="8700"/>
    <cellStyle name="ЛокСмета 2 2 2 2" xfId="18810"/>
    <cellStyle name="ЛокСмета 2 2 3" xfId="5309"/>
    <cellStyle name="ЛокСмета 2 2 3 2" xfId="15420"/>
    <cellStyle name="ЛокСмета 2 3" xfId="2226"/>
    <cellStyle name="ЛокСмета 2 3 2" xfId="4166"/>
    <cellStyle name="ЛокСмета 2 3 2 2" xfId="14280"/>
    <cellStyle name="ЛокСмета 2 3 3" xfId="11758"/>
    <cellStyle name="ЛокСмета 2 3 3 2" xfId="21855"/>
    <cellStyle name="ЛокСмета 2 4" xfId="2121"/>
    <cellStyle name="ЛокСмета 2 4 2" xfId="5873"/>
    <cellStyle name="ЛокСмета 2 4 2 2" xfId="15984"/>
    <cellStyle name="ЛокСмета 2 4 3" xfId="10886"/>
    <cellStyle name="ЛокСмета 2 4 3 2" xfId="20985"/>
    <cellStyle name="ЛокСмета 2 5" xfId="1932"/>
    <cellStyle name="ЛокСмета 2 5 2" xfId="4823"/>
    <cellStyle name="ЛокСмета 2 5 2 2" xfId="14936"/>
    <cellStyle name="ЛокСмета 2 5 3" xfId="9152"/>
    <cellStyle name="ЛокСмета 2 5 3 2" xfId="19260"/>
    <cellStyle name="ЛокСмета 3" xfId="2341"/>
    <cellStyle name="ЛокСмета 3 2" xfId="8385"/>
    <cellStyle name="ЛокСмета 3 2 2" xfId="18496"/>
    <cellStyle name="ЛокСмета 3 3" xfId="11681"/>
    <cellStyle name="ЛокСмета 3 3 2" xfId="21778"/>
    <cellStyle name="ЛокСмета 4" xfId="2225"/>
    <cellStyle name="ЛокСмета 4 2" xfId="5146"/>
    <cellStyle name="ЛокСмета 4 2 2" xfId="15257"/>
    <cellStyle name="ЛокСмета 4 3" xfId="8009"/>
    <cellStyle name="ЛокСмета 4 3 2" xfId="18120"/>
    <cellStyle name="ЛокСмета 5" xfId="2120"/>
    <cellStyle name="ЛокСмета 5 2" xfId="4175"/>
    <cellStyle name="ЛокСмета 5 2 2" xfId="14289"/>
    <cellStyle name="ЛокСмета 5 3" xfId="10641"/>
    <cellStyle name="ЛокСмета 5 3 2" xfId="20740"/>
    <cellStyle name="ЛокСмета 6" xfId="1931"/>
    <cellStyle name="ЛокСмета 6 2" xfId="4881"/>
    <cellStyle name="ЛокСмета 6 2 2" xfId="14994"/>
    <cellStyle name="ЛокСмета 6 3" xfId="9522"/>
    <cellStyle name="ЛокСмета 6 3 2" xfId="19626"/>
    <cellStyle name="ЛокСмМТСН" xfId="987"/>
    <cellStyle name="ЛокСмМТСН 2" xfId="988"/>
    <cellStyle name="Название 2" xfId="989"/>
    <cellStyle name="Название 2 2" xfId="990"/>
    <cellStyle name="Название 2 2 2" xfId="991"/>
    <cellStyle name="Название 2 3" xfId="992"/>
    <cellStyle name="Нейтральный 2" xfId="993"/>
    <cellStyle name="Нейтральный 2 2" xfId="994"/>
    <cellStyle name="Нейтральный 2 2 2" xfId="995"/>
    <cellStyle name="Нейтральный 2 3" xfId="996"/>
    <cellStyle name="Обычный" xfId="0" builtinId="0"/>
    <cellStyle name="Обычный 10" xfId="997"/>
    <cellStyle name="Обычный 10 2" xfId="998"/>
    <cellStyle name="Обычный 10 3" xfId="999"/>
    <cellStyle name="Обычный 10 4" xfId="1000"/>
    <cellStyle name="Обычный 10 4 2" xfId="1801"/>
    <cellStyle name="Обычный 10_ОЭС Центра (2)" xfId="1001"/>
    <cellStyle name="Обычный 103" xfId="1002"/>
    <cellStyle name="Обычный 11" xfId="1003"/>
    <cellStyle name="Обычный 11 2" xfId="1004"/>
    <cellStyle name="Обычный 11 3" xfId="1005"/>
    <cellStyle name="Обычный 12" xfId="1006"/>
    <cellStyle name="Обычный 12 2" xfId="1007"/>
    <cellStyle name="Обычный 12 3" xfId="1008"/>
    <cellStyle name="Обычный 12 3 2" xfId="1802"/>
    <cellStyle name="Обычный 13" xfId="1009"/>
    <cellStyle name="Обычный 13 2" xfId="1010"/>
    <cellStyle name="Обычный 14" xfId="1011"/>
    <cellStyle name="Обычный 14 2" xfId="1012"/>
    <cellStyle name="Обычный 14 3" xfId="1803"/>
    <cellStyle name="Обычный 14_Московская ЭС" xfId="1013"/>
    <cellStyle name="Обычный 15" xfId="1014"/>
    <cellStyle name="Обычный 15 2" xfId="1015"/>
    <cellStyle name="Обычный 15 3" xfId="1016"/>
    <cellStyle name="Обычный 16" xfId="1017"/>
    <cellStyle name="Обычный 16 2" xfId="1018"/>
    <cellStyle name="Обычный 17" xfId="1019"/>
    <cellStyle name="Обычный 17 2" xfId="1020"/>
    <cellStyle name="Обычный 18" xfId="1021"/>
    <cellStyle name="Обычный 18 2" xfId="1022"/>
    <cellStyle name="Обычный 18 2 2" xfId="1804"/>
    <cellStyle name="Обычный 19" xfId="1023"/>
    <cellStyle name="Обычный 19 2" xfId="1024"/>
    <cellStyle name="Обычный 2" xfId="1025"/>
    <cellStyle name="Обычный 2 2" xfId="1026"/>
    <cellStyle name="Обычный 2 2 2" xfId="1027"/>
    <cellStyle name="Обычный 2 2 2 2" xfId="1028"/>
    <cellStyle name="Обычный 2 2 2 2 2" xfId="1805"/>
    <cellStyle name="Обычный 2 2 2 3" xfId="1029"/>
    <cellStyle name="Обычный 2 2 2 4" xfId="1727"/>
    <cellStyle name="Обычный 2 2 3" xfId="1030"/>
    <cellStyle name="Обычный 2 2 3 2" xfId="1031"/>
    <cellStyle name="Обычный 2 2 4" xfId="1032"/>
    <cellStyle name="Обычный 2 3" xfId="1033"/>
    <cellStyle name="Обычный 2 3 2" xfId="1034"/>
    <cellStyle name="Обычный 2 3 2 2" xfId="1806"/>
    <cellStyle name="Обычный 2 4" xfId="1035"/>
    <cellStyle name="Обычный 2 4 2" xfId="1036"/>
    <cellStyle name="Обычный 2 5" xfId="1037"/>
    <cellStyle name="Обычный 2 5 2" xfId="1038"/>
    <cellStyle name="Обычный 2 6" xfId="1039"/>
    <cellStyle name="Обычный 2 6 2" xfId="1040"/>
    <cellStyle name="Обычный 2 7" xfId="1041"/>
    <cellStyle name="Обычный 2 8" xfId="1042"/>
    <cellStyle name="Обычный 2__940_РВвВА свод за 1 полугодие 2009" xfId="1043"/>
    <cellStyle name="Обычный 20" xfId="1044"/>
    <cellStyle name="Обычный 20 2" xfId="1045"/>
    <cellStyle name="Обычный 21" xfId="1046"/>
    <cellStyle name="Обычный 21 2" xfId="1047"/>
    <cellStyle name="Обычный 22" xfId="1048"/>
    <cellStyle name="Обычный 22 2" xfId="1049"/>
    <cellStyle name="Обычный 23" xfId="1050"/>
    <cellStyle name="Обычный 23 2" xfId="1051"/>
    <cellStyle name="Обычный 24" xfId="1052"/>
    <cellStyle name="Обычный 24 2" xfId="1053"/>
    <cellStyle name="Обычный 25" xfId="1054"/>
    <cellStyle name="Обычный 25 2" xfId="1055"/>
    <cellStyle name="Обычный 26" xfId="1056"/>
    <cellStyle name="Обычный 26 2" xfId="1057"/>
    <cellStyle name="Обычный 27" xfId="1058"/>
    <cellStyle name="Обычный 27 2" xfId="1059"/>
    <cellStyle name="Обычный 28" xfId="1060"/>
    <cellStyle name="Обычный 28 2" xfId="1061"/>
    <cellStyle name="Обычный 29" xfId="1062"/>
    <cellStyle name="Обычный 29 2" xfId="1063"/>
    <cellStyle name="Обычный 3" xfId="1064"/>
    <cellStyle name="Обычный 3 10" xfId="1065"/>
    <cellStyle name="Обычный 3 10 2" xfId="1066"/>
    <cellStyle name="Обычный 3 11" xfId="1067"/>
    <cellStyle name="Обычный 3 11 2" xfId="1068"/>
    <cellStyle name="Обычный 3 12" xfId="1069"/>
    <cellStyle name="Обычный 3 12 2" xfId="1070"/>
    <cellStyle name="Обычный 3 13" xfId="1071"/>
    <cellStyle name="Обычный 3 13 2" xfId="1072"/>
    <cellStyle name="Обычный 3 14" xfId="1073"/>
    <cellStyle name="Обычный 3 14 2" xfId="1074"/>
    <cellStyle name="Обычный 3 15" xfId="1075"/>
    <cellStyle name="Обычный 3 15 2" xfId="1076"/>
    <cellStyle name="Обычный 3 16" xfId="1077"/>
    <cellStyle name="Обычный 3 16 2" xfId="1078"/>
    <cellStyle name="Обычный 3 17" xfId="1079"/>
    <cellStyle name="Обычный 3 17 2" xfId="1080"/>
    <cellStyle name="Обычный 3 18" xfId="1081"/>
    <cellStyle name="Обычный 3 18 2" xfId="1082"/>
    <cellStyle name="Обычный 3 19" xfId="1083"/>
    <cellStyle name="Обычный 3 19 2" xfId="1084"/>
    <cellStyle name="Обычный 3 2" xfId="1085"/>
    <cellStyle name="Обычный 3 2 2" xfId="1086"/>
    <cellStyle name="Обычный 3 2 2 2" xfId="1087"/>
    <cellStyle name="Обычный 3 2 2 2 2" xfId="1088"/>
    <cellStyle name="Обычный 3 2 2 2 2 2" xfId="1089"/>
    <cellStyle name="Обычный 3 2 2 2 3" xfId="1090"/>
    <cellStyle name="Обычный 3 2 2 3" xfId="1091"/>
    <cellStyle name="Обычный 3 2 3" xfId="1092"/>
    <cellStyle name="Обычный 3 2 3 2" xfId="1807"/>
    <cellStyle name="Обычный 3 20" xfId="1093"/>
    <cellStyle name="Обычный 3 20 2" xfId="1094"/>
    <cellStyle name="Обычный 3 20 2 2" xfId="1808"/>
    <cellStyle name="Обычный 3 20 2 2 10" xfId="2640"/>
    <cellStyle name="Обычный 3 20 2 2 10 2" xfId="6353"/>
    <cellStyle name="Обычный 3 20 2 2 10 2 2" xfId="16464"/>
    <cellStyle name="Обычный 3 20 2 2 10 3" xfId="12860"/>
    <cellStyle name="Обычный 3 20 2 2 11" xfId="2979"/>
    <cellStyle name="Обычный 3 20 2 2 11 2" xfId="6685"/>
    <cellStyle name="Обычный 3 20 2 2 11 2 2" xfId="16796"/>
    <cellStyle name="Обычный 3 20 2 2 11 3" xfId="13172"/>
    <cellStyle name="Обычный 3 20 2 2 12" xfId="2142"/>
    <cellStyle name="Обычный 3 20 2 2 12 2" xfId="5890"/>
    <cellStyle name="Обычный 3 20 2 2 12 2 2" xfId="16001"/>
    <cellStyle name="Обычный 3 20 2 2 12 3" xfId="12509"/>
    <cellStyle name="Обычный 3 20 2 2 13" xfId="3343"/>
    <cellStyle name="Обычный 3 20 2 2 13 2" xfId="7036"/>
    <cellStyle name="Обычный 3 20 2 2 13 2 2" xfId="17147"/>
    <cellStyle name="Обычный 3 20 2 2 13 3" xfId="13484"/>
    <cellStyle name="Обычный 3 20 2 2 14" xfId="3540"/>
    <cellStyle name="Обычный 3 20 2 2 14 2" xfId="7230"/>
    <cellStyle name="Обычный 3 20 2 2 14 2 2" xfId="17341"/>
    <cellStyle name="Обычный 3 20 2 2 14 3" xfId="13659"/>
    <cellStyle name="Обычный 3 20 2 2 15" xfId="5590"/>
    <cellStyle name="Обычный 3 20 2 2 15 2" xfId="15701"/>
    <cellStyle name="Обычный 3 20 2 2 16" xfId="12327"/>
    <cellStyle name="Обычный 3 20 2 2 2" xfId="1809"/>
    <cellStyle name="Обычный 3 20 2 2 2 10" xfId="3344"/>
    <cellStyle name="Обычный 3 20 2 2 2 10 2" xfId="7037"/>
    <cellStyle name="Обычный 3 20 2 2 2 10 2 2" xfId="17148"/>
    <cellStyle name="Обычный 3 20 2 2 2 10 3" xfId="13485"/>
    <cellStyle name="Обычный 3 20 2 2 2 11" xfId="3541"/>
    <cellStyle name="Обычный 3 20 2 2 2 11 2" xfId="7231"/>
    <cellStyle name="Обычный 3 20 2 2 2 11 2 2" xfId="17342"/>
    <cellStyle name="Обычный 3 20 2 2 2 11 3" xfId="13660"/>
    <cellStyle name="Обычный 3 20 2 2 2 12" xfId="5591"/>
    <cellStyle name="Обычный 3 20 2 2 2 12 2" xfId="15702"/>
    <cellStyle name="Обычный 3 20 2 2 2 13" xfId="12328"/>
    <cellStyle name="Обычный 3 20 2 2 2 2" xfId="2366"/>
    <cellStyle name="Обычный 3 20 2 2 2 2 2" xfId="2484"/>
    <cellStyle name="Обычный 3 20 2 2 2 2 2 2" xfId="2797"/>
    <cellStyle name="Обычный 3 20 2 2 2 2 2 2 2" xfId="6510"/>
    <cellStyle name="Обычный 3 20 2 2 2 2 2 2 2 2" xfId="16621"/>
    <cellStyle name="Обычный 3 20 2 2 2 2 2 2 3" xfId="13017"/>
    <cellStyle name="Обычный 3 20 2 2 2 2 2 3" xfId="3139"/>
    <cellStyle name="Обычный 3 20 2 2 2 2 2 3 2" xfId="6844"/>
    <cellStyle name="Обычный 3 20 2 2 2 2 2 3 2 2" xfId="16955"/>
    <cellStyle name="Обычный 3 20 2 2 2 2 2 3 3" xfId="13329"/>
    <cellStyle name="Обычный 3 20 2 2 2 2 2 4" xfId="3903"/>
    <cellStyle name="Обычный 3 20 2 2 2 2 2 4 2" xfId="7593"/>
    <cellStyle name="Обычный 3 20 2 2 2 2 2 4 2 2" xfId="17704"/>
    <cellStyle name="Обычный 3 20 2 2 2 2 2 4 3" xfId="14018"/>
    <cellStyle name="Обычный 3 20 2 2 2 2 2 5" xfId="6197"/>
    <cellStyle name="Обычный 3 20 2 2 2 2 2 5 2" xfId="16308"/>
    <cellStyle name="Обычный 3 20 2 2 2 2 2 6" xfId="12705"/>
    <cellStyle name="Обычный 3 20 2 2 2 2 3" xfId="2601"/>
    <cellStyle name="Обычный 3 20 2 2 2 2 3 2" xfId="2914"/>
    <cellStyle name="Обычный 3 20 2 2 2 2 3 2 2" xfId="6627"/>
    <cellStyle name="Обычный 3 20 2 2 2 2 3 2 2 2" xfId="16738"/>
    <cellStyle name="Обычный 3 20 2 2 2 2 3 2 3" xfId="13134"/>
    <cellStyle name="Обычный 3 20 2 2 2 2 3 3" xfId="3256"/>
    <cellStyle name="Обычный 3 20 2 2 2 2 3 3 2" xfId="6961"/>
    <cellStyle name="Обычный 3 20 2 2 2 2 3 3 2 2" xfId="17072"/>
    <cellStyle name="Обычный 3 20 2 2 2 2 3 3 3" xfId="13446"/>
    <cellStyle name="Обычный 3 20 2 2 2 2 3 4" xfId="3824"/>
    <cellStyle name="Обычный 3 20 2 2 2 2 3 4 2" xfId="7514"/>
    <cellStyle name="Обычный 3 20 2 2 2 2 3 4 2 2" xfId="17625"/>
    <cellStyle name="Обычный 3 20 2 2 2 2 3 4 3" xfId="13939"/>
    <cellStyle name="Обычный 3 20 2 2 2 2 3 5" xfId="6314"/>
    <cellStyle name="Обычный 3 20 2 2 2 2 3 5 2" xfId="16425"/>
    <cellStyle name="Обычный 3 20 2 2 2 2 3 6" xfId="12822"/>
    <cellStyle name="Обычный 3 20 2 2 2 2 4" xfId="2680"/>
    <cellStyle name="Обычный 3 20 2 2 2 2 4 2" xfId="6393"/>
    <cellStyle name="Обычный 3 20 2 2 2 2 4 2 2" xfId="16504"/>
    <cellStyle name="Обычный 3 20 2 2 2 2 4 3" xfId="12900"/>
    <cellStyle name="Обычный 3 20 2 2 2 2 5" xfId="3021"/>
    <cellStyle name="Обычный 3 20 2 2 2 2 5 2" xfId="6727"/>
    <cellStyle name="Обычный 3 20 2 2 2 2 5 2 2" xfId="16838"/>
    <cellStyle name="Обычный 3 20 2 2 2 2 5 3" xfId="13212"/>
    <cellStyle name="Обычный 3 20 2 2 2 2 6" xfId="3425"/>
    <cellStyle name="Обычный 3 20 2 2 2 2 6 2" xfId="7117"/>
    <cellStyle name="Обычный 3 20 2 2 2 2 6 2 2" xfId="17228"/>
    <cellStyle name="Обычный 3 20 2 2 2 2 6 3" xfId="13563"/>
    <cellStyle name="Обычный 3 20 2 2 2 2 7" xfId="3666"/>
    <cellStyle name="Обычный 3 20 2 2 2 2 7 2" xfId="7356"/>
    <cellStyle name="Обычный 3 20 2 2 2 2 7 2 2" xfId="17467"/>
    <cellStyle name="Обычный 3 20 2 2 2 2 7 3" xfId="13783"/>
    <cellStyle name="Обычный 3 20 2 2 2 2 8" xfId="6080"/>
    <cellStyle name="Обычный 3 20 2 2 2 2 8 2" xfId="16191"/>
    <cellStyle name="Обычный 3 20 2 2 2 2 9" xfId="12588"/>
    <cellStyle name="Обычный 3 20 2 2 2 3" xfId="2406"/>
    <cellStyle name="Обычный 3 20 2 2 2 3 2" xfId="2523"/>
    <cellStyle name="Обычный 3 20 2 2 2 3 2 2" xfId="2836"/>
    <cellStyle name="Обычный 3 20 2 2 2 3 2 2 2" xfId="6549"/>
    <cellStyle name="Обычный 3 20 2 2 2 3 2 2 2 2" xfId="16660"/>
    <cellStyle name="Обычный 3 20 2 2 2 3 2 2 3" xfId="13056"/>
    <cellStyle name="Обычный 3 20 2 2 2 3 2 3" xfId="3178"/>
    <cellStyle name="Обычный 3 20 2 2 2 3 2 3 2" xfId="6883"/>
    <cellStyle name="Обычный 3 20 2 2 2 3 2 3 2 2" xfId="16994"/>
    <cellStyle name="Обычный 3 20 2 2 2 3 2 3 3" xfId="13368"/>
    <cellStyle name="Обычный 3 20 2 2 2 3 2 4" xfId="3904"/>
    <cellStyle name="Обычный 3 20 2 2 2 3 2 4 2" xfId="7594"/>
    <cellStyle name="Обычный 3 20 2 2 2 3 2 4 2 2" xfId="17705"/>
    <cellStyle name="Обычный 3 20 2 2 2 3 2 4 3" xfId="14019"/>
    <cellStyle name="Обычный 3 20 2 2 2 3 2 5" xfId="6236"/>
    <cellStyle name="Обычный 3 20 2 2 2 3 2 5 2" xfId="16347"/>
    <cellStyle name="Обычный 3 20 2 2 2 3 2 6" xfId="12744"/>
    <cellStyle name="Обычный 3 20 2 2 2 3 3" xfId="2719"/>
    <cellStyle name="Обычный 3 20 2 2 2 3 3 2" xfId="3863"/>
    <cellStyle name="Обычный 3 20 2 2 2 3 3 2 2" xfId="7553"/>
    <cellStyle name="Обычный 3 20 2 2 2 3 3 2 2 2" xfId="17664"/>
    <cellStyle name="Обычный 3 20 2 2 2 3 3 2 3" xfId="13978"/>
    <cellStyle name="Обычный 3 20 2 2 2 3 3 3" xfId="6432"/>
    <cellStyle name="Обычный 3 20 2 2 2 3 3 3 2" xfId="16543"/>
    <cellStyle name="Обычный 3 20 2 2 2 3 3 4" xfId="12939"/>
    <cellStyle name="Обычный 3 20 2 2 2 3 4" xfId="3061"/>
    <cellStyle name="Обычный 3 20 2 2 2 3 4 2" xfId="6766"/>
    <cellStyle name="Обычный 3 20 2 2 2 3 4 2 2" xfId="16877"/>
    <cellStyle name="Обычный 3 20 2 2 2 3 4 3" xfId="13251"/>
    <cellStyle name="Обычный 3 20 2 2 2 3 5" xfId="3386"/>
    <cellStyle name="Обычный 3 20 2 2 2 3 5 2" xfId="7078"/>
    <cellStyle name="Обычный 3 20 2 2 2 3 5 2 2" xfId="17189"/>
    <cellStyle name="Обычный 3 20 2 2 2 3 5 3" xfId="13524"/>
    <cellStyle name="Обычный 3 20 2 2 2 3 6" xfId="3705"/>
    <cellStyle name="Обычный 3 20 2 2 2 3 6 2" xfId="7395"/>
    <cellStyle name="Обычный 3 20 2 2 2 3 6 2 2" xfId="17506"/>
    <cellStyle name="Обычный 3 20 2 2 2 3 6 3" xfId="13822"/>
    <cellStyle name="Обычный 3 20 2 2 2 3 7" xfId="6119"/>
    <cellStyle name="Обычный 3 20 2 2 2 3 7 2" xfId="16230"/>
    <cellStyle name="Обычный 3 20 2 2 2 3 8" xfId="12627"/>
    <cellStyle name="Обычный 3 20 2 2 2 4" xfId="2445"/>
    <cellStyle name="Обычный 3 20 2 2 2 4 2" xfId="2758"/>
    <cellStyle name="Обычный 3 20 2 2 2 4 2 2" xfId="3905"/>
    <cellStyle name="Обычный 3 20 2 2 2 4 2 2 2" xfId="7595"/>
    <cellStyle name="Обычный 3 20 2 2 2 4 2 2 2 2" xfId="17706"/>
    <cellStyle name="Обычный 3 20 2 2 2 4 2 2 3" xfId="14020"/>
    <cellStyle name="Обычный 3 20 2 2 2 4 2 3" xfId="6471"/>
    <cellStyle name="Обычный 3 20 2 2 2 4 2 3 2" xfId="16582"/>
    <cellStyle name="Обычный 3 20 2 2 2 4 2 4" xfId="12978"/>
    <cellStyle name="Обычный 3 20 2 2 2 4 3" xfId="3100"/>
    <cellStyle name="Обычный 3 20 2 2 2 4 3 2" xfId="6805"/>
    <cellStyle name="Обычный 3 20 2 2 2 4 3 2 2" xfId="16916"/>
    <cellStyle name="Обычный 3 20 2 2 2 4 3 3" xfId="13290"/>
    <cellStyle name="Обычный 3 20 2 2 2 4 4" xfId="3785"/>
    <cellStyle name="Обычный 3 20 2 2 2 4 4 2" xfId="7475"/>
    <cellStyle name="Обычный 3 20 2 2 2 4 4 2 2" xfId="17586"/>
    <cellStyle name="Обычный 3 20 2 2 2 4 4 3" xfId="13900"/>
    <cellStyle name="Обычный 3 20 2 2 2 4 5" xfId="6158"/>
    <cellStyle name="Обычный 3 20 2 2 2 4 5 2" xfId="16269"/>
    <cellStyle name="Обычный 3 20 2 2 2 4 6" xfId="12666"/>
    <cellStyle name="Обычный 3 20 2 2 2 5" xfId="2562"/>
    <cellStyle name="Обычный 3 20 2 2 2 5 2" xfId="2875"/>
    <cellStyle name="Обычный 3 20 2 2 2 5 2 2" xfId="6588"/>
    <cellStyle name="Обычный 3 20 2 2 2 5 2 2 2" xfId="16699"/>
    <cellStyle name="Обычный 3 20 2 2 2 5 2 3" xfId="13095"/>
    <cellStyle name="Обычный 3 20 2 2 2 5 3" xfId="3217"/>
    <cellStyle name="Обычный 3 20 2 2 2 5 3 2" xfId="6922"/>
    <cellStyle name="Обычный 3 20 2 2 2 5 3 2 2" xfId="17033"/>
    <cellStyle name="Обычный 3 20 2 2 2 5 3 3" xfId="13407"/>
    <cellStyle name="Обычный 3 20 2 2 2 5 4" xfId="3902"/>
    <cellStyle name="Обычный 3 20 2 2 2 5 4 2" xfId="7592"/>
    <cellStyle name="Обычный 3 20 2 2 2 5 4 2 2" xfId="17703"/>
    <cellStyle name="Обычный 3 20 2 2 2 5 4 3" xfId="14017"/>
    <cellStyle name="Обычный 3 20 2 2 2 5 5" xfId="6275"/>
    <cellStyle name="Обычный 3 20 2 2 2 5 5 2" xfId="16386"/>
    <cellStyle name="Обычный 3 20 2 2 2 5 6" xfId="12783"/>
    <cellStyle name="Обычный 3 20 2 2 2 6" xfId="2238"/>
    <cellStyle name="Обычный 3 20 2 2 2 6 2" xfId="3744"/>
    <cellStyle name="Обычный 3 20 2 2 2 6 2 2" xfId="7434"/>
    <cellStyle name="Обычный 3 20 2 2 2 6 2 2 2" xfId="17545"/>
    <cellStyle name="Обычный 3 20 2 2 2 6 2 3" xfId="13861"/>
    <cellStyle name="Обычный 3 20 2 2 2 6 3" xfId="5973"/>
    <cellStyle name="Обычный 3 20 2 2 2 6 3 2" xfId="16084"/>
    <cellStyle name="Обычный 3 20 2 2 2 6 4" xfId="12549"/>
    <cellStyle name="Обычный 3 20 2 2 2 7" xfId="2641"/>
    <cellStyle name="Обычный 3 20 2 2 2 7 2" xfId="6354"/>
    <cellStyle name="Обычный 3 20 2 2 2 7 2 2" xfId="16465"/>
    <cellStyle name="Обычный 3 20 2 2 2 7 3" xfId="12861"/>
    <cellStyle name="Обычный 3 20 2 2 2 8" xfId="2980"/>
    <cellStyle name="Обычный 3 20 2 2 2 8 2" xfId="6686"/>
    <cellStyle name="Обычный 3 20 2 2 2 8 2 2" xfId="16797"/>
    <cellStyle name="Обычный 3 20 2 2 2 8 3" xfId="13173"/>
    <cellStyle name="Обычный 3 20 2 2 2 9" xfId="2143"/>
    <cellStyle name="Обычный 3 20 2 2 2 9 2" xfId="5891"/>
    <cellStyle name="Обычный 3 20 2 2 2 9 2 2" xfId="16002"/>
    <cellStyle name="Обычный 3 20 2 2 2 9 3" xfId="12510"/>
    <cellStyle name="Обычный 3 20 2 2 3" xfId="1810"/>
    <cellStyle name="Обычный 3 20 2 2 3 10" xfId="3345"/>
    <cellStyle name="Обычный 3 20 2 2 3 10 2" xfId="7038"/>
    <cellStyle name="Обычный 3 20 2 2 3 10 2 2" xfId="17149"/>
    <cellStyle name="Обычный 3 20 2 2 3 10 3" xfId="13486"/>
    <cellStyle name="Обычный 3 20 2 2 3 11" xfId="3542"/>
    <cellStyle name="Обычный 3 20 2 2 3 11 2" xfId="7232"/>
    <cellStyle name="Обычный 3 20 2 2 3 11 2 2" xfId="17343"/>
    <cellStyle name="Обычный 3 20 2 2 3 11 3" xfId="13661"/>
    <cellStyle name="Обычный 3 20 2 2 3 12" xfId="5592"/>
    <cellStyle name="Обычный 3 20 2 2 3 12 2" xfId="15703"/>
    <cellStyle name="Обычный 3 20 2 2 3 13" xfId="12329"/>
    <cellStyle name="Обычный 3 20 2 2 3 2" xfId="2367"/>
    <cellStyle name="Обычный 3 20 2 2 3 2 2" xfId="2485"/>
    <cellStyle name="Обычный 3 20 2 2 3 2 2 2" xfId="2798"/>
    <cellStyle name="Обычный 3 20 2 2 3 2 2 2 2" xfId="6511"/>
    <cellStyle name="Обычный 3 20 2 2 3 2 2 2 2 2" xfId="16622"/>
    <cellStyle name="Обычный 3 20 2 2 3 2 2 2 3" xfId="13018"/>
    <cellStyle name="Обычный 3 20 2 2 3 2 2 3" xfId="3140"/>
    <cellStyle name="Обычный 3 20 2 2 3 2 2 3 2" xfId="6845"/>
    <cellStyle name="Обычный 3 20 2 2 3 2 2 3 2 2" xfId="16956"/>
    <cellStyle name="Обычный 3 20 2 2 3 2 2 3 3" xfId="13330"/>
    <cellStyle name="Обычный 3 20 2 2 3 2 2 4" xfId="3907"/>
    <cellStyle name="Обычный 3 20 2 2 3 2 2 4 2" xfId="7597"/>
    <cellStyle name="Обычный 3 20 2 2 3 2 2 4 2 2" xfId="17708"/>
    <cellStyle name="Обычный 3 20 2 2 3 2 2 4 3" xfId="14022"/>
    <cellStyle name="Обычный 3 20 2 2 3 2 2 5" xfId="6198"/>
    <cellStyle name="Обычный 3 20 2 2 3 2 2 5 2" xfId="16309"/>
    <cellStyle name="Обычный 3 20 2 2 3 2 2 6" xfId="12706"/>
    <cellStyle name="Обычный 3 20 2 2 3 2 3" xfId="2602"/>
    <cellStyle name="Обычный 3 20 2 2 3 2 3 2" xfId="2915"/>
    <cellStyle name="Обычный 3 20 2 2 3 2 3 2 2" xfId="6628"/>
    <cellStyle name="Обычный 3 20 2 2 3 2 3 2 2 2" xfId="16739"/>
    <cellStyle name="Обычный 3 20 2 2 3 2 3 2 3" xfId="13135"/>
    <cellStyle name="Обычный 3 20 2 2 3 2 3 3" xfId="3257"/>
    <cellStyle name="Обычный 3 20 2 2 3 2 3 3 2" xfId="6962"/>
    <cellStyle name="Обычный 3 20 2 2 3 2 3 3 2 2" xfId="17073"/>
    <cellStyle name="Обычный 3 20 2 2 3 2 3 3 3" xfId="13447"/>
    <cellStyle name="Обычный 3 20 2 2 3 2 3 4" xfId="3825"/>
    <cellStyle name="Обычный 3 20 2 2 3 2 3 4 2" xfId="7515"/>
    <cellStyle name="Обычный 3 20 2 2 3 2 3 4 2 2" xfId="17626"/>
    <cellStyle name="Обычный 3 20 2 2 3 2 3 4 3" xfId="13940"/>
    <cellStyle name="Обычный 3 20 2 2 3 2 3 5" xfId="6315"/>
    <cellStyle name="Обычный 3 20 2 2 3 2 3 5 2" xfId="16426"/>
    <cellStyle name="Обычный 3 20 2 2 3 2 3 6" xfId="12823"/>
    <cellStyle name="Обычный 3 20 2 2 3 2 4" xfId="2681"/>
    <cellStyle name="Обычный 3 20 2 2 3 2 4 2" xfId="6394"/>
    <cellStyle name="Обычный 3 20 2 2 3 2 4 2 2" xfId="16505"/>
    <cellStyle name="Обычный 3 20 2 2 3 2 4 3" xfId="12901"/>
    <cellStyle name="Обычный 3 20 2 2 3 2 5" xfId="3022"/>
    <cellStyle name="Обычный 3 20 2 2 3 2 5 2" xfId="6728"/>
    <cellStyle name="Обычный 3 20 2 2 3 2 5 2 2" xfId="16839"/>
    <cellStyle name="Обычный 3 20 2 2 3 2 5 3" xfId="13213"/>
    <cellStyle name="Обычный 3 20 2 2 3 2 6" xfId="3426"/>
    <cellStyle name="Обычный 3 20 2 2 3 2 6 2" xfId="7118"/>
    <cellStyle name="Обычный 3 20 2 2 3 2 6 2 2" xfId="17229"/>
    <cellStyle name="Обычный 3 20 2 2 3 2 6 3" xfId="13564"/>
    <cellStyle name="Обычный 3 20 2 2 3 2 7" xfId="3667"/>
    <cellStyle name="Обычный 3 20 2 2 3 2 7 2" xfId="7357"/>
    <cellStyle name="Обычный 3 20 2 2 3 2 7 2 2" xfId="17468"/>
    <cellStyle name="Обычный 3 20 2 2 3 2 7 3" xfId="13784"/>
    <cellStyle name="Обычный 3 20 2 2 3 2 8" xfId="6081"/>
    <cellStyle name="Обычный 3 20 2 2 3 2 8 2" xfId="16192"/>
    <cellStyle name="Обычный 3 20 2 2 3 2 9" xfId="12589"/>
    <cellStyle name="Обычный 3 20 2 2 3 3" xfId="2407"/>
    <cellStyle name="Обычный 3 20 2 2 3 3 2" xfId="2524"/>
    <cellStyle name="Обычный 3 20 2 2 3 3 2 2" xfId="2837"/>
    <cellStyle name="Обычный 3 20 2 2 3 3 2 2 2" xfId="6550"/>
    <cellStyle name="Обычный 3 20 2 2 3 3 2 2 2 2" xfId="16661"/>
    <cellStyle name="Обычный 3 20 2 2 3 3 2 2 3" xfId="13057"/>
    <cellStyle name="Обычный 3 20 2 2 3 3 2 3" xfId="3179"/>
    <cellStyle name="Обычный 3 20 2 2 3 3 2 3 2" xfId="6884"/>
    <cellStyle name="Обычный 3 20 2 2 3 3 2 3 2 2" xfId="16995"/>
    <cellStyle name="Обычный 3 20 2 2 3 3 2 3 3" xfId="13369"/>
    <cellStyle name="Обычный 3 20 2 2 3 3 2 4" xfId="3908"/>
    <cellStyle name="Обычный 3 20 2 2 3 3 2 4 2" xfId="7598"/>
    <cellStyle name="Обычный 3 20 2 2 3 3 2 4 2 2" xfId="17709"/>
    <cellStyle name="Обычный 3 20 2 2 3 3 2 4 3" xfId="14023"/>
    <cellStyle name="Обычный 3 20 2 2 3 3 2 5" xfId="6237"/>
    <cellStyle name="Обычный 3 20 2 2 3 3 2 5 2" xfId="16348"/>
    <cellStyle name="Обычный 3 20 2 2 3 3 2 6" xfId="12745"/>
    <cellStyle name="Обычный 3 20 2 2 3 3 3" xfId="2720"/>
    <cellStyle name="Обычный 3 20 2 2 3 3 3 2" xfId="3864"/>
    <cellStyle name="Обычный 3 20 2 2 3 3 3 2 2" xfId="7554"/>
    <cellStyle name="Обычный 3 20 2 2 3 3 3 2 2 2" xfId="17665"/>
    <cellStyle name="Обычный 3 20 2 2 3 3 3 2 3" xfId="13979"/>
    <cellStyle name="Обычный 3 20 2 2 3 3 3 3" xfId="6433"/>
    <cellStyle name="Обычный 3 20 2 2 3 3 3 3 2" xfId="16544"/>
    <cellStyle name="Обычный 3 20 2 2 3 3 3 4" xfId="12940"/>
    <cellStyle name="Обычный 3 20 2 2 3 3 4" xfId="3062"/>
    <cellStyle name="Обычный 3 20 2 2 3 3 4 2" xfId="6767"/>
    <cellStyle name="Обычный 3 20 2 2 3 3 4 2 2" xfId="16878"/>
    <cellStyle name="Обычный 3 20 2 2 3 3 4 3" xfId="13252"/>
    <cellStyle name="Обычный 3 20 2 2 3 3 5" xfId="3387"/>
    <cellStyle name="Обычный 3 20 2 2 3 3 5 2" xfId="7079"/>
    <cellStyle name="Обычный 3 20 2 2 3 3 5 2 2" xfId="17190"/>
    <cellStyle name="Обычный 3 20 2 2 3 3 5 3" xfId="13525"/>
    <cellStyle name="Обычный 3 20 2 2 3 3 6" xfId="3706"/>
    <cellStyle name="Обычный 3 20 2 2 3 3 6 2" xfId="7396"/>
    <cellStyle name="Обычный 3 20 2 2 3 3 6 2 2" xfId="17507"/>
    <cellStyle name="Обычный 3 20 2 2 3 3 6 3" xfId="13823"/>
    <cellStyle name="Обычный 3 20 2 2 3 3 7" xfId="6120"/>
    <cellStyle name="Обычный 3 20 2 2 3 3 7 2" xfId="16231"/>
    <cellStyle name="Обычный 3 20 2 2 3 3 8" xfId="12628"/>
    <cellStyle name="Обычный 3 20 2 2 3 4" xfId="2446"/>
    <cellStyle name="Обычный 3 20 2 2 3 4 2" xfId="2759"/>
    <cellStyle name="Обычный 3 20 2 2 3 4 2 2" xfId="3909"/>
    <cellStyle name="Обычный 3 20 2 2 3 4 2 2 2" xfId="7599"/>
    <cellStyle name="Обычный 3 20 2 2 3 4 2 2 2 2" xfId="17710"/>
    <cellStyle name="Обычный 3 20 2 2 3 4 2 2 3" xfId="14024"/>
    <cellStyle name="Обычный 3 20 2 2 3 4 2 3" xfId="6472"/>
    <cellStyle name="Обычный 3 20 2 2 3 4 2 3 2" xfId="16583"/>
    <cellStyle name="Обычный 3 20 2 2 3 4 2 4" xfId="12979"/>
    <cellStyle name="Обычный 3 20 2 2 3 4 3" xfId="3101"/>
    <cellStyle name="Обычный 3 20 2 2 3 4 3 2" xfId="6806"/>
    <cellStyle name="Обычный 3 20 2 2 3 4 3 2 2" xfId="16917"/>
    <cellStyle name="Обычный 3 20 2 2 3 4 3 3" xfId="13291"/>
    <cellStyle name="Обычный 3 20 2 2 3 4 4" xfId="3786"/>
    <cellStyle name="Обычный 3 20 2 2 3 4 4 2" xfId="7476"/>
    <cellStyle name="Обычный 3 20 2 2 3 4 4 2 2" xfId="17587"/>
    <cellStyle name="Обычный 3 20 2 2 3 4 4 3" xfId="13901"/>
    <cellStyle name="Обычный 3 20 2 2 3 4 5" xfId="6159"/>
    <cellStyle name="Обычный 3 20 2 2 3 4 5 2" xfId="16270"/>
    <cellStyle name="Обычный 3 20 2 2 3 4 6" xfId="12667"/>
    <cellStyle name="Обычный 3 20 2 2 3 5" xfId="2563"/>
    <cellStyle name="Обычный 3 20 2 2 3 5 2" xfId="2876"/>
    <cellStyle name="Обычный 3 20 2 2 3 5 2 2" xfId="6589"/>
    <cellStyle name="Обычный 3 20 2 2 3 5 2 2 2" xfId="16700"/>
    <cellStyle name="Обычный 3 20 2 2 3 5 2 3" xfId="13096"/>
    <cellStyle name="Обычный 3 20 2 2 3 5 3" xfId="3218"/>
    <cellStyle name="Обычный 3 20 2 2 3 5 3 2" xfId="6923"/>
    <cellStyle name="Обычный 3 20 2 2 3 5 3 2 2" xfId="17034"/>
    <cellStyle name="Обычный 3 20 2 2 3 5 3 3" xfId="13408"/>
    <cellStyle name="Обычный 3 20 2 2 3 5 4" xfId="3906"/>
    <cellStyle name="Обычный 3 20 2 2 3 5 4 2" xfId="7596"/>
    <cellStyle name="Обычный 3 20 2 2 3 5 4 2 2" xfId="17707"/>
    <cellStyle name="Обычный 3 20 2 2 3 5 4 3" xfId="14021"/>
    <cellStyle name="Обычный 3 20 2 2 3 5 5" xfId="6276"/>
    <cellStyle name="Обычный 3 20 2 2 3 5 5 2" xfId="16387"/>
    <cellStyle name="Обычный 3 20 2 2 3 5 6" xfId="12784"/>
    <cellStyle name="Обычный 3 20 2 2 3 6" xfId="2239"/>
    <cellStyle name="Обычный 3 20 2 2 3 6 2" xfId="3745"/>
    <cellStyle name="Обычный 3 20 2 2 3 6 2 2" xfId="7435"/>
    <cellStyle name="Обычный 3 20 2 2 3 6 2 2 2" xfId="17546"/>
    <cellStyle name="Обычный 3 20 2 2 3 6 2 3" xfId="13862"/>
    <cellStyle name="Обычный 3 20 2 2 3 6 3" xfId="5974"/>
    <cellStyle name="Обычный 3 20 2 2 3 6 3 2" xfId="16085"/>
    <cellStyle name="Обычный 3 20 2 2 3 6 4" xfId="12550"/>
    <cellStyle name="Обычный 3 20 2 2 3 7" xfId="2642"/>
    <cellStyle name="Обычный 3 20 2 2 3 7 2" xfId="6355"/>
    <cellStyle name="Обычный 3 20 2 2 3 7 2 2" xfId="16466"/>
    <cellStyle name="Обычный 3 20 2 2 3 7 3" xfId="12862"/>
    <cellStyle name="Обычный 3 20 2 2 3 8" xfId="2981"/>
    <cellStyle name="Обычный 3 20 2 2 3 8 2" xfId="6687"/>
    <cellStyle name="Обычный 3 20 2 2 3 8 2 2" xfId="16798"/>
    <cellStyle name="Обычный 3 20 2 2 3 8 3" xfId="13174"/>
    <cellStyle name="Обычный 3 20 2 2 3 9" xfId="2144"/>
    <cellStyle name="Обычный 3 20 2 2 3 9 2" xfId="5892"/>
    <cellStyle name="Обычный 3 20 2 2 3 9 2 2" xfId="16003"/>
    <cellStyle name="Обычный 3 20 2 2 3 9 3" xfId="12511"/>
    <cellStyle name="Обычный 3 20 2 2 4" xfId="1811"/>
    <cellStyle name="Обычный 3 20 2 2 4 10" xfId="3346"/>
    <cellStyle name="Обычный 3 20 2 2 4 10 2" xfId="7039"/>
    <cellStyle name="Обычный 3 20 2 2 4 10 2 2" xfId="17150"/>
    <cellStyle name="Обычный 3 20 2 2 4 10 3" xfId="13487"/>
    <cellStyle name="Обычный 3 20 2 2 4 11" xfId="3543"/>
    <cellStyle name="Обычный 3 20 2 2 4 11 2" xfId="7233"/>
    <cellStyle name="Обычный 3 20 2 2 4 11 2 2" xfId="17344"/>
    <cellStyle name="Обычный 3 20 2 2 4 11 3" xfId="13662"/>
    <cellStyle name="Обычный 3 20 2 2 4 12" xfId="5593"/>
    <cellStyle name="Обычный 3 20 2 2 4 12 2" xfId="15704"/>
    <cellStyle name="Обычный 3 20 2 2 4 13" xfId="12330"/>
    <cellStyle name="Обычный 3 20 2 2 4 2" xfId="2368"/>
    <cellStyle name="Обычный 3 20 2 2 4 2 2" xfId="2486"/>
    <cellStyle name="Обычный 3 20 2 2 4 2 2 2" xfId="2799"/>
    <cellStyle name="Обычный 3 20 2 2 4 2 2 2 2" xfId="6512"/>
    <cellStyle name="Обычный 3 20 2 2 4 2 2 2 2 2" xfId="16623"/>
    <cellStyle name="Обычный 3 20 2 2 4 2 2 2 3" xfId="13019"/>
    <cellStyle name="Обычный 3 20 2 2 4 2 2 3" xfId="3141"/>
    <cellStyle name="Обычный 3 20 2 2 4 2 2 3 2" xfId="6846"/>
    <cellStyle name="Обычный 3 20 2 2 4 2 2 3 2 2" xfId="16957"/>
    <cellStyle name="Обычный 3 20 2 2 4 2 2 3 3" xfId="13331"/>
    <cellStyle name="Обычный 3 20 2 2 4 2 2 4" xfId="3911"/>
    <cellStyle name="Обычный 3 20 2 2 4 2 2 4 2" xfId="7601"/>
    <cellStyle name="Обычный 3 20 2 2 4 2 2 4 2 2" xfId="17712"/>
    <cellStyle name="Обычный 3 20 2 2 4 2 2 4 3" xfId="14026"/>
    <cellStyle name="Обычный 3 20 2 2 4 2 2 5" xfId="6199"/>
    <cellStyle name="Обычный 3 20 2 2 4 2 2 5 2" xfId="16310"/>
    <cellStyle name="Обычный 3 20 2 2 4 2 2 6" xfId="12707"/>
    <cellStyle name="Обычный 3 20 2 2 4 2 3" xfId="2603"/>
    <cellStyle name="Обычный 3 20 2 2 4 2 3 2" xfId="2916"/>
    <cellStyle name="Обычный 3 20 2 2 4 2 3 2 2" xfId="6629"/>
    <cellStyle name="Обычный 3 20 2 2 4 2 3 2 2 2" xfId="16740"/>
    <cellStyle name="Обычный 3 20 2 2 4 2 3 2 3" xfId="13136"/>
    <cellStyle name="Обычный 3 20 2 2 4 2 3 3" xfId="3258"/>
    <cellStyle name="Обычный 3 20 2 2 4 2 3 3 2" xfId="6963"/>
    <cellStyle name="Обычный 3 20 2 2 4 2 3 3 2 2" xfId="17074"/>
    <cellStyle name="Обычный 3 20 2 2 4 2 3 3 3" xfId="13448"/>
    <cellStyle name="Обычный 3 20 2 2 4 2 3 4" xfId="3826"/>
    <cellStyle name="Обычный 3 20 2 2 4 2 3 4 2" xfId="7516"/>
    <cellStyle name="Обычный 3 20 2 2 4 2 3 4 2 2" xfId="17627"/>
    <cellStyle name="Обычный 3 20 2 2 4 2 3 4 3" xfId="13941"/>
    <cellStyle name="Обычный 3 20 2 2 4 2 3 5" xfId="6316"/>
    <cellStyle name="Обычный 3 20 2 2 4 2 3 5 2" xfId="16427"/>
    <cellStyle name="Обычный 3 20 2 2 4 2 3 6" xfId="12824"/>
    <cellStyle name="Обычный 3 20 2 2 4 2 4" xfId="2682"/>
    <cellStyle name="Обычный 3 20 2 2 4 2 4 2" xfId="6395"/>
    <cellStyle name="Обычный 3 20 2 2 4 2 4 2 2" xfId="16506"/>
    <cellStyle name="Обычный 3 20 2 2 4 2 4 3" xfId="12902"/>
    <cellStyle name="Обычный 3 20 2 2 4 2 5" xfId="3023"/>
    <cellStyle name="Обычный 3 20 2 2 4 2 5 2" xfId="6729"/>
    <cellStyle name="Обычный 3 20 2 2 4 2 5 2 2" xfId="16840"/>
    <cellStyle name="Обычный 3 20 2 2 4 2 5 3" xfId="13214"/>
    <cellStyle name="Обычный 3 20 2 2 4 2 6" xfId="3427"/>
    <cellStyle name="Обычный 3 20 2 2 4 2 6 2" xfId="7119"/>
    <cellStyle name="Обычный 3 20 2 2 4 2 6 2 2" xfId="17230"/>
    <cellStyle name="Обычный 3 20 2 2 4 2 6 3" xfId="13565"/>
    <cellStyle name="Обычный 3 20 2 2 4 2 7" xfId="3668"/>
    <cellStyle name="Обычный 3 20 2 2 4 2 7 2" xfId="7358"/>
    <cellStyle name="Обычный 3 20 2 2 4 2 7 2 2" xfId="17469"/>
    <cellStyle name="Обычный 3 20 2 2 4 2 7 3" xfId="13785"/>
    <cellStyle name="Обычный 3 20 2 2 4 2 8" xfId="6082"/>
    <cellStyle name="Обычный 3 20 2 2 4 2 8 2" xfId="16193"/>
    <cellStyle name="Обычный 3 20 2 2 4 2 9" xfId="12590"/>
    <cellStyle name="Обычный 3 20 2 2 4 3" xfId="2408"/>
    <cellStyle name="Обычный 3 20 2 2 4 3 2" xfId="2525"/>
    <cellStyle name="Обычный 3 20 2 2 4 3 2 2" xfId="2838"/>
    <cellStyle name="Обычный 3 20 2 2 4 3 2 2 2" xfId="6551"/>
    <cellStyle name="Обычный 3 20 2 2 4 3 2 2 2 2" xfId="16662"/>
    <cellStyle name="Обычный 3 20 2 2 4 3 2 2 3" xfId="13058"/>
    <cellStyle name="Обычный 3 20 2 2 4 3 2 3" xfId="3180"/>
    <cellStyle name="Обычный 3 20 2 2 4 3 2 3 2" xfId="6885"/>
    <cellStyle name="Обычный 3 20 2 2 4 3 2 3 2 2" xfId="16996"/>
    <cellStyle name="Обычный 3 20 2 2 4 3 2 3 3" xfId="13370"/>
    <cellStyle name="Обычный 3 20 2 2 4 3 2 4" xfId="3912"/>
    <cellStyle name="Обычный 3 20 2 2 4 3 2 4 2" xfId="7602"/>
    <cellStyle name="Обычный 3 20 2 2 4 3 2 4 2 2" xfId="17713"/>
    <cellStyle name="Обычный 3 20 2 2 4 3 2 4 3" xfId="14027"/>
    <cellStyle name="Обычный 3 20 2 2 4 3 2 5" xfId="6238"/>
    <cellStyle name="Обычный 3 20 2 2 4 3 2 5 2" xfId="16349"/>
    <cellStyle name="Обычный 3 20 2 2 4 3 2 6" xfId="12746"/>
    <cellStyle name="Обычный 3 20 2 2 4 3 3" xfId="2721"/>
    <cellStyle name="Обычный 3 20 2 2 4 3 3 2" xfId="3865"/>
    <cellStyle name="Обычный 3 20 2 2 4 3 3 2 2" xfId="7555"/>
    <cellStyle name="Обычный 3 20 2 2 4 3 3 2 2 2" xfId="17666"/>
    <cellStyle name="Обычный 3 20 2 2 4 3 3 2 3" xfId="13980"/>
    <cellStyle name="Обычный 3 20 2 2 4 3 3 3" xfId="6434"/>
    <cellStyle name="Обычный 3 20 2 2 4 3 3 3 2" xfId="16545"/>
    <cellStyle name="Обычный 3 20 2 2 4 3 3 4" xfId="12941"/>
    <cellStyle name="Обычный 3 20 2 2 4 3 4" xfId="3063"/>
    <cellStyle name="Обычный 3 20 2 2 4 3 4 2" xfId="6768"/>
    <cellStyle name="Обычный 3 20 2 2 4 3 4 2 2" xfId="16879"/>
    <cellStyle name="Обычный 3 20 2 2 4 3 4 3" xfId="13253"/>
    <cellStyle name="Обычный 3 20 2 2 4 3 5" xfId="3388"/>
    <cellStyle name="Обычный 3 20 2 2 4 3 5 2" xfId="7080"/>
    <cellStyle name="Обычный 3 20 2 2 4 3 5 2 2" xfId="17191"/>
    <cellStyle name="Обычный 3 20 2 2 4 3 5 3" xfId="13526"/>
    <cellStyle name="Обычный 3 20 2 2 4 3 6" xfId="3707"/>
    <cellStyle name="Обычный 3 20 2 2 4 3 6 2" xfId="7397"/>
    <cellStyle name="Обычный 3 20 2 2 4 3 6 2 2" xfId="17508"/>
    <cellStyle name="Обычный 3 20 2 2 4 3 6 3" xfId="13824"/>
    <cellStyle name="Обычный 3 20 2 2 4 3 7" xfId="6121"/>
    <cellStyle name="Обычный 3 20 2 2 4 3 7 2" xfId="16232"/>
    <cellStyle name="Обычный 3 20 2 2 4 3 8" xfId="12629"/>
    <cellStyle name="Обычный 3 20 2 2 4 4" xfId="2447"/>
    <cellStyle name="Обычный 3 20 2 2 4 4 2" xfId="2760"/>
    <cellStyle name="Обычный 3 20 2 2 4 4 2 2" xfId="3913"/>
    <cellStyle name="Обычный 3 20 2 2 4 4 2 2 2" xfId="7603"/>
    <cellStyle name="Обычный 3 20 2 2 4 4 2 2 2 2" xfId="17714"/>
    <cellStyle name="Обычный 3 20 2 2 4 4 2 2 3" xfId="14028"/>
    <cellStyle name="Обычный 3 20 2 2 4 4 2 3" xfId="6473"/>
    <cellStyle name="Обычный 3 20 2 2 4 4 2 3 2" xfId="16584"/>
    <cellStyle name="Обычный 3 20 2 2 4 4 2 4" xfId="12980"/>
    <cellStyle name="Обычный 3 20 2 2 4 4 3" xfId="3102"/>
    <cellStyle name="Обычный 3 20 2 2 4 4 3 2" xfId="6807"/>
    <cellStyle name="Обычный 3 20 2 2 4 4 3 2 2" xfId="16918"/>
    <cellStyle name="Обычный 3 20 2 2 4 4 3 3" xfId="13292"/>
    <cellStyle name="Обычный 3 20 2 2 4 4 4" xfId="3787"/>
    <cellStyle name="Обычный 3 20 2 2 4 4 4 2" xfId="7477"/>
    <cellStyle name="Обычный 3 20 2 2 4 4 4 2 2" xfId="17588"/>
    <cellStyle name="Обычный 3 20 2 2 4 4 4 3" xfId="13902"/>
    <cellStyle name="Обычный 3 20 2 2 4 4 5" xfId="6160"/>
    <cellStyle name="Обычный 3 20 2 2 4 4 5 2" xfId="16271"/>
    <cellStyle name="Обычный 3 20 2 2 4 4 6" xfId="12668"/>
    <cellStyle name="Обычный 3 20 2 2 4 5" xfId="2564"/>
    <cellStyle name="Обычный 3 20 2 2 4 5 2" xfId="2877"/>
    <cellStyle name="Обычный 3 20 2 2 4 5 2 2" xfId="6590"/>
    <cellStyle name="Обычный 3 20 2 2 4 5 2 2 2" xfId="16701"/>
    <cellStyle name="Обычный 3 20 2 2 4 5 2 3" xfId="13097"/>
    <cellStyle name="Обычный 3 20 2 2 4 5 3" xfId="3219"/>
    <cellStyle name="Обычный 3 20 2 2 4 5 3 2" xfId="6924"/>
    <cellStyle name="Обычный 3 20 2 2 4 5 3 2 2" xfId="17035"/>
    <cellStyle name="Обычный 3 20 2 2 4 5 3 3" xfId="13409"/>
    <cellStyle name="Обычный 3 20 2 2 4 5 4" xfId="3910"/>
    <cellStyle name="Обычный 3 20 2 2 4 5 4 2" xfId="7600"/>
    <cellStyle name="Обычный 3 20 2 2 4 5 4 2 2" xfId="17711"/>
    <cellStyle name="Обычный 3 20 2 2 4 5 4 3" xfId="14025"/>
    <cellStyle name="Обычный 3 20 2 2 4 5 5" xfId="6277"/>
    <cellStyle name="Обычный 3 20 2 2 4 5 5 2" xfId="16388"/>
    <cellStyle name="Обычный 3 20 2 2 4 5 6" xfId="12785"/>
    <cellStyle name="Обычный 3 20 2 2 4 6" xfId="2240"/>
    <cellStyle name="Обычный 3 20 2 2 4 6 2" xfId="3746"/>
    <cellStyle name="Обычный 3 20 2 2 4 6 2 2" xfId="7436"/>
    <cellStyle name="Обычный 3 20 2 2 4 6 2 2 2" xfId="17547"/>
    <cellStyle name="Обычный 3 20 2 2 4 6 2 3" xfId="13863"/>
    <cellStyle name="Обычный 3 20 2 2 4 6 3" xfId="5975"/>
    <cellStyle name="Обычный 3 20 2 2 4 6 3 2" xfId="16086"/>
    <cellStyle name="Обычный 3 20 2 2 4 6 4" xfId="12551"/>
    <cellStyle name="Обычный 3 20 2 2 4 7" xfId="2643"/>
    <cellStyle name="Обычный 3 20 2 2 4 7 2" xfId="6356"/>
    <cellStyle name="Обычный 3 20 2 2 4 7 2 2" xfId="16467"/>
    <cellStyle name="Обычный 3 20 2 2 4 7 3" xfId="12863"/>
    <cellStyle name="Обычный 3 20 2 2 4 8" xfId="2982"/>
    <cellStyle name="Обычный 3 20 2 2 4 8 2" xfId="6688"/>
    <cellStyle name="Обычный 3 20 2 2 4 8 2 2" xfId="16799"/>
    <cellStyle name="Обычный 3 20 2 2 4 8 3" xfId="13175"/>
    <cellStyle name="Обычный 3 20 2 2 4 9" xfId="2145"/>
    <cellStyle name="Обычный 3 20 2 2 4 9 2" xfId="5893"/>
    <cellStyle name="Обычный 3 20 2 2 4 9 2 2" xfId="16004"/>
    <cellStyle name="Обычный 3 20 2 2 4 9 3" xfId="12512"/>
    <cellStyle name="Обычный 3 20 2 2 5" xfId="2365"/>
    <cellStyle name="Обычный 3 20 2 2 5 2" xfId="2483"/>
    <cellStyle name="Обычный 3 20 2 2 5 2 2" xfId="2796"/>
    <cellStyle name="Обычный 3 20 2 2 5 2 2 2" xfId="6509"/>
    <cellStyle name="Обычный 3 20 2 2 5 2 2 2 2" xfId="16620"/>
    <cellStyle name="Обычный 3 20 2 2 5 2 2 3" xfId="13016"/>
    <cellStyle name="Обычный 3 20 2 2 5 2 3" xfId="3138"/>
    <cellStyle name="Обычный 3 20 2 2 5 2 3 2" xfId="6843"/>
    <cellStyle name="Обычный 3 20 2 2 5 2 3 2 2" xfId="16954"/>
    <cellStyle name="Обычный 3 20 2 2 5 2 3 3" xfId="13328"/>
    <cellStyle name="Обычный 3 20 2 2 5 2 4" xfId="3914"/>
    <cellStyle name="Обычный 3 20 2 2 5 2 4 2" xfId="7604"/>
    <cellStyle name="Обычный 3 20 2 2 5 2 4 2 2" xfId="17715"/>
    <cellStyle name="Обычный 3 20 2 2 5 2 4 3" xfId="14029"/>
    <cellStyle name="Обычный 3 20 2 2 5 2 5" xfId="6196"/>
    <cellStyle name="Обычный 3 20 2 2 5 2 5 2" xfId="16307"/>
    <cellStyle name="Обычный 3 20 2 2 5 2 6" xfId="12704"/>
    <cellStyle name="Обычный 3 20 2 2 5 3" xfId="2600"/>
    <cellStyle name="Обычный 3 20 2 2 5 3 2" xfId="2913"/>
    <cellStyle name="Обычный 3 20 2 2 5 3 2 2" xfId="6626"/>
    <cellStyle name="Обычный 3 20 2 2 5 3 2 2 2" xfId="16737"/>
    <cellStyle name="Обычный 3 20 2 2 5 3 2 3" xfId="13133"/>
    <cellStyle name="Обычный 3 20 2 2 5 3 3" xfId="3255"/>
    <cellStyle name="Обычный 3 20 2 2 5 3 3 2" xfId="6960"/>
    <cellStyle name="Обычный 3 20 2 2 5 3 3 2 2" xfId="17071"/>
    <cellStyle name="Обычный 3 20 2 2 5 3 3 3" xfId="13445"/>
    <cellStyle name="Обычный 3 20 2 2 5 3 4" xfId="3823"/>
    <cellStyle name="Обычный 3 20 2 2 5 3 4 2" xfId="7513"/>
    <cellStyle name="Обычный 3 20 2 2 5 3 4 2 2" xfId="17624"/>
    <cellStyle name="Обычный 3 20 2 2 5 3 4 3" xfId="13938"/>
    <cellStyle name="Обычный 3 20 2 2 5 3 5" xfId="6313"/>
    <cellStyle name="Обычный 3 20 2 2 5 3 5 2" xfId="16424"/>
    <cellStyle name="Обычный 3 20 2 2 5 3 6" xfId="12821"/>
    <cellStyle name="Обычный 3 20 2 2 5 4" xfId="2679"/>
    <cellStyle name="Обычный 3 20 2 2 5 4 2" xfId="6392"/>
    <cellStyle name="Обычный 3 20 2 2 5 4 2 2" xfId="16503"/>
    <cellStyle name="Обычный 3 20 2 2 5 4 3" xfId="12899"/>
    <cellStyle name="Обычный 3 20 2 2 5 5" xfId="3020"/>
    <cellStyle name="Обычный 3 20 2 2 5 5 2" xfId="6726"/>
    <cellStyle name="Обычный 3 20 2 2 5 5 2 2" xfId="16837"/>
    <cellStyle name="Обычный 3 20 2 2 5 5 3" xfId="13211"/>
    <cellStyle name="Обычный 3 20 2 2 5 6" xfId="3424"/>
    <cellStyle name="Обычный 3 20 2 2 5 6 2" xfId="7116"/>
    <cellStyle name="Обычный 3 20 2 2 5 6 2 2" xfId="17227"/>
    <cellStyle name="Обычный 3 20 2 2 5 6 3" xfId="13562"/>
    <cellStyle name="Обычный 3 20 2 2 5 7" xfId="3665"/>
    <cellStyle name="Обычный 3 20 2 2 5 7 2" xfId="7355"/>
    <cellStyle name="Обычный 3 20 2 2 5 7 2 2" xfId="17466"/>
    <cellStyle name="Обычный 3 20 2 2 5 7 3" xfId="13782"/>
    <cellStyle name="Обычный 3 20 2 2 5 8" xfId="6079"/>
    <cellStyle name="Обычный 3 20 2 2 5 8 2" xfId="16190"/>
    <cellStyle name="Обычный 3 20 2 2 5 9" xfId="12587"/>
    <cellStyle name="Обычный 3 20 2 2 6" xfId="2405"/>
    <cellStyle name="Обычный 3 20 2 2 6 2" xfId="2522"/>
    <cellStyle name="Обычный 3 20 2 2 6 2 2" xfId="2835"/>
    <cellStyle name="Обычный 3 20 2 2 6 2 2 2" xfId="6548"/>
    <cellStyle name="Обычный 3 20 2 2 6 2 2 2 2" xfId="16659"/>
    <cellStyle name="Обычный 3 20 2 2 6 2 2 3" xfId="13055"/>
    <cellStyle name="Обычный 3 20 2 2 6 2 3" xfId="3177"/>
    <cellStyle name="Обычный 3 20 2 2 6 2 3 2" xfId="6882"/>
    <cellStyle name="Обычный 3 20 2 2 6 2 3 2 2" xfId="16993"/>
    <cellStyle name="Обычный 3 20 2 2 6 2 3 3" xfId="13367"/>
    <cellStyle name="Обычный 3 20 2 2 6 2 4" xfId="3915"/>
    <cellStyle name="Обычный 3 20 2 2 6 2 4 2" xfId="7605"/>
    <cellStyle name="Обычный 3 20 2 2 6 2 4 2 2" xfId="17716"/>
    <cellStyle name="Обычный 3 20 2 2 6 2 4 3" xfId="14030"/>
    <cellStyle name="Обычный 3 20 2 2 6 2 5" xfId="6235"/>
    <cellStyle name="Обычный 3 20 2 2 6 2 5 2" xfId="16346"/>
    <cellStyle name="Обычный 3 20 2 2 6 2 6" xfId="12743"/>
    <cellStyle name="Обычный 3 20 2 2 6 3" xfId="2718"/>
    <cellStyle name="Обычный 3 20 2 2 6 3 2" xfId="3862"/>
    <cellStyle name="Обычный 3 20 2 2 6 3 2 2" xfId="7552"/>
    <cellStyle name="Обычный 3 20 2 2 6 3 2 2 2" xfId="17663"/>
    <cellStyle name="Обычный 3 20 2 2 6 3 2 3" xfId="13977"/>
    <cellStyle name="Обычный 3 20 2 2 6 3 3" xfId="6431"/>
    <cellStyle name="Обычный 3 20 2 2 6 3 3 2" xfId="16542"/>
    <cellStyle name="Обычный 3 20 2 2 6 3 4" xfId="12938"/>
    <cellStyle name="Обычный 3 20 2 2 6 4" xfId="3060"/>
    <cellStyle name="Обычный 3 20 2 2 6 4 2" xfId="6765"/>
    <cellStyle name="Обычный 3 20 2 2 6 4 2 2" xfId="16876"/>
    <cellStyle name="Обычный 3 20 2 2 6 4 3" xfId="13250"/>
    <cellStyle name="Обычный 3 20 2 2 6 5" xfId="3385"/>
    <cellStyle name="Обычный 3 20 2 2 6 5 2" xfId="7077"/>
    <cellStyle name="Обычный 3 20 2 2 6 5 2 2" xfId="17188"/>
    <cellStyle name="Обычный 3 20 2 2 6 5 3" xfId="13523"/>
    <cellStyle name="Обычный 3 20 2 2 6 6" xfId="3704"/>
    <cellStyle name="Обычный 3 20 2 2 6 6 2" xfId="7394"/>
    <cellStyle name="Обычный 3 20 2 2 6 6 2 2" xfId="17505"/>
    <cellStyle name="Обычный 3 20 2 2 6 6 3" xfId="13821"/>
    <cellStyle name="Обычный 3 20 2 2 6 7" xfId="6118"/>
    <cellStyle name="Обычный 3 20 2 2 6 7 2" xfId="16229"/>
    <cellStyle name="Обычный 3 20 2 2 6 8" xfId="12626"/>
    <cellStyle name="Обычный 3 20 2 2 7" xfId="2444"/>
    <cellStyle name="Обычный 3 20 2 2 7 2" xfId="2757"/>
    <cellStyle name="Обычный 3 20 2 2 7 2 2" xfId="3916"/>
    <cellStyle name="Обычный 3 20 2 2 7 2 2 2" xfId="7606"/>
    <cellStyle name="Обычный 3 20 2 2 7 2 2 2 2" xfId="17717"/>
    <cellStyle name="Обычный 3 20 2 2 7 2 2 3" xfId="14031"/>
    <cellStyle name="Обычный 3 20 2 2 7 2 3" xfId="6470"/>
    <cellStyle name="Обычный 3 20 2 2 7 2 3 2" xfId="16581"/>
    <cellStyle name="Обычный 3 20 2 2 7 2 4" xfId="12977"/>
    <cellStyle name="Обычный 3 20 2 2 7 3" xfId="3099"/>
    <cellStyle name="Обычный 3 20 2 2 7 3 2" xfId="6804"/>
    <cellStyle name="Обычный 3 20 2 2 7 3 2 2" xfId="16915"/>
    <cellStyle name="Обычный 3 20 2 2 7 3 3" xfId="13289"/>
    <cellStyle name="Обычный 3 20 2 2 7 4" xfId="3784"/>
    <cellStyle name="Обычный 3 20 2 2 7 4 2" xfId="7474"/>
    <cellStyle name="Обычный 3 20 2 2 7 4 2 2" xfId="17585"/>
    <cellStyle name="Обычный 3 20 2 2 7 4 3" xfId="13899"/>
    <cellStyle name="Обычный 3 20 2 2 7 5" xfId="6157"/>
    <cellStyle name="Обычный 3 20 2 2 7 5 2" xfId="16268"/>
    <cellStyle name="Обычный 3 20 2 2 7 6" xfId="12665"/>
    <cellStyle name="Обычный 3 20 2 2 8" xfId="2561"/>
    <cellStyle name="Обычный 3 20 2 2 8 2" xfId="2874"/>
    <cellStyle name="Обычный 3 20 2 2 8 2 2" xfId="6587"/>
    <cellStyle name="Обычный 3 20 2 2 8 2 2 2" xfId="16698"/>
    <cellStyle name="Обычный 3 20 2 2 8 2 3" xfId="13094"/>
    <cellStyle name="Обычный 3 20 2 2 8 3" xfId="3216"/>
    <cellStyle name="Обычный 3 20 2 2 8 3 2" xfId="6921"/>
    <cellStyle name="Обычный 3 20 2 2 8 3 2 2" xfId="17032"/>
    <cellStyle name="Обычный 3 20 2 2 8 3 3" xfId="13406"/>
    <cellStyle name="Обычный 3 20 2 2 8 4" xfId="3901"/>
    <cellStyle name="Обычный 3 20 2 2 8 4 2" xfId="7591"/>
    <cellStyle name="Обычный 3 20 2 2 8 4 2 2" xfId="17702"/>
    <cellStyle name="Обычный 3 20 2 2 8 4 3" xfId="14016"/>
    <cellStyle name="Обычный 3 20 2 2 8 5" xfId="6274"/>
    <cellStyle name="Обычный 3 20 2 2 8 5 2" xfId="16385"/>
    <cellStyle name="Обычный 3 20 2 2 8 6" xfId="12782"/>
    <cellStyle name="Обычный 3 20 2 2 9" xfId="2237"/>
    <cellStyle name="Обычный 3 20 2 2 9 2" xfId="3743"/>
    <cellStyle name="Обычный 3 20 2 2 9 2 2" xfId="7433"/>
    <cellStyle name="Обычный 3 20 2 2 9 2 2 2" xfId="17544"/>
    <cellStyle name="Обычный 3 20 2 2 9 2 3" xfId="13860"/>
    <cellStyle name="Обычный 3 20 2 2 9 3" xfId="5972"/>
    <cellStyle name="Обычный 3 20 2 2 9 3 2" xfId="16083"/>
    <cellStyle name="Обычный 3 20 2 2 9 4" xfId="12548"/>
    <cellStyle name="Обычный 3 20 3" xfId="1812"/>
    <cellStyle name="Обычный 3 20 3 10" xfId="2644"/>
    <cellStyle name="Обычный 3 20 3 10 2" xfId="6357"/>
    <cellStyle name="Обычный 3 20 3 10 2 2" xfId="16468"/>
    <cellStyle name="Обычный 3 20 3 10 3" xfId="12864"/>
    <cellStyle name="Обычный 3 20 3 11" xfId="2983"/>
    <cellStyle name="Обычный 3 20 3 11 2" xfId="6689"/>
    <cellStyle name="Обычный 3 20 3 11 2 2" xfId="16800"/>
    <cellStyle name="Обычный 3 20 3 11 3" xfId="13176"/>
    <cellStyle name="Обычный 3 20 3 12" xfId="2146"/>
    <cellStyle name="Обычный 3 20 3 12 2" xfId="5894"/>
    <cellStyle name="Обычный 3 20 3 12 2 2" xfId="16005"/>
    <cellStyle name="Обычный 3 20 3 12 3" xfId="12513"/>
    <cellStyle name="Обычный 3 20 3 13" xfId="3347"/>
    <cellStyle name="Обычный 3 20 3 13 2" xfId="7040"/>
    <cellStyle name="Обычный 3 20 3 13 2 2" xfId="17151"/>
    <cellStyle name="Обычный 3 20 3 13 3" xfId="13488"/>
    <cellStyle name="Обычный 3 20 3 14" xfId="3544"/>
    <cellStyle name="Обычный 3 20 3 14 2" xfId="7234"/>
    <cellStyle name="Обычный 3 20 3 14 2 2" xfId="17345"/>
    <cellStyle name="Обычный 3 20 3 14 3" xfId="13663"/>
    <cellStyle name="Обычный 3 20 3 15" xfId="5594"/>
    <cellStyle name="Обычный 3 20 3 15 2" xfId="15705"/>
    <cellStyle name="Обычный 3 20 3 16" xfId="12331"/>
    <cellStyle name="Обычный 3 20 3 2" xfId="1813"/>
    <cellStyle name="Обычный 3 20 3 2 10" xfId="3348"/>
    <cellStyle name="Обычный 3 20 3 2 10 2" xfId="7041"/>
    <cellStyle name="Обычный 3 20 3 2 10 2 2" xfId="17152"/>
    <cellStyle name="Обычный 3 20 3 2 10 3" xfId="13489"/>
    <cellStyle name="Обычный 3 20 3 2 11" xfId="3545"/>
    <cellStyle name="Обычный 3 20 3 2 11 2" xfId="7235"/>
    <cellStyle name="Обычный 3 20 3 2 11 2 2" xfId="17346"/>
    <cellStyle name="Обычный 3 20 3 2 11 3" xfId="13664"/>
    <cellStyle name="Обычный 3 20 3 2 12" xfId="5595"/>
    <cellStyle name="Обычный 3 20 3 2 12 2" xfId="15706"/>
    <cellStyle name="Обычный 3 20 3 2 13" xfId="12332"/>
    <cellStyle name="Обычный 3 20 3 2 2" xfId="2370"/>
    <cellStyle name="Обычный 3 20 3 2 2 2" xfId="2488"/>
    <cellStyle name="Обычный 3 20 3 2 2 2 2" xfId="2801"/>
    <cellStyle name="Обычный 3 20 3 2 2 2 2 2" xfId="6514"/>
    <cellStyle name="Обычный 3 20 3 2 2 2 2 2 2" xfId="16625"/>
    <cellStyle name="Обычный 3 20 3 2 2 2 2 3" xfId="13021"/>
    <cellStyle name="Обычный 3 20 3 2 2 2 3" xfId="3143"/>
    <cellStyle name="Обычный 3 20 3 2 2 2 3 2" xfId="6848"/>
    <cellStyle name="Обычный 3 20 3 2 2 2 3 2 2" xfId="16959"/>
    <cellStyle name="Обычный 3 20 3 2 2 2 3 3" xfId="13333"/>
    <cellStyle name="Обычный 3 20 3 2 2 2 4" xfId="3919"/>
    <cellStyle name="Обычный 3 20 3 2 2 2 4 2" xfId="7609"/>
    <cellStyle name="Обычный 3 20 3 2 2 2 4 2 2" xfId="17720"/>
    <cellStyle name="Обычный 3 20 3 2 2 2 4 3" xfId="14034"/>
    <cellStyle name="Обычный 3 20 3 2 2 2 5" xfId="6201"/>
    <cellStyle name="Обычный 3 20 3 2 2 2 5 2" xfId="16312"/>
    <cellStyle name="Обычный 3 20 3 2 2 2 6" xfId="12709"/>
    <cellStyle name="Обычный 3 20 3 2 2 3" xfId="2605"/>
    <cellStyle name="Обычный 3 20 3 2 2 3 2" xfId="2918"/>
    <cellStyle name="Обычный 3 20 3 2 2 3 2 2" xfId="6631"/>
    <cellStyle name="Обычный 3 20 3 2 2 3 2 2 2" xfId="16742"/>
    <cellStyle name="Обычный 3 20 3 2 2 3 2 3" xfId="13138"/>
    <cellStyle name="Обычный 3 20 3 2 2 3 3" xfId="3260"/>
    <cellStyle name="Обычный 3 20 3 2 2 3 3 2" xfId="6965"/>
    <cellStyle name="Обычный 3 20 3 2 2 3 3 2 2" xfId="17076"/>
    <cellStyle name="Обычный 3 20 3 2 2 3 3 3" xfId="13450"/>
    <cellStyle name="Обычный 3 20 3 2 2 3 4" xfId="3828"/>
    <cellStyle name="Обычный 3 20 3 2 2 3 4 2" xfId="7518"/>
    <cellStyle name="Обычный 3 20 3 2 2 3 4 2 2" xfId="17629"/>
    <cellStyle name="Обычный 3 20 3 2 2 3 4 3" xfId="13943"/>
    <cellStyle name="Обычный 3 20 3 2 2 3 5" xfId="6318"/>
    <cellStyle name="Обычный 3 20 3 2 2 3 5 2" xfId="16429"/>
    <cellStyle name="Обычный 3 20 3 2 2 3 6" xfId="12826"/>
    <cellStyle name="Обычный 3 20 3 2 2 4" xfId="2684"/>
    <cellStyle name="Обычный 3 20 3 2 2 4 2" xfId="6397"/>
    <cellStyle name="Обычный 3 20 3 2 2 4 2 2" xfId="16508"/>
    <cellStyle name="Обычный 3 20 3 2 2 4 3" xfId="12904"/>
    <cellStyle name="Обычный 3 20 3 2 2 5" xfId="3025"/>
    <cellStyle name="Обычный 3 20 3 2 2 5 2" xfId="6731"/>
    <cellStyle name="Обычный 3 20 3 2 2 5 2 2" xfId="16842"/>
    <cellStyle name="Обычный 3 20 3 2 2 5 3" xfId="13216"/>
    <cellStyle name="Обычный 3 20 3 2 2 6" xfId="3429"/>
    <cellStyle name="Обычный 3 20 3 2 2 6 2" xfId="7121"/>
    <cellStyle name="Обычный 3 20 3 2 2 6 2 2" xfId="17232"/>
    <cellStyle name="Обычный 3 20 3 2 2 6 3" xfId="13567"/>
    <cellStyle name="Обычный 3 20 3 2 2 7" xfId="3670"/>
    <cellStyle name="Обычный 3 20 3 2 2 7 2" xfId="7360"/>
    <cellStyle name="Обычный 3 20 3 2 2 7 2 2" xfId="17471"/>
    <cellStyle name="Обычный 3 20 3 2 2 7 3" xfId="13787"/>
    <cellStyle name="Обычный 3 20 3 2 2 8" xfId="6084"/>
    <cellStyle name="Обычный 3 20 3 2 2 8 2" xfId="16195"/>
    <cellStyle name="Обычный 3 20 3 2 2 9" xfId="12592"/>
    <cellStyle name="Обычный 3 20 3 2 3" xfId="2410"/>
    <cellStyle name="Обычный 3 20 3 2 3 2" xfId="2527"/>
    <cellStyle name="Обычный 3 20 3 2 3 2 2" xfId="2840"/>
    <cellStyle name="Обычный 3 20 3 2 3 2 2 2" xfId="6553"/>
    <cellStyle name="Обычный 3 20 3 2 3 2 2 2 2" xfId="16664"/>
    <cellStyle name="Обычный 3 20 3 2 3 2 2 3" xfId="13060"/>
    <cellStyle name="Обычный 3 20 3 2 3 2 3" xfId="3182"/>
    <cellStyle name="Обычный 3 20 3 2 3 2 3 2" xfId="6887"/>
    <cellStyle name="Обычный 3 20 3 2 3 2 3 2 2" xfId="16998"/>
    <cellStyle name="Обычный 3 20 3 2 3 2 3 3" xfId="13372"/>
    <cellStyle name="Обычный 3 20 3 2 3 2 4" xfId="3920"/>
    <cellStyle name="Обычный 3 20 3 2 3 2 4 2" xfId="7610"/>
    <cellStyle name="Обычный 3 20 3 2 3 2 4 2 2" xfId="17721"/>
    <cellStyle name="Обычный 3 20 3 2 3 2 4 3" xfId="14035"/>
    <cellStyle name="Обычный 3 20 3 2 3 2 5" xfId="6240"/>
    <cellStyle name="Обычный 3 20 3 2 3 2 5 2" xfId="16351"/>
    <cellStyle name="Обычный 3 20 3 2 3 2 6" xfId="12748"/>
    <cellStyle name="Обычный 3 20 3 2 3 3" xfId="2723"/>
    <cellStyle name="Обычный 3 20 3 2 3 3 2" xfId="3867"/>
    <cellStyle name="Обычный 3 20 3 2 3 3 2 2" xfId="7557"/>
    <cellStyle name="Обычный 3 20 3 2 3 3 2 2 2" xfId="17668"/>
    <cellStyle name="Обычный 3 20 3 2 3 3 2 3" xfId="13982"/>
    <cellStyle name="Обычный 3 20 3 2 3 3 3" xfId="6436"/>
    <cellStyle name="Обычный 3 20 3 2 3 3 3 2" xfId="16547"/>
    <cellStyle name="Обычный 3 20 3 2 3 3 4" xfId="12943"/>
    <cellStyle name="Обычный 3 20 3 2 3 4" xfId="3065"/>
    <cellStyle name="Обычный 3 20 3 2 3 4 2" xfId="6770"/>
    <cellStyle name="Обычный 3 20 3 2 3 4 2 2" xfId="16881"/>
    <cellStyle name="Обычный 3 20 3 2 3 4 3" xfId="13255"/>
    <cellStyle name="Обычный 3 20 3 2 3 5" xfId="3390"/>
    <cellStyle name="Обычный 3 20 3 2 3 5 2" xfId="7082"/>
    <cellStyle name="Обычный 3 20 3 2 3 5 2 2" xfId="17193"/>
    <cellStyle name="Обычный 3 20 3 2 3 5 3" xfId="13528"/>
    <cellStyle name="Обычный 3 20 3 2 3 6" xfId="3709"/>
    <cellStyle name="Обычный 3 20 3 2 3 6 2" xfId="7399"/>
    <cellStyle name="Обычный 3 20 3 2 3 6 2 2" xfId="17510"/>
    <cellStyle name="Обычный 3 20 3 2 3 6 3" xfId="13826"/>
    <cellStyle name="Обычный 3 20 3 2 3 7" xfId="6123"/>
    <cellStyle name="Обычный 3 20 3 2 3 7 2" xfId="16234"/>
    <cellStyle name="Обычный 3 20 3 2 3 8" xfId="12631"/>
    <cellStyle name="Обычный 3 20 3 2 4" xfId="2449"/>
    <cellStyle name="Обычный 3 20 3 2 4 2" xfId="2762"/>
    <cellStyle name="Обычный 3 20 3 2 4 2 2" xfId="3921"/>
    <cellStyle name="Обычный 3 20 3 2 4 2 2 2" xfId="7611"/>
    <cellStyle name="Обычный 3 20 3 2 4 2 2 2 2" xfId="17722"/>
    <cellStyle name="Обычный 3 20 3 2 4 2 2 3" xfId="14036"/>
    <cellStyle name="Обычный 3 20 3 2 4 2 3" xfId="6475"/>
    <cellStyle name="Обычный 3 20 3 2 4 2 3 2" xfId="16586"/>
    <cellStyle name="Обычный 3 20 3 2 4 2 4" xfId="12982"/>
    <cellStyle name="Обычный 3 20 3 2 4 3" xfId="3104"/>
    <cellStyle name="Обычный 3 20 3 2 4 3 2" xfId="6809"/>
    <cellStyle name="Обычный 3 20 3 2 4 3 2 2" xfId="16920"/>
    <cellStyle name="Обычный 3 20 3 2 4 3 3" xfId="13294"/>
    <cellStyle name="Обычный 3 20 3 2 4 4" xfId="3789"/>
    <cellStyle name="Обычный 3 20 3 2 4 4 2" xfId="7479"/>
    <cellStyle name="Обычный 3 20 3 2 4 4 2 2" xfId="17590"/>
    <cellStyle name="Обычный 3 20 3 2 4 4 3" xfId="13904"/>
    <cellStyle name="Обычный 3 20 3 2 4 5" xfId="6162"/>
    <cellStyle name="Обычный 3 20 3 2 4 5 2" xfId="16273"/>
    <cellStyle name="Обычный 3 20 3 2 4 6" xfId="12670"/>
    <cellStyle name="Обычный 3 20 3 2 5" xfId="2566"/>
    <cellStyle name="Обычный 3 20 3 2 5 2" xfId="2879"/>
    <cellStyle name="Обычный 3 20 3 2 5 2 2" xfId="6592"/>
    <cellStyle name="Обычный 3 20 3 2 5 2 2 2" xfId="16703"/>
    <cellStyle name="Обычный 3 20 3 2 5 2 3" xfId="13099"/>
    <cellStyle name="Обычный 3 20 3 2 5 3" xfId="3221"/>
    <cellStyle name="Обычный 3 20 3 2 5 3 2" xfId="6926"/>
    <cellStyle name="Обычный 3 20 3 2 5 3 2 2" xfId="17037"/>
    <cellStyle name="Обычный 3 20 3 2 5 3 3" xfId="13411"/>
    <cellStyle name="Обычный 3 20 3 2 5 4" xfId="3918"/>
    <cellStyle name="Обычный 3 20 3 2 5 4 2" xfId="7608"/>
    <cellStyle name="Обычный 3 20 3 2 5 4 2 2" xfId="17719"/>
    <cellStyle name="Обычный 3 20 3 2 5 4 3" xfId="14033"/>
    <cellStyle name="Обычный 3 20 3 2 5 5" xfId="6279"/>
    <cellStyle name="Обычный 3 20 3 2 5 5 2" xfId="16390"/>
    <cellStyle name="Обычный 3 20 3 2 5 6" xfId="12787"/>
    <cellStyle name="Обычный 3 20 3 2 6" xfId="2242"/>
    <cellStyle name="Обычный 3 20 3 2 6 2" xfId="3748"/>
    <cellStyle name="Обычный 3 20 3 2 6 2 2" xfId="7438"/>
    <cellStyle name="Обычный 3 20 3 2 6 2 2 2" xfId="17549"/>
    <cellStyle name="Обычный 3 20 3 2 6 2 3" xfId="13865"/>
    <cellStyle name="Обычный 3 20 3 2 6 3" xfId="5977"/>
    <cellStyle name="Обычный 3 20 3 2 6 3 2" xfId="16088"/>
    <cellStyle name="Обычный 3 20 3 2 6 4" xfId="12553"/>
    <cellStyle name="Обычный 3 20 3 2 7" xfId="2645"/>
    <cellStyle name="Обычный 3 20 3 2 7 2" xfId="6358"/>
    <cellStyle name="Обычный 3 20 3 2 7 2 2" xfId="16469"/>
    <cellStyle name="Обычный 3 20 3 2 7 3" xfId="12865"/>
    <cellStyle name="Обычный 3 20 3 2 8" xfId="2984"/>
    <cellStyle name="Обычный 3 20 3 2 8 2" xfId="6690"/>
    <cellStyle name="Обычный 3 20 3 2 8 2 2" xfId="16801"/>
    <cellStyle name="Обычный 3 20 3 2 8 3" xfId="13177"/>
    <cellStyle name="Обычный 3 20 3 2 9" xfId="2147"/>
    <cellStyle name="Обычный 3 20 3 2 9 2" xfId="5895"/>
    <cellStyle name="Обычный 3 20 3 2 9 2 2" xfId="16006"/>
    <cellStyle name="Обычный 3 20 3 2 9 3" xfId="12514"/>
    <cellStyle name="Обычный 3 20 3 3" xfId="1814"/>
    <cellStyle name="Обычный 3 20 3 3 10" xfId="3349"/>
    <cellStyle name="Обычный 3 20 3 3 10 2" xfId="7042"/>
    <cellStyle name="Обычный 3 20 3 3 10 2 2" xfId="17153"/>
    <cellStyle name="Обычный 3 20 3 3 10 3" xfId="13490"/>
    <cellStyle name="Обычный 3 20 3 3 11" xfId="3546"/>
    <cellStyle name="Обычный 3 20 3 3 11 2" xfId="7236"/>
    <cellStyle name="Обычный 3 20 3 3 11 2 2" xfId="17347"/>
    <cellStyle name="Обычный 3 20 3 3 11 3" xfId="13665"/>
    <cellStyle name="Обычный 3 20 3 3 12" xfId="5596"/>
    <cellStyle name="Обычный 3 20 3 3 12 2" xfId="15707"/>
    <cellStyle name="Обычный 3 20 3 3 13" xfId="12333"/>
    <cellStyle name="Обычный 3 20 3 3 2" xfId="2371"/>
    <cellStyle name="Обычный 3 20 3 3 2 2" xfId="2489"/>
    <cellStyle name="Обычный 3 20 3 3 2 2 2" xfId="2802"/>
    <cellStyle name="Обычный 3 20 3 3 2 2 2 2" xfId="6515"/>
    <cellStyle name="Обычный 3 20 3 3 2 2 2 2 2" xfId="16626"/>
    <cellStyle name="Обычный 3 20 3 3 2 2 2 3" xfId="13022"/>
    <cellStyle name="Обычный 3 20 3 3 2 2 3" xfId="3144"/>
    <cellStyle name="Обычный 3 20 3 3 2 2 3 2" xfId="6849"/>
    <cellStyle name="Обычный 3 20 3 3 2 2 3 2 2" xfId="16960"/>
    <cellStyle name="Обычный 3 20 3 3 2 2 3 3" xfId="13334"/>
    <cellStyle name="Обычный 3 20 3 3 2 2 4" xfId="3923"/>
    <cellStyle name="Обычный 3 20 3 3 2 2 4 2" xfId="7613"/>
    <cellStyle name="Обычный 3 20 3 3 2 2 4 2 2" xfId="17724"/>
    <cellStyle name="Обычный 3 20 3 3 2 2 4 3" xfId="14038"/>
    <cellStyle name="Обычный 3 20 3 3 2 2 5" xfId="6202"/>
    <cellStyle name="Обычный 3 20 3 3 2 2 5 2" xfId="16313"/>
    <cellStyle name="Обычный 3 20 3 3 2 2 6" xfId="12710"/>
    <cellStyle name="Обычный 3 20 3 3 2 3" xfId="2606"/>
    <cellStyle name="Обычный 3 20 3 3 2 3 2" xfId="2919"/>
    <cellStyle name="Обычный 3 20 3 3 2 3 2 2" xfId="6632"/>
    <cellStyle name="Обычный 3 20 3 3 2 3 2 2 2" xfId="16743"/>
    <cellStyle name="Обычный 3 20 3 3 2 3 2 3" xfId="13139"/>
    <cellStyle name="Обычный 3 20 3 3 2 3 3" xfId="3261"/>
    <cellStyle name="Обычный 3 20 3 3 2 3 3 2" xfId="6966"/>
    <cellStyle name="Обычный 3 20 3 3 2 3 3 2 2" xfId="17077"/>
    <cellStyle name="Обычный 3 20 3 3 2 3 3 3" xfId="13451"/>
    <cellStyle name="Обычный 3 20 3 3 2 3 4" xfId="3829"/>
    <cellStyle name="Обычный 3 20 3 3 2 3 4 2" xfId="7519"/>
    <cellStyle name="Обычный 3 20 3 3 2 3 4 2 2" xfId="17630"/>
    <cellStyle name="Обычный 3 20 3 3 2 3 4 3" xfId="13944"/>
    <cellStyle name="Обычный 3 20 3 3 2 3 5" xfId="6319"/>
    <cellStyle name="Обычный 3 20 3 3 2 3 5 2" xfId="16430"/>
    <cellStyle name="Обычный 3 20 3 3 2 3 6" xfId="12827"/>
    <cellStyle name="Обычный 3 20 3 3 2 4" xfId="2685"/>
    <cellStyle name="Обычный 3 20 3 3 2 4 2" xfId="6398"/>
    <cellStyle name="Обычный 3 20 3 3 2 4 2 2" xfId="16509"/>
    <cellStyle name="Обычный 3 20 3 3 2 4 3" xfId="12905"/>
    <cellStyle name="Обычный 3 20 3 3 2 5" xfId="3026"/>
    <cellStyle name="Обычный 3 20 3 3 2 5 2" xfId="6732"/>
    <cellStyle name="Обычный 3 20 3 3 2 5 2 2" xfId="16843"/>
    <cellStyle name="Обычный 3 20 3 3 2 5 3" xfId="13217"/>
    <cellStyle name="Обычный 3 20 3 3 2 6" xfId="3430"/>
    <cellStyle name="Обычный 3 20 3 3 2 6 2" xfId="7122"/>
    <cellStyle name="Обычный 3 20 3 3 2 6 2 2" xfId="17233"/>
    <cellStyle name="Обычный 3 20 3 3 2 6 3" xfId="13568"/>
    <cellStyle name="Обычный 3 20 3 3 2 7" xfId="3671"/>
    <cellStyle name="Обычный 3 20 3 3 2 7 2" xfId="7361"/>
    <cellStyle name="Обычный 3 20 3 3 2 7 2 2" xfId="17472"/>
    <cellStyle name="Обычный 3 20 3 3 2 7 3" xfId="13788"/>
    <cellStyle name="Обычный 3 20 3 3 2 8" xfId="6085"/>
    <cellStyle name="Обычный 3 20 3 3 2 8 2" xfId="16196"/>
    <cellStyle name="Обычный 3 20 3 3 2 9" xfId="12593"/>
    <cellStyle name="Обычный 3 20 3 3 3" xfId="2411"/>
    <cellStyle name="Обычный 3 20 3 3 3 2" xfId="2528"/>
    <cellStyle name="Обычный 3 20 3 3 3 2 2" xfId="2841"/>
    <cellStyle name="Обычный 3 20 3 3 3 2 2 2" xfId="6554"/>
    <cellStyle name="Обычный 3 20 3 3 3 2 2 2 2" xfId="16665"/>
    <cellStyle name="Обычный 3 20 3 3 3 2 2 3" xfId="13061"/>
    <cellStyle name="Обычный 3 20 3 3 3 2 3" xfId="3183"/>
    <cellStyle name="Обычный 3 20 3 3 3 2 3 2" xfId="6888"/>
    <cellStyle name="Обычный 3 20 3 3 3 2 3 2 2" xfId="16999"/>
    <cellStyle name="Обычный 3 20 3 3 3 2 3 3" xfId="13373"/>
    <cellStyle name="Обычный 3 20 3 3 3 2 4" xfId="3924"/>
    <cellStyle name="Обычный 3 20 3 3 3 2 4 2" xfId="7614"/>
    <cellStyle name="Обычный 3 20 3 3 3 2 4 2 2" xfId="17725"/>
    <cellStyle name="Обычный 3 20 3 3 3 2 4 3" xfId="14039"/>
    <cellStyle name="Обычный 3 20 3 3 3 2 5" xfId="6241"/>
    <cellStyle name="Обычный 3 20 3 3 3 2 5 2" xfId="16352"/>
    <cellStyle name="Обычный 3 20 3 3 3 2 6" xfId="12749"/>
    <cellStyle name="Обычный 3 20 3 3 3 3" xfId="2724"/>
    <cellStyle name="Обычный 3 20 3 3 3 3 2" xfId="3868"/>
    <cellStyle name="Обычный 3 20 3 3 3 3 2 2" xfId="7558"/>
    <cellStyle name="Обычный 3 20 3 3 3 3 2 2 2" xfId="17669"/>
    <cellStyle name="Обычный 3 20 3 3 3 3 2 3" xfId="13983"/>
    <cellStyle name="Обычный 3 20 3 3 3 3 3" xfId="6437"/>
    <cellStyle name="Обычный 3 20 3 3 3 3 3 2" xfId="16548"/>
    <cellStyle name="Обычный 3 20 3 3 3 3 4" xfId="12944"/>
    <cellStyle name="Обычный 3 20 3 3 3 4" xfId="3066"/>
    <cellStyle name="Обычный 3 20 3 3 3 4 2" xfId="6771"/>
    <cellStyle name="Обычный 3 20 3 3 3 4 2 2" xfId="16882"/>
    <cellStyle name="Обычный 3 20 3 3 3 4 3" xfId="13256"/>
    <cellStyle name="Обычный 3 20 3 3 3 5" xfId="3391"/>
    <cellStyle name="Обычный 3 20 3 3 3 5 2" xfId="7083"/>
    <cellStyle name="Обычный 3 20 3 3 3 5 2 2" xfId="17194"/>
    <cellStyle name="Обычный 3 20 3 3 3 5 3" xfId="13529"/>
    <cellStyle name="Обычный 3 20 3 3 3 6" xfId="3710"/>
    <cellStyle name="Обычный 3 20 3 3 3 6 2" xfId="7400"/>
    <cellStyle name="Обычный 3 20 3 3 3 6 2 2" xfId="17511"/>
    <cellStyle name="Обычный 3 20 3 3 3 6 3" xfId="13827"/>
    <cellStyle name="Обычный 3 20 3 3 3 7" xfId="6124"/>
    <cellStyle name="Обычный 3 20 3 3 3 7 2" xfId="16235"/>
    <cellStyle name="Обычный 3 20 3 3 3 8" xfId="12632"/>
    <cellStyle name="Обычный 3 20 3 3 4" xfId="2450"/>
    <cellStyle name="Обычный 3 20 3 3 4 2" xfId="2763"/>
    <cellStyle name="Обычный 3 20 3 3 4 2 2" xfId="3925"/>
    <cellStyle name="Обычный 3 20 3 3 4 2 2 2" xfId="7615"/>
    <cellStyle name="Обычный 3 20 3 3 4 2 2 2 2" xfId="17726"/>
    <cellStyle name="Обычный 3 20 3 3 4 2 2 3" xfId="14040"/>
    <cellStyle name="Обычный 3 20 3 3 4 2 3" xfId="6476"/>
    <cellStyle name="Обычный 3 20 3 3 4 2 3 2" xfId="16587"/>
    <cellStyle name="Обычный 3 20 3 3 4 2 4" xfId="12983"/>
    <cellStyle name="Обычный 3 20 3 3 4 3" xfId="3105"/>
    <cellStyle name="Обычный 3 20 3 3 4 3 2" xfId="6810"/>
    <cellStyle name="Обычный 3 20 3 3 4 3 2 2" xfId="16921"/>
    <cellStyle name="Обычный 3 20 3 3 4 3 3" xfId="13295"/>
    <cellStyle name="Обычный 3 20 3 3 4 4" xfId="3790"/>
    <cellStyle name="Обычный 3 20 3 3 4 4 2" xfId="7480"/>
    <cellStyle name="Обычный 3 20 3 3 4 4 2 2" xfId="17591"/>
    <cellStyle name="Обычный 3 20 3 3 4 4 3" xfId="13905"/>
    <cellStyle name="Обычный 3 20 3 3 4 5" xfId="6163"/>
    <cellStyle name="Обычный 3 20 3 3 4 5 2" xfId="16274"/>
    <cellStyle name="Обычный 3 20 3 3 4 6" xfId="12671"/>
    <cellStyle name="Обычный 3 20 3 3 5" xfId="2567"/>
    <cellStyle name="Обычный 3 20 3 3 5 2" xfId="2880"/>
    <cellStyle name="Обычный 3 20 3 3 5 2 2" xfId="6593"/>
    <cellStyle name="Обычный 3 20 3 3 5 2 2 2" xfId="16704"/>
    <cellStyle name="Обычный 3 20 3 3 5 2 3" xfId="13100"/>
    <cellStyle name="Обычный 3 20 3 3 5 3" xfId="3222"/>
    <cellStyle name="Обычный 3 20 3 3 5 3 2" xfId="6927"/>
    <cellStyle name="Обычный 3 20 3 3 5 3 2 2" xfId="17038"/>
    <cellStyle name="Обычный 3 20 3 3 5 3 3" xfId="13412"/>
    <cellStyle name="Обычный 3 20 3 3 5 4" xfId="3922"/>
    <cellStyle name="Обычный 3 20 3 3 5 4 2" xfId="7612"/>
    <cellStyle name="Обычный 3 20 3 3 5 4 2 2" xfId="17723"/>
    <cellStyle name="Обычный 3 20 3 3 5 4 3" xfId="14037"/>
    <cellStyle name="Обычный 3 20 3 3 5 5" xfId="6280"/>
    <cellStyle name="Обычный 3 20 3 3 5 5 2" xfId="16391"/>
    <cellStyle name="Обычный 3 20 3 3 5 6" xfId="12788"/>
    <cellStyle name="Обычный 3 20 3 3 6" xfId="2243"/>
    <cellStyle name="Обычный 3 20 3 3 6 2" xfId="3749"/>
    <cellStyle name="Обычный 3 20 3 3 6 2 2" xfId="7439"/>
    <cellStyle name="Обычный 3 20 3 3 6 2 2 2" xfId="17550"/>
    <cellStyle name="Обычный 3 20 3 3 6 2 3" xfId="13866"/>
    <cellStyle name="Обычный 3 20 3 3 6 3" xfId="5978"/>
    <cellStyle name="Обычный 3 20 3 3 6 3 2" xfId="16089"/>
    <cellStyle name="Обычный 3 20 3 3 6 4" xfId="12554"/>
    <cellStyle name="Обычный 3 20 3 3 7" xfId="2646"/>
    <cellStyle name="Обычный 3 20 3 3 7 2" xfId="6359"/>
    <cellStyle name="Обычный 3 20 3 3 7 2 2" xfId="16470"/>
    <cellStyle name="Обычный 3 20 3 3 7 3" xfId="12866"/>
    <cellStyle name="Обычный 3 20 3 3 8" xfId="2985"/>
    <cellStyle name="Обычный 3 20 3 3 8 2" xfId="6691"/>
    <cellStyle name="Обычный 3 20 3 3 8 2 2" xfId="16802"/>
    <cellStyle name="Обычный 3 20 3 3 8 3" xfId="13178"/>
    <cellStyle name="Обычный 3 20 3 3 9" xfId="2148"/>
    <cellStyle name="Обычный 3 20 3 3 9 2" xfId="5896"/>
    <cellStyle name="Обычный 3 20 3 3 9 2 2" xfId="16007"/>
    <cellStyle name="Обычный 3 20 3 3 9 3" xfId="12515"/>
    <cellStyle name="Обычный 3 20 3 4" xfId="1815"/>
    <cellStyle name="Обычный 3 20 3 4 10" xfId="3350"/>
    <cellStyle name="Обычный 3 20 3 4 10 2" xfId="7043"/>
    <cellStyle name="Обычный 3 20 3 4 10 2 2" xfId="17154"/>
    <cellStyle name="Обычный 3 20 3 4 10 3" xfId="13491"/>
    <cellStyle name="Обычный 3 20 3 4 11" xfId="3547"/>
    <cellStyle name="Обычный 3 20 3 4 11 2" xfId="7237"/>
    <cellStyle name="Обычный 3 20 3 4 11 2 2" xfId="17348"/>
    <cellStyle name="Обычный 3 20 3 4 11 3" xfId="13666"/>
    <cellStyle name="Обычный 3 20 3 4 12" xfId="5597"/>
    <cellStyle name="Обычный 3 20 3 4 12 2" xfId="15708"/>
    <cellStyle name="Обычный 3 20 3 4 13" xfId="12334"/>
    <cellStyle name="Обычный 3 20 3 4 2" xfId="2372"/>
    <cellStyle name="Обычный 3 20 3 4 2 2" xfId="2490"/>
    <cellStyle name="Обычный 3 20 3 4 2 2 2" xfId="2803"/>
    <cellStyle name="Обычный 3 20 3 4 2 2 2 2" xfId="6516"/>
    <cellStyle name="Обычный 3 20 3 4 2 2 2 2 2" xfId="16627"/>
    <cellStyle name="Обычный 3 20 3 4 2 2 2 3" xfId="13023"/>
    <cellStyle name="Обычный 3 20 3 4 2 2 3" xfId="3145"/>
    <cellStyle name="Обычный 3 20 3 4 2 2 3 2" xfId="6850"/>
    <cellStyle name="Обычный 3 20 3 4 2 2 3 2 2" xfId="16961"/>
    <cellStyle name="Обычный 3 20 3 4 2 2 3 3" xfId="13335"/>
    <cellStyle name="Обычный 3 20 3 4 2 2 4" xfId="3927"/>
    <cellStyle name="Обычный 3 20 3 4 2 2 4 2" xfId="7617"/>
    <cellStyle name="Обычный 3 20 3 4 2 2 4 2 2" xfId="17728"/>
    <cellStyle name="Обычный 3 20 3 4 2 2 4 3" xfId="14042"/>
    <cellStyle name="Обычный 3 20 3 4 2 2 5" xfId="6203"/>
    <cellStyle name="Обычный 3 20 3 4 2 2 5 2" xfId="16314"/>
    <cellStyle name="Обычный 3 20 3 4 2 2 6" xfId="12711"/>
    <cellStyle name="Обычный 3 20 3 4 2 3" xfId="2607"/>
    <cellStyle name="Обычный 3 20 3 4 2 3 2" xfId="2920"/>
    <cellStyle name="Обычный 3 20 3 4 2 3 2 2" xfId="6633"/>
    <cellStyle name="Обычный 3 20 3 4 2 3 2 2 2" xfId="16744"/>
    <cellStyle name="Обычный 3 20 3 4 2 3 2 3" xfId="13140"/>
    <cellStyle name="Обычный 3 20 3 4 2 3 3" xfId="3262"/>
    <cellStyle name="Обычный 3 20 3 4 2 3 3 2" xfId="6967"/>
    <cellStyle name="Обычный 3 20 3 4 2 3 3 2 2" xfId="17078"/>
    <cellStyle name="Обычный 3 20 3 4 2 3 3 3" xfId="13452"/>
    <cellStyle name="Обычный 3 20 3 4 2 3 4" xfId="3830"/>
    <cellStyle name="Обычный 3 20 3 4 2 3 4 2" xfId="7520"/>
    <cellStyle name="Обычный 3 20 3 4 2 3 4 2 2" xfId="17631"/>
    <cellStyle name="Обычный 3 20 3 4 2 3 4 3" xfId="13945"/>
    <cellStyle name="Обычный 3 20 3 4 2 3 5" xfId="6320"/>
    <cellStyle name="Обычный 3 20 3 4 2 3 5 2" xfId="16431"/>
    <cellStyle name="Обычный 3 20 3 4 2 3 6" xfId="12828"/>
    <cellStyle name="Обычный 3 20 3 4 2 4" xfId="2686"/>
    <cellStyle name="Обычный 3 20 3 4 2 4 2" xfId="6399"/>
    <cellStyle name="Обычный 3 20 3 4 2 4 2 2" xfId="16510"/>
    <cellStyle name="Обычный 3 20 3 4 2 4 3" xfId="12906"/>
    <cellStyle name="Обычный 3 20 3 4 2 5" xfId="3027"/>
    <cellStyle name="Обычный 3 20 3 4 2 5 2" xfId="6733"/>
    <cellStyle name="Обычный 3 20 3 4 2 5 2 2" xfId="16844"/>
    <cellStyle name="Обычный 3 20 3 4 2 5 3" xfId="13218"/>
    <cellStyle name="Обычный 3 20 3 4 2 6" xfId="3431"/>
    <cellStyle name="Обычный 3 20 3 4 2 6 2" xfId="7123"/>
    <cellStyle name="Обычный 3 20 3 4 2 6 2 2" xfId="17234"/>
    <cellStyle name="Обычный 3 20 3 4 2 6 3" xfId="13569"/>
    <cellStyle name="Обычный 3 20 3 4 2 7" xfId="3672"/>
    <cellStyle name="Обычный 3 20 3 4 2 7 2" xfId="7362"/>
    <cellStyle name="Обычный 3 20 3 4 2 7 2 2" xfId="17473"/>
    <cellStyle name="Обычный 3 20 3 4 2 7 3" xfId="13789"/>
    <cellStyle name="Обычный 3 20 3 4 2 8" xfId="6086"/>
    <cellStyle name="Обычный 3 20 3 4 2 8 2" xfId="16197"/>
    <cellStyle name="Обычный 3 20 3 4 2 9" xfId="12594"/>
    <cellStyle name="Обычный 3 20 3 4 3" xfId="2412"/>
    <cellStyle name="Обычный 3 20 3 4 3 2" xfId="2529"/>
    <cellStyle name="Обычный 3 20 3 4 3 2 2" xfId="2842"/>
    <cellStyle name="Обычный 3 20 3 4 3 2 2 2" xfId="6555"/>
    <cellStyle name="Обычный 3 20 3 4 3 2 2 2 2" xfId="16666"/>
    <cellStyle name="Обычный 3 20 3 4 3 2 2 3" xfId="13062"/>
    <cellStyle name="Обычный 3 20 3 4 3 2 3" xfId="3184"/>
    <cellStyle name="Обычный 3 20 3 4 3 2 3 2" xfId="6889"/>
    <cellStyle name="Обычный 3 20 3 4 3 2 3 2 2" xfId="17000"/>
    <cellStyle name="Обычный 3 20 3 4 3 2 3 3" xfId="13374"/>
    <cellStyle name="Обычный 3 20 3 4 3 2 4" xfId="3928"/>
    <cellStyle name="Обычный 3 20 3 4 3 2 4 2" xfId="7618"/>
    <cellStyle name="Обычный 3 20 3 4 3 2 4 2 2" xfId="17729"/>
    <cellStyle name="Обычный 3 20 3 4 3 2 4 3" xfId="14043"/>
    <cellStyle name="Обычный 3 20 3 4 3 2 5" xfId="6242"/>
    <cellStyle name="Обычный 3 20 3 4 3 2 5 2" xfId="16353"/>
    <cellStyle name="Обычный 3 20 3 4 3 2 6" xfId="12750"/>
    <cellStyle name="Обычный 3 20 3 4 3 3" xfId="2725"/>
    <cellStyle name="Обычный 3 20 3 4 3 3 2" xfId="3869"/>
    <cellStyle name="Обычный 3 20 3 4 3 3 2 2" xfId="7559"/>
    <cellStyle name="Обычный 3 20 3 4 3 3 2 2 2" xfId="17670"/>
    <cellStyle name="Обычный 3 20 3 4 3 3 2 3" xfId="13984"/>
    <cellStyle name="Обычный 3 20 3 4 3 3 3" xfId="6438"/>
    <cellStyle name="Обычный 3 20 3 4 3 3 3 2" xfId="16549"/>
    <cellStyle name="Обычный 3 20 3 4 3 3 4" xfId="12945"/>
    <cellStyle name="Обычный 3 20 3 4 3 4" xfId="3067"/>
    <cellStyle name="Обычный 3 20 3 4 3 4 2" xfId="6772"/>
    <cellStyle name="Обычный 3 20 3 4 3 4 2 2" xfId="16883"/>
    <cellStyle name="Обычный 3 20 3 4 3 4 3" xfId="13257"/>
    <cellStyle name="Обычный 3 20 3 4 3 5" xfId="3392"/>
    <cellStyle name="Обычный 3 20 3 4 3 5 2" xfId="7084"/>
    <cellStyle name="Обычный 3 20 3 4 3 5 2 2" xfId="17195"/>
    <cellStyle name="Обычный 3 20 3 4 3 5 3" xfId="13530"/>
    <cellStyle name="Обычный 3 20 3 4 3 6" xfId="3711"/>
    <cellStyle name="Обычный 3 20 3 4 3 6 2" xfId="7401"/>
    <cellStyle name="Обычный 3 20 3 4 3 6 2 2" xfId="17512"/>
    <cellStyle name="Обычный 3 20 3 4 3 6 3" xfId="13828"/>
    <cellStyle name="Обычный 3 20 3 4 3 7" xfId="6125"/>
    <cellStyle name="Обычный 3 20 3 4 3 7 2" xfId="16236"/>
    <cellStyle name="Обычный 3 20 3 4 3 8" xfId="12633"/>
    <cellStyle name="Обычный 3 20 3 4 4" xfId="2451"/>
    <cellStyle name="Обычный 3 20 3 4 4 2" xfId="2764"/>
    <cellStyle name="Обычный 3 20 3 4 4 2 2" xfId="3929"/>
    <cellStyle name="Обычный 3 20 3 4 4 2 2 2" xfId="7619"/>
    <cellStyle name="Обычный 3 20 3 4 4 2 2 2 2" xfId="17730"/>
    <cellStyle name="Обычный 3 20 3 4 4 2 2 3" xfId="14044"/>
    <cellStyle name="Обычный 3 20 3 4 4 2 3" xfId="6477"/>
    <cellStyle name="Обычный 3 20 3 4 4 2 3 2" xfId="16588"/>
    <cellStyle name="Обычный 3 20 3 4 4 2 4" xfId="12984"/>
    <cellStyle name="Обычный 3 20 3 4 4 3" xfId="3106"/>
    <cellStyle name="Обычный 3 20 3 4 4 3 2" xfId="6811"/>
    <cellStyle name="Обычный 3 20 3 4 4 3 2 2" xfId="16922"/>
    <cellStyle name="Обычный 3 20 3 4 4 3 3" xfId="13296"/>
    <cellStyle name="Обычный 3 20 3 4 4 4" xfId="3791"/>
    <cellStyle name="Обычный 3 20 3 4 4 4 2" xfId="7481"/>
    <cellStyle name="Обычный 3 20 3 4 4 4 2 2" xfId="17592"/>
    <cellStyle name="Обычный 3 20 3 4 4 4 3" xfId="13906"/>
    <cellStyle name="Обычный 3 20 3 4 4 5" xfId="6164"/>
    <cellStyle name="Обычный 3 20 3 4 4 5 2" xfId="16275"/>
    <cellStyle name="Обычный 3 20 3 4 4 6" xfId="12672"/>
    <cellStyle name="Обычный 3 20 3 4 5" xfId="2568"/>
    <cellStyle name="Обычный 3 20 3 4 5 2" xfId="2881"/>
    <cellStyle name="Обычный 3 20 3 4 5 2 2" xfId="6594"/>
    <cellStyle name="Обычный 3 20 3 4 5 2 2 2" xfId="16705"/>
    <cellStyle name="Обычный 3 20 3 4 5 2 3" xfId="13101"/>
    <cellStyle name="Обычный 3 20 3 4 5 3" xfId="3223"/>
    <cellStyle name="Обычный 3 20 3 4 5 3 2" xfId="6928"/>
    <cellStyle name="Обычный 3 20 3 4 5 3 2 2" xfId="17039"/>
    <cellStyle name="Обычный 3 20 3 4 5 3 3" xfId="13413"/>
    <cellStyle name="Обычный 3 20 3 4 5 4" xfId="3926"/>
    <cellStyle name="Обычный 3 20 3 4 5 4 2" xfId="7616"/>
    <cellStyle name="Обычный 3 20 3 4 5 4 2 2" xfId="17727"/>
    <cellStyle name="Обычный 3 20 3 4 5 4 3" xfId="14041"/>
    <cellStyle name="Обычный 3 20 3 4 5 5" xfId="6281"/>
    <cellStyle name="Обычный 3 20 3 4 5 5 2" xfId="16392"/>
    <cellStyle name="Обычный 3 20 3 4 5 6" xfId="12789"/>
    <cellStyle name="Обычный 3 20 3 4 6" xfId="2244"/>
    <cellStyle name="Обычный 3 20 3 4 6 2" xfId="3750"/>
    <cellStyle name="Обычный 3 20 3 4 6 2 2" xfId="7440"/>
    <cellStyle name="Обычный 3 20 3 4 6 2 2 2" xfId="17551"/>
    <cellStyle name="Обычный 3 20 3 4 6 2 3" xfId="13867"/>
    <cellStyle name="Обычный 3 20 3 4 6 3" xfId="5979"/>
    <cellStyle name="Обычный 3 20 3 4 6 3 2" xfId="16090"/>
    <cellStyle name="Обычный 3 20 3 4 6 4" xfId="12555"/>
    <cellStyle name="Обычный 3 20 3 4 7" xfId="2647"/>
    <cellStyle name="Обычный 3 20 3 4 7 2" xfId="6360"/>
    <cellStyle name="Обычный 3 20 3 4 7 2 2" xfId="16471"/>
    <cellStyle name="Обычный 3 20 3 4 7 3" xfId="12867"/>
    <cellStyle name="Обычный 3 20 3 4 8" xfId="2986"/>
    <cellStyle name="Обычный 3 20 3 4 8 2" xfId="6692"/>
    <cellStyle name="Обычный 3 20 3 4 8 2 2" xfId="16803"/>
    <cellStyle name="Обычный 3 20 3 4 8 3" xfId="13179"/>
    <cellStyle name="Обычный 3 20 3 4 9" xfId="2149"/>
    <cellStyle name="Обычный 3 20 3 4 9 2" xfId="5897"/>
    <cellStyle name="Обычный 3 20 3 4 9 2 2" xfId="16008"/>
    <cellStyle name="Обычный 3 20 3 4 9 3" xfId="12516"/>
    <cellStyle name="Обычный 3 20 3 5" xfId="2369"/>
    <cellStyle name="Обычный 3 20 3 5 2" xfId="2487"/>
    <cellStyle name="Обычный 3 20 3 5 2 2" xfId="2800"/>
    <cellStyle name="Обычный 3 20 3 5 2 2 2" xfId="6513"/>
    <cellStyle name="Обычный 3 20 3 5 2 2 2 2" xfId="16624"/>
    <cellStyle name="Обычный 3 20 3 5 2 2 3" xfId="13020"/>
    <cellStyle name="Обычный 3 20 3 5 2 3" xfId="3142"/>
    <cellStyle name="Обычный 3 20 3 5 2 3 2" xfId="6847"/>
    <cellStyle name="Обычный 3 20 3 5 2 3 2 2" xfId="16958"/>
    <cellStyle name="Обычный 3 20 3 5 2 3 3" xfId="13332"/>
    <cellStyle name="Обычный 3 20 3 5 2 4" xfId="3930"/>
    <cellStyle name="Обычный 3 20 3 5 2 4 2" xfId="7620"/>
    <cellStyle name="Обычный 3 20 3 5 2 4 2 2" xfId="17731"/>
    <cellStyle name="Обычный 3 20 3 5 2 4 3" xfId="14045"/>
    <cellStyle name="Обычный 3 20 3 5 2 5" xfId="6200"/>
    <cellStyle name="Обычный 3 20 3 5 2 5 2" xfId="16311"/>
    <cellStyle name="Обычный 3 20 3 5 2 6" xfId="12708"/>
    <cellStyle name="Обычный 3 20 3 5 3" xfId="2604"/>
    <cellStyle name="Обычный 3 20 3 5 3 2" xfId="2917"/>
    <cellStyle name="Обычный 3 20 3 5 3 2 2" xfId="6630"/>
    <cellStyle name="Обычный 3 20 3 5 3 2 2 2" xfId="16741"/>
    <cellStyle name="Обычный 3 20 3 5 3 2 3" xfId="13137"/>
    <cellStyle name="Обычный 3 20 3 5 3 3" xfId="3259"/>
    <cellStyle name="Обычный 3 20 3 5 3 3 2" xfId="6964"/>
    <cellStyle name="Обычный 3 20 3 5 3 3 2 2" xfId="17075"/>
    <cellStyle name="Обычный 3 20 3 5 3 3 3" xfId="13449"/>
    <cellStyle name="Обычный 3 20 3 5 3 4" xfId="3827"/>
    <cellStyle name="Обычный 3 20 3 5 3 4 2" xfId="7517"/>
    <cellStyle name="Обычный 3 20 3 5 3 4 2 2" xfId="17628"/>
    <cellStyle name="Обычный 3 20 3 5 3 4 3" xfId="13942"/>
    <cellStyle name="Обычный 3 20 3 5 3 5" xfId="6317"/>
    <cellStyle name="Обычный 3 20 3 5 3 5 2" xfId="16428"/>
    <cellStyle name="Обычный 3 20 3 5 3 6" xfId="12825"/>
    <cellStyle name="Обычный 3 20 3 5 4" xfId="2683"/>
    <cellStyle name="Обычный 3 20 3 5 4 2" xfId="6396"/>
    <cellStyle name="Обычный 3 20 3 5 4 2 2" xfId="16507"/>
    <cellStyle name="Обычный 3 20 3 5 4 3" xfId="12903"/>
    <cellStyle name="Обычный 3 20 3 5 5" xfId="3024"/>
    <cellStyle name="Обычный 3 20 3 5 5 2" xfId="6730"/>
    <cellStyle name="Обычный 3 20 3 5 5 2 2" xfId="16841"/>
    <cellStyle name="Обычный 3 20 3 5 5 3" xfId="13215"/>
    <cellStyle name="Обычный 3 20 3 5 6" xfId="3428"/>
    <cellStyle name="Обычный 3 20 3 5 6 2" xfId="7120"/>
    <cellStyle name="Обычный 3 20 3 5 6 2 2" xfId="17231"/>
    <cellStyle name="Обычный 3 20 3 5 6 3" xfId="13566"/>
    <cellStyle name="Обычный 3 20 3 5 7" xfId="3669"/>
    <cellStyle name="Обычный 3 20 3 5 7 2" xfId="7359"/>
    <cellStyle name="Обычный 3 20 3 5 7 2 2" xfId="17470"/>
    <cellStyle name="Обычный 3 20 3 5 7 3" xfId="13786"/>
    <cellStyle name="Обычный 3 20 3 5 8" xfId="6083"/>
    <cellStyle name="Обычный 3 20 3 5 8 2" xfId="16194"/>
    <cellStyle name="Обычный 3 20 3 5 9" xfId="12591"/>
    <cellStyle name="Обычный 3 20 3 6" xfId="2409"/>
    <cellStyle name="Обычный 3 20 3 6 2" xfId="2526"/>
    <cellStyle name="Обычный 3 20 3 6 2 2" xfId="2839"/>
    <cellStyle name="Обычный 3 20 3 6 2 2 2" xfId="6552"/>
    <cellStyle name="Обычный 3 20 3 6 2 2 2 2" xfId="16663"/>
    <cellStyle name="Обычный 3 20 3 6 2 2 3" xfId="13059"/>
    <cellStyle name="Обычный 3 20 3 6 2 3" xfId="3181"/>
    <cellStyle name="Обычный 3 20 3 6 2 3 2" xfId="6886"/>
    <cellStyle name="Обычный 3 20 3 6 2 3 2 2" xfId="16997"/>
    <cellStyle name="Обычный 3 20 3 6 2 3 3" xfId="13371"/>
    <cellStyle name="Обычный 3 20 3 6 2 4" xfId="3931"/>
    <cellStyle name="Обычный 3 20 3 6 2 4 2" xfId="7621"/>
    <cellStyle name="Обычный 3 20 3 6 2 4 2 2" xfId="17732"/>
    <cellStyle name="Обычный 3 20 3 6 2 4 3" xfId="14046"/>
    <cellStyle name="Обычный 3 20 3 6 2 5" xfId="6239"/>
    <cellStyle name="Обычный 3 20 3 6 2 5 2" xfId="16350"/>
    <cellStyle name="Обычный 3 20 3 6 2 6" xfId="12747"/>
    <cellStyle name="Обычный 3 20 3 6 3" xfId="2722"/>
    <cellStyle name="Обычный 3 20 3 6 3 2" xfId="3866"/>
    <cellStyle name="Обычный 3 20 3 6 3 2 2" xfId="7556"/>
    <cellStyle name="Обычный 3 20 3 6 3 2 2 2" xfId="17667"/>
    <cellStyle name="Обычный 3 20 3 6 3 2 3" xfId="13981"/>
    <cellStyle name="Обычный 3 20 3 6 3 3" xfId="6435"/>
    <cellStyle name="Обычный 3 20 3 6 3 3 2" xfId="16546"/>
    <cellStyle name="Обычный 3 20 3 6 3 4" xfId="12942"/>
    <cellStyle name="Обычный 3 20 3 6 4" xfId="3064"/>
    <cellStyle name="Обычный 3 20 3 6 4 2" xfId="6769"/>
    <cellStyle name="Обычный 3 20 3 6 4 2 2" xfId="16880"/>
    <cellStyle name="Обычный 3 20 3 6 4 3" xfId="13254"/>
    <cellStyle name="Обычный 3 20 3 6 5" xfId="3389"/>
    <cellStyle name="Обычный 3 20 3 6 5 2" xfId="7081"/>
    <cellStyle name="Обычный 3 20 3 6 5 2 2" xfId="17192"/>
    <cellStyle name="Обычный 3 20 3 6 5 3" xfId="13527"/>
    <cellStyle name="Обычный 3 20 3 6 6" xfId="3708"/>
    <cellStyle name="Обычный 3 20 3 6 6 2" xfId="7398"/>
    <cellStyle name="Обычный 3 20 3 6 6 2 2" xfId="17509"/>
    <cellStyle name="Обычный 3 20 3 6 6 3" xfId="13825"/>
    <cellStyle name="Обычный 3 20 3 6 7" xfId="6122"/>
    <cellStyle name="Обычный 3 20 3 6 7 2" xfId="16233"/>
    <cellStyle name="Обычный 3 20 3 6 8" xfId="12630"/>
    <cellStyle name="Обычный 3 20 3 7" xfId="2448"/>
    <cellStyle name="Обычный 3 20 3 7 2" xfId="2761"/>
    <cellStyle name="Обычный 3 20 3 7 2 2" xfId="3932"/>
    <cellStyle name="Обычный 3 20 3 7 2 2 2" xfId="7622"/>
    <cellStyle name="Обычный 3 20 3 7 2 2 2 2" xfId="17733"/>
    <cellStyle name="Обычный 3 20 3 7 2 2 3" xfId="14047"/>
    <cellStyle name="Обычный 3 20 3 7 2 3" xfId="6474"/>
    <cellStyle name="Обычный 3 20 3 7 2 3 2" xfId="16585"/>
    <cellStyle name="Обычный 3 20 3 7 2 4" xfId="12981"/>
    <cellStyle name="Обычный 3 20 3 7 3" xfId="3103"/>
    <cellStyle name="Обычный 3 20 3 7 3 2" xfId="6808"/>
    <cellStyle name="Обычный 3 20 3 7 3 2 2" xfId="16919"/>
    <cellStyle name="Обычный 3 20 3 7 3 3" xfId="13293"/>
    <cellStyle name="Обычный 3 20 3 7 4" xfId="3788"/>
    <cellStyle name="Обычный 3 20 3 7 4 2" xfId="7478"/>
    <cellStyle name="Обычный 3 20 3 7 4 2 2" xfId="17589"/>
    <cellStyle name="Обычный 3 20 3 7 4 3" xfId="13903"/>
    <cellStyle name="Обычный 3 20 3 7 5" xfId="6161"/>
    <cellStyle name="Обычный 3 20 3 7 5 2" xfId="16272"/>
    <cellStyle name="Обычный 3 20 3 7 6" xfId="12669"/>
    <cellStyle name="Обычный 3 20 3 8" xfId="2565"/>
    <cellStyle name="Обычный 3 20 3 8 2" xfId="2878"/>
    <cellStyle name="Обычный 3 20 3 8 2 2" xfId="6591"/>
    <cellStyle name="Обычный 3 20 3 8 2 2 2" xfId="16702"/>
    <cellStyle name="Обычный 3 20 3 8 2 3" xfId="13098"/>
    <cellStyle name="Обычный 3 20 3 8 3" xfId="3220"/>
    <cellStyle name="Обычный 3 20 3 8 3 2" xfId="6925"/>
    <cellStyle name="Обычный 3 20 3 8 3 2 2" xfId="17036"/>
    <cellStyle name="Обычный 3 20 3 8 3 3" xfId="13410"/>
    <cellStyle name="Обычный 3 20 3 8 4" xfId="3917"/>
    <cellStyle name="Обычный 3 20 3 8 4 2" xfId="7607"/>
    <cellStyle name="Обычный 3 20 3 8 4 2 2" xfId="17718"/>
    <cellStyle name="Обычный 3 20 3 8 4 3" xfId="14032"/>
    <cellStyle name="Обычный 3 20 3 8 5" xfId="6278"/>
    <cellStyle name="Обычный 3 20 3 8 5 2" xfId="16389"/>
    <cellStyle name="Обычный 3 20 3 8 6" xfId="12786"/>
    <cellStyle name="Обычный 3 20 3 9" xfId="2241"/>
    <cellStyle name="Обычный 3 20 3 9 2" xfId="3747"/>
    <cellStyle name="Обычный 3 20 3 9 2 2" xfId="7437"/>
    <cellStyle name="Обычный 3 20 3 9 2 2 2" xfId="17548"/>
    <cellStyle name="Обычный 3 20 3 9 2 3" xfId="13864"/>
    <cellStyle name="Обычный 3 20 3 9 3" xfId="5976"/>
    <cellStyle name="Обычный 3 20 3 9 3 2" xfId="16087"/>
    <cellStyle name="Обычный 3 20 3 9 4" xfId="12552"/>
    <cellStyle name="Обычный 3 21" xfId="1095"/>
    <cellStyle name="Обычный 3 21 2" xfId="1816"/>
    <cellStyle name="Обычный 3 22" xfId="1096"/>
    <cellStyle name="Обычный 3 22 2" xfId="1817"/>
    <cellStyle name="Обычный 3 22 2 10" xfId="2648"/>
    <cellStyle name="Обычный 3 22 2 10 2" xfId="6361"/>
    <cellStyle name="Обычный 3 22 2 10 2 2" xfId="16472"/>
    <cellStyle name="Обычный 3 22 2 10 3" xfId="12868"/>
    <cellStyle name="Обычный 3 22 2 11" xfId="2987"/>
    <cellStyle name="Обычный 3 22 2 11 2" xfId="6693"/>
    <cellStyle name="Обычный 3 22 2 11 2 2" xfId="16804"/>
    <cellStyle name="Обычный 3 22 2 11 3" xfId="13180"/>
    <cellStyle name="Обычный 3 22 2 12" xfId="2150"/>
    <cellStyle name="Обычный 3 22 2 12 2" xfId="5898"/>
    <cellStyle name="Обычный 3 22 2 12 2 2" xfId="16009"/>
    <cellStyle name="Обычный 3 22 2 12 3" xfId="12517"/>
    <cellStyle name="Обычный 3 22 2 13" xfId="3351"/>
    <cellStyle name="Обычный 3 22 2 13 2" xfId="7044"/>
    <cellStyle name="Обычный 3 22 2 13 2 2" xfId="17155"/>
    <cellStyle name="Обычный 3 22 2 13 3" xfId="13492"/>
    <cellStyle name="Обычный 3 22 2 14" xfId="3548"/>
    <cellStyle name="Обычный 3 22 2 14 2" xfId="7238"/>
    <cellStyle name="Обычный 3 22 2 14 2 2" xfId="17349"/>
    <cellStyle name="Обычный 3 22 2 14 3" xfId="13667"/>
    <cellStyle name="Обычный 3 22 2 15" xfId="5598"/>
    <cellStyle name="Обычный 3 22 2 15 2" xfId="15709"/>
    <cellStyle name="Обычный 3 22 2 16" xfId="12335"/>
    <cellStyle name="Обычный 3 22 2 2" xfId="1818"/>
    <cellStyle name="Обычный 3 22 2 2 10" xfId="3352"/>
    <cellStyle name="Обычный 3 22 2 2 10 2" xfId="7045"/>
    <cellStyle name="Обычный 3 22 2 2 10 2 2" xfId="17156"/>
    <cellStyle name="Обычный 3 22 2 2 10 3" xfId="13493"/>
    <cellStyle name="Обычный 3 22 2 2 11" xfId="3549"/>
    <cellStyle name="Обычный 3 22 2 2 11 2" xfId="7239"/>
    <cellStyle name="Обычный 3 22 2 2 11 2 2" xfId="17350"/>
    <cellStyle name="Обычный 3 22 2 2 11 3" xfId="13668"/>
    <cellStyle name="Обычный 3 22 2 2 12" xfId="5599"/>
    <cellStyle name="Обычный 3 22 2 2 12 2" xfId="15710"/>
    <cellStyle name="Обычный 3 22 2 2 13" xfId="12336"/>
    <cellStyle name="Обычный 3 22 2 2 2" xfId="2374"/>
    <cellStyle name="Обычный 3 22 2 2 2 2" xfId="2492"/>
    <cellStyle name="Обычный 3 22 2 2 2 2 2" xfId="2805"/>
    <cellStyle name="Обычный 3 22 2 2 2 2 2 2" xfId="6518"/>
    <cellStyle name="Обычный 3 22 2 2 2 2 2 2 2" xfId="16629"/>
    <cellStyle name="Обычный 3 22 2 2 2 2 2 3" xfId="13025"/>
    <cellStyle name="Обычный 3 22 2 2 2 2 3" xfId="3147"/>
    <cellStyle name="Обычный 3 22 2 2 2 2 3 2" xfId="6852"/>
    <cellStyle name="Обычный 3 22 2 2 2 2 3 2 2" xfId="16963"/>
    <cellStyle name="Обычный 3 22 2 2 2 2 3 3" xfId="13337"/>
    <cellStyle name="Обычный 3 22 2 2 2 2 4" xfId="3935"/>
    <cellStyle name="Обычный 3 22 2 2 2 2 4 2" xfId="7625"/>
    <cellStyle name="Обычный 3 22 2 2 2 2 4 2 2" xfId="17736"/>
    <cellStyle name="Обычный 3 22 2 2 2 2 4 3" xfId="14050"/>
    <cellStyle name="Обычный 3 22 2 2 2 2 5" xfId="6205"/>
    <cellStyle name="Обычный 3 22 2 2 2 2 5 2" xfId="16316"/>
    <cellStyle name="Обычный 3 22 2 2 2 2 6" xfId="12713"/>
    <cellStyle name="Обычный 3 22 2 2 2 3" xfId="2609"/>
    <cellStyle name="Обычный 3 22 2 2 2 3 2" xfId="2922"/>
    <cellStyle name="Обычный 3 22 2 2 2 3 2 2" xfId="6635"/>
    <cellStyle name="Обычный 3 22 2 2 2 3 2 2 2" xfId="16746"/>
    <cellStyle name="Обычный 3 22 2 2 2 3 2 3" xfId="13142"/>
    <cellStyle name="Обычный 3 22 2 2 2 3 3" xfId="3264"/>
    <cellStyle name="Обычный 3 22 2 2 2 3 3 2" xfId="6969"/>
    <cellStyle name="Обычный 3 22 2 2 2 3 3 2 2" xfId="17080"/>
    <cellStyle name="Обычный 3 22 2 2 2 3 3 3" xfId="13454"/>
    <cellStyle name="Обычный 3 22 2 2 2 3 4" xfId="3832"/>
    <cellStyle name="Обычный 3 22 2 2 2 3 4 2" xfId="7522"/>
    <cellStyle name="Обычный 3 22 2 2 2 3 4 2 2" xfId="17633"/>
    <cellStyle name="Обычный 3 22 2 2 2 3 4 3" xfId="13947"/>
    <cellStyle name="Обычный 3 22 2 2 2 3 5" xfId="6322"/>
    <cellStyle name="Обычный 3 22 2 2 2 3 5 2" xfId="16433"/>
    <cellStyle name="Обычный 3 22 2 2 2 3 6" xfId="12830"/>
    <cellStyle name="Обычный 3 22 2 2 2 4" xfId="2688"/>
    <cellStyle name="Обычный 3 22 2 2 2 4 2" xfId="6401"/>
    <cellStyle name="Обычный 3 22 2 2 2 4 2 2" xfId="16512"/>
    <cellStyle name="Обычный 3 22 2 2 2 4 3" xfId="12908"/>
    <cellStyle name="Обычный 3 22 2 2 2 5" xfId="3029"/>
    <cellStyle name="Обычный 3 22 2 2 2 5 2" xfId="6735"/>
    <cellStyle name="Обычный 3 22 2 2 2 5 2 2" xfId="16846"/>
    <cellStyle name="Обычный 3 22 2 2 2 5 3" xfId="13220"/>
    <cellStyle name="Обычный 3 22 2 2 2 6" xfId="3433"/>
    <cellStyle name="Обычный 3 22 2 2 2 6 2" xfId="7125"/>
    <cellStyle name="Обычный 3 22 2 2 2 6 2 2" xfId="17236"/>
    <cellStyle name="Обычный 3 22 2 2 2 6 3" xfId="13571"/>
    <cellStyle name="Обычный 3 22 2 2 2 7" xfId="3674"/>
    <cellStyle name="Обычный 3 22 2 2 2 7 2" xfId="7364"/>
    <cellStyle name="Обычный 3 22 2 2 2 7 2 2" xfId="17475"/>
    <cellStyle name="Обычный 3 22 2 2 2 7 3" xfId="13791"/>
    <cellStyle name="Обычный 3 22 2 2 2 8" xfId="6088"/>
    <cellStyle name="Обычный 3 22 2 2 2 8 2" xfId="16199"/>
    <cellStyle name="Обычный 3 22 2 2 2 9" xfId="12596"/>
    <cellStyle name="Обычный 3 22 2 2 3" xfId="2414"/>
    <cellStyle name="Обычный 3 22 2 2 3 2" xfId="2531"/>
    <cellStyle name="Обычный 3 22 2 2 3 2 2" xfId="2844"/>
    <cellStyle name="Обычный 3 22 2 2 3 2 2 2" xfId="6557"/>
    <cellStyle name="Обычный 3 22 2 2 3 2 2 2 2" xfId="16668"/>
    <cellStyle name="Обычный 3 22 2 2 3 2 2 3" xfId="13064"/>
    <cellStyle name="Обычный 3 22 2 2 3 2 3" xfId="3186"/>
    <cellStyle name="Обычный 3 22 2 2 3 2 3 2" xfId="6891"/>
    <cellStyle name="Обычный 3 22 2 2 3 2 3 2 2" xfId="17002"/>
    <cellStyle name="Обычный 3 22 2 2 3 2 3 3" xfId="13376"/>
    <cellStyle name="Обычный 3 22 2 2 3 2 4" xfId="3936"/>
    <cellStyle name="Обычный 3 22 2 2 3 2 4 2" xfId="7626"/>
    <cellStyle name="Обычный 3 22 2 2 3 2 4 2 2" xfId="17737"/>
    <cellStyle name="Обычный 3 22 2 2 3 2 4 3" xfId="14051"/>
    <cellStyle name="Обычный 3 22 2 2 3 2 5" xfId="6244"/>
    <cellStyle name="Обычный 3 22 2 2 3 2 5 2" xfId="16355"/>
    <cellStyle name="Обычный 3 22 2 2 3 2 6" xfId="12752"/>
    <cellStyle name="Обычный 3 22 2 2 3 3" xfId="2727"/>
    <cellStyle name="Обычный 3 22 2 2 3 3 2" xfId="3871"/>
    <cellStyle name="Обычный 3 22 2 2 3 3 2 2" xfId="7561"/>
    <cellStyle name="Обычный 3 22 2 2 3 3 2 2 2" xfId="17672"/>
    <cellStyle name="Обычный 3 22 2 2 3 3 2 3" xfId="13986"/>
    <cellStyle name="Обычный 3 22 2 2 3 3 3" xfId="6440"/>
    <cellStyle name="Обычный 3 22 2 2 3 3 3 2" xfId="16551"/>
    <cellStyle name="Обычный 3 22 2 2 3 3 4" xfId="12947"/>
    <cellStyle name="Обычный 3 22 2 2 3 4" xfId="3069"/>
    <cellStyle name="Обычный 3 22 2 2 3 4 2" xfId="6774"/>
    <cellStyle name="Обычный 3 22 2 2 3 4 2 2" xfId="16885"/>
    <cellStyle name="Обычный 3 22 2 2 3 4 3" xfId="13259"/>
    <cellStyle name="Обычный 3 22 2 2 3 5" xfId="3394"/>
    <cellStyle name="Обычный 3 22 2 2 3 5 2" xfId="7086"/>
    <cellStyle name="Обычный 3 22 2 2 3 5 2 2" xfId="17197"/>
    <cellStyle name="Обычный 3 22 2 2 3 5 3" xfId="13532"/>
    <cellStyle name="Обычный 3 22 2 2 3 6" xfId="3713"/>
    <cellStyle name="Обычный 3 22 2 2 3 6 2" xfId="7403"/>
    <cellStyle name="Обычный 3 22 2 2 3 6 2 2" xfId="17514"/>
    <cellStyle name="Обычный 3 22 2 2 3 6 3" xfId="13830"/>
    <cellStyle name="Обычный 3 22 2 2 3 7" xfId="6127"/>
    <cellStyle name="Обычный 3 22 2 2 3 7 2" xfId="16238"/>
    <cellStyle name="Обычный 3 22 2 2 3 8" xfId="12635"/>
    <cellStyle name="Обычный 3 22 2 2 4" xfId="2453"/>
    <cellStyle name="Обычный 3 22 2 2 4 2" xfId="2766"/>
    <cellStyle name="Обычный 3 22 2 2 4 2 2" xfId="3937"/>
    <cellStyle name="Обычный 3 22 2 2 4 2 2 2" xfId="7627"/>
    <cellStyle name="Обычный 3 22 2 2 4 2 2 2 2" xfId="17738"/>
    <cellStyle name="Обычный 3 22 2 2 4 2 2 3" xfId="14052"/>
    <cellStyle name="Обычный 3 22 2 2 4 2 3" xfId="6479"/>
    <cellStyle name="Обычный 3 22 2 2 4 2 3 2" xfId="16590"/>
    <cellStyle name="Обычный 3 22 2 2 4 2 4" xfId="12986"/>
    <cellStyle name="Обычный 3 22 2 2 4 3" xfId="3108"/>
    <cellStyle name="Обычный 3 22 2 2 4 3 2" xfId="6813"/>
    <cellStyle name="Обычный 3 22 2 2 4 3 2 2" xfId="16924"/>
    <cellStyle name="Обычный 3 22 2 2 4 3 3" xfId="13298"/>
    <cellStyle name="Обычный 3 22 2 2 4 4" xfId="3793"/>
    <cellStyle name="Обычный 3 22 2 2 4 4 2" xfId="7483"/>
    <cellStyle name="Обычный 3 22 2 2 4 4 2 2" xfId="17594"/>
    <cellStyle name="Обычный 3 22 2 2 4 4 3" xfId="13908"/>
    <cellStyle name="Обычный 3 22 2 2 4 5" xfId="6166"/>
    <cellStyle name="Обычный 3 22 2 2 4 5 2" xfId="16277"/>
    <cellStyle name="Обычный 3 22 2 2 4 6" xfId="12674"/>
    <cellStyle name="Обычный 3 22 2 2 5" xfId="2570"/>
    <cellStyle name="Обычный 3 22 2 2 5 2" xfId="2883"/>
    <cellStyle name="Обычный 3 22 2 2 5 2 2" xfId="6596"/>
    <cellStyle name="Обычный 3 22 2 2 5 2 2 2" xfId="16707"/>
    <cellStyle name="Обычный 3 22 2 2 5 2 3" xfId="13103"/>
    <cellStyle name="Обычный 3 22 2 2 5 3" xfId="3225"/>
    <cellStyle name="Обычный 3 22 2 2 5 3 2" xfId="6930"/>
    <cellStyle name="Обычный 3 22 2 2 5 3 2 2" xfId="17041"/>
    <cellStyle name="Обычный 3 22 2 2 5 3 3" xfId="13415"/>
    <cellStyle name="Обычный 3 22 2 2 5 4" xfId="3934"/>
    <cellStyle name="Обычный 3 22 2 2 5 4 2" xfId="7624"/>
    <cellStyle name="Обычный 3 22 2 2 5 4 2 2" xfId="17735"/>
    <cellStyle name="Обычный 3 22 2 2 5 4 3" xfId="14049"/>
    <cellStyle name="Обычный 3 22 2 2 5 5" xfId="6283"/>
    <cellStyle name="Обычный 3 22 2 2 5 5 2" xfId="16394"/>
    <cellStyle name="Обычный 3 22 2 2 5 6" xfId="12791"/>
    <cellStyle name="Обычный 3 22 2 2 6" xfId="2246"/>
    <cellStyle name="Обычный 3 22 2 2 6 2" xfId="3752"/>
    <cellStyle name="Обычный 3 22 2 2 6 2 2" xfId="7442"/>
    <cellStyle name="Обычный 3 22 2 2 6 2 2 2" xfId="17553"/>
    <cellStyle name="Обычный 3 22 2 2 6 2 3" xfId="13869"/>
    <cellStyle name="Обычный 3 22 2 2 6 3" xfId="5981"/>
    <cellStyle name="Обычный 3 22 2 2 6 3 2" xfId="16092"/>
    <cellStyle name="Обычный 3 22 2 2 6 4" xfId="12557"/>
    <cellStyle name="Обычный 3 22 2 2 7" xfId="2649"/>
    <cellStyle name="Обычный 3 22 2 2 7 2" xfId="6362"/>
    <cellStyle name="Обычный 3 22 2 2 7 2 2" xfId="16473"/>
    <cellStyle name="Обычный 3 22 2 2 7 3" xfId="12869"/>
    <cellStyle name="Обычный 3 22 2 2 8" xfId="2988"/>
    <cellStyle name="Обычный 3 22 2 2 8 2" xfId="6694"/>
    <cellStyle name="Обычный 3 22 2 2 8 2 2" xfId="16805"/>
    <cellStyle name="Обычный 3 22 2 2 8 3" xfId="13181"/>
    <cellStyle name="Обычный 3 22 2 2 9" xfId="2151"/>
    <cellStyle name="Обычный 3 22 2 2 9 2" xfId="5899"/>
    <cellStyle name="Обычный 3 22 2 2 9 2 2" xfId="16010"/>
    <cellStyle name="Обычный 3 22 2 2 9 3" xfId="12518"/>
    <cellStyle name="Обычный 3 22 2 3" xfId="1819"/>
    <cellStyle name="Обычный 3 22 2 3 10" xfId="3353"/>
    <cellStyle name="Обычный 3 22 2 3 10 2" xfId="7046"/>
    <cellStyle name="Обычный 3 22 2 3 10 2 2" xfId="17157"/>
    <cellStyle name="Обычный 3 22 2 3 10 3" xfId="13494"/>
    <cellStyle name="Обычный 3 22 2 3 11" xfId="3550"/>
    <cellStyle name="Обычный 3 22 2 3 11 2" xfId="7240"/>
    <cellStyle name="Обычный 3 22 2 3 11 2 2" xfId="17351"/>
    <cellStyle name="Обычный 3 22 2 3 11 3" xfId="13669"/>
    <cellStyle name="Обычный 3 22 2 3 12" xfId="5600"/>
    <cellStyle name="Обычный 3 22 2 3 12 2" xfId="15711"/>
    <cellStyle name="Обычный 3 22 2 3 13" xfId="12337"/>
    <cellStyle name="Обычный 3 22 2 3 2" xfId="2375"/>
    <cellStyle name="Обычный 3 22 2 3 2 2" xfId="2493"/>
    <cellStyle name="Обычный 3 22 2 3 2 2 2" xfId="2806"/>
    <cellStyle name="Обычный 3 22 2 3 2 2 2 2" xfId="6519"/>
    <cellStyle name="Обычный 3 22 2 3 2 2 2 2 2" xfId="16630"/>
    <cellStyle name="Обычный 3 22 2 3 2 2 2 3" xfId="13026"/>
    <cellStyle name="Обычный 3 22 2 3 2 2 3" xfId="3148"/>
    <cellStyle name="Обычный 3 22 2 3 2 2 3 2" xfId="6853"/>
    <cellStyle name="Обычный 3 22 2 3 2 2 3 2 2" xfId="16964"/>
    <cellStyle name="Обычный 3 22 2 3 2 2 3 3" xfId="13338"/>
    <cellStyle name="Обычный 3 22 2 3 2 2 4" xfId="3939"/>
    <cellStyle name="Обычный 3 22 2 3 2 2 4 2" xfId="7629"/>
    <cellStyle name="Обычный 3 22 2 3 2 2 4 2 2" xfId="17740"/>
    <cellStyle name="Обычный 3 22 2 3 2 2 4 3" xfId="14054"/>
    <cellStyle name="Обычный 3 22 2 3 2 2 5" xfId="6206"/>
    <cellStyle name="Обычный 3 22 2 3 2 2 5 2" xfId="16317"/>
    <cellStyle name="Обычный 3 22 2 3 2 2 6" xfId="12714"/>
    <cellStyle name="Обычный 3 22 2 3 2 3" xfId="2610"/>
    <cellStyle name="Обычный 3 22 2 3 2 3 2" xfId="2923"/>
    <cellStyle name="Обычный 3 22 2 3 2 3 2 2" xfId="6636"/>
    <cellStyle name="Обычный 3 22 2 3 2 3 2 2 2" xfId="16747"/>
    <cellStyle name="Обычный 3 22 2 3 2 3 2 3" xfId="13143"/>
    <cellStyle name="Обычный 3 22 2 3 2 3 3" xfId="3265"/>
    <cellStyle name="Обычный 3 22 2 3 2 3 3 2" xfId="6970"/>
    <cellStyle name="Обычный 3 22 2 3 2 3 3 2 2" xfId="17081"/>
    <cellStyle name="Обычный 3 22 2 3 2 3 3 3" xfId="13455"/>
    <cellStyle name="Обычный 3 22 2 3 2 3 4" xfId="3833"/>
    <cellStyle name="Обычный 3 22 2 3 2 3 4 2" xfId="7523"/>
    <cellStyle name="Обычный 3 22 2 3 2 3 4 2 2" xfId="17634"/>
    <cellStyle name="Обычный 3 22 2 3 2 3 4 3" xfId="13948"/>
    <cellStyle name="Обычный 3 22 2 3 2 3 5" xfId="6323"/>
    <cellStyle name="Обычный 3 22 2 3 2 3 5 2" xfId="16434"/>
    <cellStyle name="Обычный 3 22 2 3 2 3 6" xfId="12831"/>
    <cellStyle name="Обычный 3 22 2 3 2 4" xfId="2689"/>
    <cellStyle name="Обычный 3 22 2 3 2 4 2" xfId="6402"/>
    <cellStyle name="Обычный 3 22 2 3 2 4 2 2" xfId="16513"/>
    <cellStyle name="Обычный 3 22 2 3 2 4 3" xfId="12909"/>
    <cellStyle name="Обычный 3 22 2 3 2 5" xfId="3030"/>
    <cellStyle name="Обычный 3 22 2 3 2 5 2" xfId="6736"/>
    <cellStyle name="Обычный 3 22 2 3 2 5 2 2" xfId="16847"/>
    <cellStyle name="Обычный 3 22 2 3 2 5 3" xfId="13221"/>
    <cellStyle name="Обычный 3 22 2 3 2 6" xfId="3434"/>
    <cellStyle name="Обычный 3 22 2 3 2 6 2" xfId="7126"/>
    <cellStyle name="Обычный 3 22 2 3 2 6 2 2" xfId="17237"/>
    <cellStyle name="Обычный 3 22 2 3 2 6 3" xfId="13572"/>
    <cellStyle name="Обычный 3 22 2 3 2 7" xfId="3675"/>
    <cellStyle name="Обычный 3 22 2 3 2 7 2" xfId="7365"/>
    <cellStyle name="Обычный 3 22 2 3 2 7 2 2" xfId="17476"/>
    <cellStyle name="Обычный 3 22 2 3 2 7 3" xfId="13792"/>
    <cellStyle name="Обычный 3 22 2 3 2 8" xfId="6089"/>
    <cellStyle name="Обычный 3 22 2 3 2 8 2" xfId="16200"/>
    <cellStyle name="Обычный 3 22 2 3 2 9" xfId="12597"/>
    <cellStyle name="Обычный 3 22 2 3 3" xfId="2415"/>
    <cellStyle name="Обычный 3 22 2 3 3 2" xfId="2532"/>
    <cellStyle name="Обычный 3 22 2 3 3 2 2" xfId="2845"/>
    <cellStyle name="Обычный 3 22 2 3 3 2 2 2" xfId="6558"/>
    <cellStyle name="Обычный 3 22 2 3 3 2 2 2 2" xfId="16669"/>
    <cellStyle name="Обычный 3 22 2 3 3 2 2 3" xfId="13065"/>
    <cellStyle name="Обычный 3 22 2 3 3 2 3" xfId="3187"/>
    <cellStyle name="Обычный 3 22 2 3 3 2 3 2" xfId="6892"/>
    <cellStyle name="Обычный 3 22 2 3 3 2 3 2 2" xfId="17003"/>
    <cellStyle name="Обычный 3 22 2 3 3 2 3 3" xfId="13377"/>
    <cellStyle name="Обычный 3 22 2 3 3 2 4" xfId="3940"/>
    <cellStyle name="Обычный 3 22 2 3 3 2 4 2" xfId="7630"/>
    <cellStyle name="Обычный 3 22 2 3 3 2 4 2 2" xfId="17741"/>
    <cellStyle name="Обычный 3 22 2 3 3 2 4 3" xfId="14055"/>
    <cellStyle name="Обычный 3 22 2 3 3 2 5" xfId="6245"/>
    <cellStyle name="Обычный 3 22 2 3 3 2 5 2" xfId="16356"/>
    <cellStyle name="Обычный 3 22 2 3 3 2 6" xfId="12753"/>
    <cellStyle name="Обычный 3 22 2 3 3 3" xfId="2728"/>
    <cellStyle name="Обычный 3 22 2 3 3 3 2" xfId="3872"/>
    <cellStyle name="Обычный 3 22 2 3 3 3 2 2" xfId="7562"/>
    <cellStyle name="Обычный 3 22 2 3 3 3 2 2 2" xfId="17673"/>
    <cellStyle name="Обычный 3 22 2 3 3 3 2 3" xfId="13987"/>
    <cellStyle name="Обычный 3 22 2 3 3 3 3" xfId="6441"/>
    <cellStyle name="Обычный 3 22 2 3 3 3 3 2" xfId="16552"/>
    <cellStyle name="Обычный 3 22 2 3 3 3 4" xfId="12948"/>
    <cellStyle name="Обычный 3 22 2 3 3 4" xfId="3070"/>
    <cellStyle name="Обычный 3 22 2 3 3 4 2" xfId="6775"/>
    <cellStyle name="Обычный 3 22 2 3 3 4 2 2" xfId="16886"/>
    <cellStyle name="Обычный 3 22 2 3 3 4 3" xfId="13260"/>
    <cellStyle name="Обычный 3 22 2 3 3 5" xfId="3395"/>
    <cellStyle name="Обычный 3 22 2 3 3 5 2" xfId="7087"/>
    <cellStyle name="Обычный 3 22 2 3 3 5 2 2" xfId="17198"/>
    <cellStyle name="Обычный 3 22 2 3 3 5 3" xfId="13533"/>
    <cellStyle name="Обычный 3 22 2 3 3 6" xfId="3714"/>
    <cellStyle name="Обычный 3 22 2 3 3 6 2" xfId="7404"/>
    <cellStyle name="Обычный 3 22 2 3 3 6 2 2" xfId="17515"/>
    <cellStyle name="Обычный 3 22 2 3 3 6 3" xfId="13831"/>
    <cellStyle name="Обычный 3 22 2 3 3 7" xfId="6128"/>
    <cellStyle name="Обычный 3 22 2 3 3 7 2" xfId="16239"/>
    <cellStyle name="Обычный 3 22 2 3 3 8" xfId="12636"/>
    <cellStyle name="Обычный 3 22 2 3 4" xfId="2454"/>
    <cellStyle name="Обычный 3 22 2 3 4 2" xfId="2767"/>
    <cellStyle name="Обычный 3 22 2 3 4 2 2" xfId="3941"/>
    <cellStyle name="Обычный 3 22 2 3 4 2 2 2" xfId="7631"/>
    <cellStyle name="Обычный 3 22 2 3 4 2 2 2 2" xfId="17742"/>
    <cellStyle name="Обычный 3 22 2 3 4 2 2 3" xfId="14056"/>
    <cellStyle name="Обычный 3 22 2 3 4 2 3" xfId="6480"/>
    <cellStyle name="Обычный 3 22 2 3 4 2 3 2" xfId="16591"/>
    <cellStyle name="Обычный 3 22 2 3 4 2 4" xfId="12987"/>
    <cellStyle name="Обычный 3 22 2 3 4 3" xfId="3109"/>
    <cellStyle name="Обычный 3 22 2 3 4 3 2" xfId="6814"/>
    <cellStyle name="Обычный 3 22 2 3 4 3 2 2" xfId="16925"/>
    <cellStyle name="Обычный 3 22 2 3 4 3 3" xfId="13299"/>
    <cellStyle name="Обычный 3 22 2 3 4 4" xfId="3794"/>
    <cellStyle name="Обычный 3 22 2 3 4 4 2" xfId="7484"/>
    <cellStyle name="Обычный 3 22 2 3 4 4 2 2" xfId="17595"/>
    <cellStyle name="Обычный 3 22 2 3 4 4 3" xfId="13909"/>
    <cellStyle name="Обычный 3 22 2 3 4 5" xfId="6167"/>
    <cellStyle name="Обычный 3 22 2 3 4 5 2" xfId="16278"/>
    <cellStyle name="Обычный 3 22 2 3 4 6" xfId="12675"/>
    <cellStyle name="Обычный 3 22 2 3 5" xfId="2571"/>
    <cellStyle name="Обычный 3 22 2 3 5 2" xfId="2884"/>
    <cellStyle name="Обычный 3 22 2 3 5 2 2" xfId="6597"/>
    <cellStyle name="Обычный 3 22 2 3 5 2 2 2" xfId="16708"/>
    <cellStyle name="Обычный 3 22 2 3 5 2 3" xfId="13104"/>
    <cellStyle name="Обычный 3 22 2 3 5 3" xfId="3226"/>
    <cellStyle name="Обычный 3 22 2 3 5 3 2" xfId="6931"/>
    <cellStyle name="Обычный 3 22 2 3 5 3 2 2" xfId="17042"/>
    <cellStyle name="Обычный 3 22 2 3 5 3 3" xfId="13416"/>
    <cellStyle name="Обычный 3 22 2 3 5 4" xfId="3938"/>
    <cellStyle name="Обычный 3 22 2 3 5 4 2" xfId="7628"/>
    <cellStyle name="Обычный 3 22 2 3 5 4 2 2" xfId="17739"/>
    <cellStyle name="Обычный 3 22 2 3 5 4 3" xfId="14053"/>
    <cellStyle name="Обычный 3 22 2 3 5 5" xfId="6284"/>
    <cellStyle name="Обычный 3 22 2 3 5 5 2" xfId="16395"/>
    <cellStyle name="Обычный 3 22 2 3 5 6" xfId="12792"/>
    <cellStyle name="Обычный 3 22 2 3 6" xfId="2247"/>
    <cellStyle name="Обычный 3 22 2 3 6 2" xfId="3753"/>
    <cellStyle name="Обычный 3 22 2 3 6 2 2" xfId="7443"/>
    <cellStyle name="Обычный 3 22 2 3 6 2 2 2" xfId="17554"/>
    <cellStyle name="Обычный 3 22 2 3 6 2 3" xfId="13870"/>
    <cellStyle name="Обычный 3 22 2 3 6 3" xfId="5982"/>
    <cellStyle name="Обычный 3 22 2 3 6 3 2" xfId="16093"/>
    <cellStyle name="Обычный 3 22 2 3 6 4" xfId="12558"/>
    <cellStyle name="Обычный 3 22 2 3 7" xfId="2650"/>
    <cellStyle name="Обычный 3 22 2 3 7 2" xfId="6363"/>
    <cellStyle name="Обычный 3 22 2 3 7 2 2" xfId="16474"/>
    <cellStyle name="Обычный 3 22 2 3 7 3" xfId="12870"/>
    <cellStyle name="Обычный 3 22 2 3 8" xfId="2989"/>
    <cellStyle name="Обычный 3 22 2 3 8 2" xfId="6695"/>
    <cellStyle name="Обычный 3 22 2 3 8 2 2" xfId="16806"/>
    <cellStyle name="Обычный 3 22 2 3 8 3" xfId="13182"/>
    <cellStyle name="Обычный 3 22 2 3 9" xfId="2152"/>
    <cellStyle name="Обычный 3 22 2 3 9 2" xfId="5900"/>
    <cellStyle name="Обычный 3 22 2 3 9 2 2" xfId="16011"/>
    <cellStyle name="Обычный 3 22 2 3 9 3" xfId="12519"/>
    <cellStyle name="Обычный 3 22 2 4" xfId="1820"/>
    <cellStyle name="Обычный 3 22 2 4 10" xfId="3354"/>
    <cellStyle name="Обычный 3 22 2 4 10 2" xfId="7047"/>
    <cellStyle name="Обычный 3 22 2 4 10 2 2" xfId="17158"/>
    <cellStyle name="Обычный 3 22 2 4 10 3" xfId="13495"/>
    <cellStyle name="Обычный 3 22 2 4 11" xfId="3551"/>
    <cellStyle name="Обычный 3 22 2 4 11 2" xfId="7241"/>
    <cellStyle name="Обычный 3 22 2 4 11 2 2" xfId="17352"/>
    <cellStyle name="Обычный 3 22 2 4 11 3" xfId="13670"/>
    <cellStyle name="Обычный 3 22 2 4 12" xfId="5601"/>
    <cellStyle name="Обычный 3 22 2 4 12 2" xfId="15712"/>
    <cellStyle name="Обычный 3 22 2 4 13" xfId="12338"/>
    <cellStyle name="Обычный 3 22 2 4 2" xfId="2376"/>
    <cellStyle name="Обычный 3 22 2 4 2 2" xfId="2494"/>
    <cellStyle name="Обычный 3 22 2 4 2 2 2" xfId="2807"/>
    <cellStyle name="Обычный 3 22 2 4 2 2 2 2" xfId="6520"/>
    <cellStyle name="Обычный 3 22 2 4 2 2 2 2 2" xfId="16631"/>
    <cellStyle name="Обычный 3 22 2 4 2 2 2 3" xfId="13027"/>
    <cellStyle name="Обычный 3 22 2 4 2 2 3" xfId="3149"/>
    <cellStyle name="Обычный 3 22 2 4 2 2 3 2" xfId="6854"/>
    <cellStyle name="Обычный 3 22 2 4 2 2 3 2 2" xfId="16965"/>
    <cellStyle name="Обычный 3 22 2 4 2 2 3 3" xfId="13339"/>
    <cellStyle name="Обычный 3 22 2 4 2 2 4" xfId="3943"/>
    <cellStyle name="Обычный 3 22 2 4 2 2 4 2" xfId="7633"/>
    <cellStyle name="Обычный 3 22 2 4 2 2 4 2 2" xfId="17744"/>
    <cellStyle name="Обычный 3 22 2 4 2 2 4 3" xfId="14058"/>
    <cellStyle name="Обычный 3 22 2 4 2 2 5" xfId="6207"/>
    <cellStyle name="Обычный 3 22 2 4 2 2 5 2" xfId="16318"/>
    <cellStyle name="Обычный 3 22 2 4 2 2 6" xfId="12715"/>
    <cellStyle name="Обычный 3 22 2 4 2 3" xfId="2611"/>
    <cellStyle name="Обычный 3 22 2 4 2 3 2" xfId="2924"/>
    <cellStyle name="Обычный 3 22 2 4 2 3 2 2" xfId="6637"/>
    <cellStyle name="Обычный 3 22 2 4 2 3 2 2 2" xfId="16748"/>
    <cellStyle name="Обычный 3 22 2 4 2 3 2 3" xfId="13144"/>
    <cellStyle name="Обычный 3 22 2 4 2 3 3" xfId="3266"/>
    <cellStyle name="Обычный 3 22 2 4 2 3 3 2" xfId="6971"/>
    <cellStyle name="Обычный 3 22 2 4 2 3 3 2 2" xfId="17082"/>
    <cellStyle name="Обычный 3 22 2 4 2 3 3 3" xfId="13456"/>
    <cellStyle name="Обычный 3 22 2 4 2 3 4" xfId="3834"/>
    <cellStyle name="Обычный 3 22 2 4 2 3 4 2" xfId="7524"/>
    <cellStyle name="Обычный 3 22 2 4 2 3 4 2 2" xfId="17635"/>
    <cellStyle name="Обычный 3 22 2 4 2 3 4 3" xfId="13949"/>
    <cellStyle name="Обычный 3 22 2 4 2 3 5" xfId="6324"/>
    <cellStyle name="Обычный 3 22 2 4 2 3 5 2" xfId="16435"/>
    <cellStyle name="Обычный 3 22 2 4 2 3 6" xfId="12832"/>
    <cellStyle name="Обычный 3 22 2 4 2 4" xfId="2690"/>
    <cellStyle name="Обычный 3 22 2 4 2 4 2" xfId="6403"/>
    <cellStyle name="Обычный 3 22 2 4 2 4 2 2" xfId="16514"/>
    <cellStyle name="Обычный 3 22 2 4 2 4 3" xfId="12910"/>
    <cellStyle name="Обычный 3 22 2 4 2 5" xfId="3031"/>
    <cellStyle name="Обычный 3 22 2 4 2 5 2" xfId="6737"/>
    <cellStyle name="Обычный 3 22 2 4 2 5 2 2" xfId="16848"/>
    <cellStyle name="Обычный 3 22 2 4 2 5 3" xfId="13222"/>
    <cellStyle name="Обычный 3 22 2 4 2 6" xfId="3435"/>
    <cellStyle name="Обычный 3 22 2 4 2 6 2" xfId="7127"/>
    <cellStyle name="Обычный 3 22 2 4 2 6 2 2" xfId="17238"/>
    <cellStyle name="Обычный 3 22 2 4 2 6 3" xfId="13573"/>
    <cellStyle name="Обычный 3 22 2 4 2 7" xfId="3676"/>
    <cellStyle name="Обычный 3 22 2 4 2 7 2" xfId="7366"/>
    <cellStyle name="Обычный 3 22 2 4 2 7 2 2" xfId="17477"/>
    <cellStyle name="Обычный 3 22 2 4 2 7 3" xfId="13793"/>
    <cellStyle name="Обычный 3 22 2 4 2 8" xfId="6090"/>
    <cellStyle name="Обычный 3 22 2 4 2 8 2" xfId="16201"/>
    <cellStyle name="Обычный 3 22 2 4 2 9" xfId="12598"/>
    <cellStyle name="Обычный 3 22 2 4 3" xfId="2416"/>
    <cellStyle name="Обычный 3 22 2 4 3 2" xfId="2533"/>
    <cellStyle name="Обычный 3 22 2 4 3 2 2" xfId="2846"/>
    <cellStyle name="Обычный 3 22 2 4 3 2 2 2" xfId="6559"/>
    <cellStyle name="Обычный 3 22 2 4 3 2 2 2 2" xfId="16670"/>
    <cellStyle name="Обычный 3 22 2 4 3 2 2 3" xfId="13066"/>
    <cellStyle name="Обычный 3 22 2 4 3 2 3" xfId="3188"/>
    <cellStyle name="Обычный 3 22 2 4 3 2 3 2" xfId="6893"/>
    <cellStyle name="Обычный 3 22 2 4 3 2 3 2 2" xfId="17004"/>
    <cellStyle name="Обычный 3 22 2 4 3 2 3 3" xfId="13378"/>
    <cellStyle name="Обычный 3 22 2 4 3 2 4" xfId="3944"/>
    <cellStyle name="Обычный 3 22 2 4 3 2 4 2" xfId="7634"/>
    <cellStyle name="Обычный 3 22 2 4 3 2 4 2 2" xfId="17745"/>
    <cellStyle name="Обычный 3 22 2 4 3 2 4 3" xfId="14059"/>
    <cellStyle name="Обычный 3 22 2 4 3 2 5" xfId="6246"/>
    <cellStyle name="Обычный 3 22 2 4 3 2 5 2" xfId="16357"/>
    <cellStyle name="Обычный 3 22 2 4 3 2 6" xfId="12754"/>
    <cellStyle name="Обычный 3 22 2 4 3 3" xfId="2729"/>
    <cellStyle name="Обычный 3 22 2 4 3 3 2" xfId="3873"/>
    <cellStyle name="Обычный 3 22 2 4 3 3 2 2" xfId="7563"/>
    <cellStyle name="Обычный 3 22 2 4 3 3 2 2 2" xfId="17674"/>
    <cellStyle name="Обычный 3 22 2 4 3 3 2 3" xfId="13988"/>
    <cellStyle name="Обычный 3 22 2 4 3 3 3" xfId="6442"/>
    <cellStyle name="Обычный 3 22 2 4 3 3 3 2" xfId="16553"/>
    <cellStyle name="Обычный 3 22 2 4 3 3 4" xfId="12949"/>
    <cellStyle name="Обычный 3 22 2 4 3 4" xfId="3071"/>
    <cellStyle name="Обычный 3 22 2 4 3 4 2" xfId="6776"/>
    <cellStyle name="Обычный 3 22 2 4 3 4 2 2" xfId="16887"/>
    <cellStyle name="Обычный 3 22 2 4 3 4 3" xfId="13261"/>
    <cellStyle name="Обычный 3 22 2 4 3 5" xfId="3396"/>
    <cellStyle name="Обычный 3 22 2 4 3 5 2" xfId="7088"/>
    <cellStyle name="Обычный 3 22 2 4 3 5 2 2" xfId="17199"/>
    <cellStyle name="Обычный 3 22 2 4 3 5 3" xfId="13534"/>
    <cellStyle name="Обычный 3 22 2 4 3 6" xfId="3715"/>
    <cellStyle name="Обычный 3 22 2 4 3 6 2" xfId="7405"/>
    <cellStyle name="Обычный 3 22 2 4 3 6 2 2" xfId="17516"/>
    <cellStyle name="Обычный 3 22 2 4 3 6 3" xfId="13832"/>
    <cellStyle name="Обычный 3 22 2 4 3 7" xfId="6129"/>
    <cellStyle name="Обычный 3 22 2 4 3 7 2" xfId="16240"/>
    <cellStyle name="Обычный 3 22 2 4 3 8" xfId="12637"/>
    <cellStyle name="Обычный 3 22 2 4 4" xfId="2455"/>
    <cellStyle name="Обычный 3 22 2 4 4 2" xfId="2768"/>
    <cellStyle name="Обычный 3 22 2 4 4 2 2" xfId="3945"/>
    <cellStyle name="Обычный 3 22 2 4 4 2 2 2" xfId="7635"/>
    <cellStyle name="Обычный 3 22 2 4 4 2 2 2 2" xfId="17746"/>
    <cellStyle name="Обычный 3 22 2 4 4 2 2 3" xfId="14060"/>
    <cellStyle name="Обычный 3 22 2 4 4 2 3" xfId="6481"/>
    <cellStyle name="Обычный 3 22 2 4 4 2 3 2" xfId="16592"/>
    <cellStyle name="Обычный 3 22 2 4 4 2 4" xfId="12988"/>
    <cellStyle name="Обычный 3 22 2 4 4 3" xfId="3110"/>
    <cellStyle name="Обычный 3 22 2 4 4 3 2" xfId="6815"/>
    <cellStyle name="Обычный 3 22 2 4 4 3 2 2" xfId="16926"/>
    <cellStyle name="Обычный 3 22 2 4 4 3 3" xfId="13300"/>
    <cellStyle name="Обычный 3 22 2 4 4 4" xfId="3795"/>
    <cellStyle name="Обычный 3 22 2 4 4 4 2" xfId="7485"/>
    <cellStyle name="Обычный 3 22 2 4 4 4 2 2" xfId="17596"/>
    <cellStyle name="Обычный 3 22 2 4 4 4 3" xfId="13910"/>
    <cellStyle name="Обычный 3 22 2 4 4 5" xfId="6168"/>
    <cellStyle name="Обычный 3 22 2 4 4 5 2" xfId="16279"/>
    <cellStyle name="Обычный 3 22 2 4 4 6" xfId="12676"/>
    <cellStyle name="Обычный 3 22 2 4 5" xfId="2572"/>
    <cellStyle name="Обычный 3 22 2 4 5 2" xfId="2885"/>
    <cellStyle name="Обычный 3 22 2 4 5 2 2" xfId="6598"/>
    <cellStyle name="Обычный 3 22 2 4 5 2 2 2" xfId="16709"/>
    <cellStyle name="Обычный 3 22 2 4 5 2 3" xfId="13105"/>
    <cellStyle name="Обычный 3 22 2 4 5 3" xfId="3227"/>
    <cellStyle name="Обычный 3 22 2 4 5 3 2" xfId="6932"/>
    <cellStyle name="Обычный 3 22 2 4 5 3 2 2" xfId="17043"/>
    <cellStyle name="Обычный 3 22 2 4 5 3 3" xfId="13417"/>
    <cellStyle name="Обычный 3 22 2 4 5 4" xfId="3942"/>
    <cellStyle name="Обычный 3 22 2 4 5 4 2" xfId="7632"/>
    <cellStyle name="Обычный 3 22 2 4 5 4 2 2" xfId="17743"/>
    <cellStyle name="Обычный 3 22 2 4 5 4 3" xfId="14057"/>
    <cellStyle name="Обычный 3 22 2 4 5 5" xfId="6285"/>
    <cellStyle name="Обычный 3 22 2 4 5 5 2" xfId="16396"/>
    <cellStyle name="Обычный 3 22 2 4 5 6" xfId="12793"/>
    <cellStyle name="Обычный 3 22 2 4 6" xfId="2248"/>
    <cellStyle name="Обычный 3 22 2 4 6 2" xfId="3754"/>
    <cellStyle name="Обычный 3 22 2 4 6 2 2" xfId="7444"/>
    <cellStyle name="Обычный 3 22 2 4 6 2 2 2" xfId="17555"/>
    <cellStyle name="Обычный 3 22 2 4 6 2 3" xfId="13871"/>
    <cellStyle name="Обычный 3 22 2 4 6 3" xfId="5983"/>
    <cellStyle name="Обычный 3 22 2 4 6 3 2" xfId="16094"/>
    <cellStyle name="Обычный 3 22 2 4 6 4" xfId="12559"/>
    <cellStyle name="Обычный 3 22 2 4 7" xfId="2651"/>
    <cellStyle name="Обычный 3 22 2 4 7 2" xfId="6364"/>
    <cellStyle name="Обычный 3 22 2 4 7 2 2" xfId="16475"/>
    <cellStyle name="Обычный 3 22 2 4 7 3" xfId="12871"/>
    <cellStyle name="Обычный 3 22 2 4 8" xfId="2990"/>
    <cellStyle name="Обычный 3 22 2 4 8 2" xfId="6696"/>
    <cellStyle name="Обычный 3 22 2 4 8 2 2" xfId="16807"/>
    <cellStyle name="Обычный 3 22 2 4 8 3" xfId="13183"/>
    <cellStyle name="Обычный 3 22 2 4 9" xfId="2153"/>
    <cellStyle name="Обычный 3 22 2 4 9 2" xfId="5901"/>
    <cellStyle name="Обычный 3 22 2 4 9 2 2" xfId="16012"/>
    <cellStyle name="Обычный 3 22 2 4 9 3" xfId="12520"/>
    <cellStyle name="Обычный 3 22 2 5" xfId="2373"/>
    <cellStyle name="Обычный 3 22 2 5 2" xfId="2491"/>
    <cellStyle name="Обычный 3 22 2 5 2 2" xfId="2804"/>
    <cellStyle name="Обычный 3 22 2 5 2 2 2" xfId="6517"/>
    <cellStyle name="Обычный 3 22 2 5 2 2 2 2" xfId="16628"/>
    <cellStyle name="Обычный 3 22 2 5 2 2 3" xfId="13024"/>
    <cellStyle name="Обычный 3 22 2 5 2 3" xfId="3146"/>
    <cellStyle name="Обычный 3 22 2 5 2 3 2" xfId="6851"/>
    <cellStyle name="Обычный 3 22 2 5 2 3 2 2" xfId="16962"/>
    <cellStyle name="Обычный 3 22 2 5 2 3 3" xfId="13336"/>
    <cellStyle name="Обычный 3 22 2 5 2 4" xfId="3946"/>
    <cellStyle name="Обычный 3 22 2 5 2 4 2" xfId="7636"/>
    <cellStyle name="Обычный 3 22 2 5 2 4 2 2" xfId="17747"/>
    <cellStyle name="Обычный 3 22 2 5 2 4 3" xfId="14061"/>
    <cellStyle name="Обычный 3 22 2 5 2 5" xfId="6204"/>
    <cellStyle name="Обычный 3 22 2 5 2 5 2" xfId="16315"/>
    <cellStyle name="Обычный 3 22 2 5 2 6" xfId="12712"/>
    <cellStyle name="Обычный 3 22 2 5 3" xfId="2608"/>
    <cellStyle name="Обычный 3 22 2 5 3 2" xfId="2921"/>
    <cellStyle name="Обычный 3 22 2 5 3 2 2" xfId="6634"/>
    <cellStyle name="Обычный 3 22 2 5 3 2 2 2" xfId="16745"/>
    <cellStyle name="Обычный 3 22 2 5 3 2 3" xfId="13141"/>
    <cellStyle name="Обычный 3 22 2 5 3 3" xfId="3263"/>
    <cellStyle name="Обычный 3 22 2 5 3 3 2" xfId="6968"/>
    <cellStyle name="Обычный 3 22 2 5 3 3 2 2" xfId="17079"/>
    <cellStyle name="Обычный 3 22 2 5 3 3 3" xfId="13453"/>
    <cellStyle name="Обычный 3 22 2 5 3 4" xfId="3831"/>
    <cellStyle name="Обычный 3 22 2 5 3 4 2" xfId="7521"/>
    <cellStyle name="Обычный 3 22 2 5 3 4 2 2" xfId="17632"/>
    <cellStyle name="Обычный 3 22 2 5 3 4 3" xfId="13946"/>
    <cellStyle name="Обычный 3 22 2 5 3 5" xfId="6321"/>
    <cellStyle name="Обычный 3 22 2 5 3 5 2" xfId="16432"/>
    <cellStyle name="Обычный 3 22 2 5 3 6" xfId="12829"/>
    <cellStyle name="Обычный 3 22 2 5 4" xfId="2687"/>
    <cellStyle name="Обычный 3 22 2 5 4 2" xfId="6400"/>
    <cellStyle name="Обычный 3 22 2 5 4 2 2" xfId="16511"/>
    <cellStyle name="Обычный 3 22 2 5 4 3" xfId="12907"/>
    <cellStyle name="Обычный 3 22 2 5 5" xfId="3028"/>
    <cellStyle name="Обычный 3 22 2 5 5 2" xfId="6734"/>
    <cellStyle name="Обычный 3 22 2 5 5 2 2" xfId="16845"/>
    <cellStyle name="Обычный 3 22 2 5 5 3" xfId="13219"/>
    <cellStyle name="Обычный 3 22 2 5 6" xfId="3432"/>
    <cellStyle name="Обычный 3 22 2 5 6 2" xfId="7124"/>
    <cellStyle name="Обычный 3 22 2 5 6 2 2" xfId="17235"/>
    <cellStyle name="Обычный 3 22 2 5 6 3" xfId="13570"/>
    <cellStyle name="Обычный 3 22 2 5 7" xfId="3673"/>
    <cellStyle name="Обычный 3 22 2 5 7 2" xfId="7363"/>
    <cellStyle name="Обычный 3 22 2 5 7 2 2" xfId="17474"/>
    <cellStyle name="Обычный 3 22 2 5 7 3" xfId="13790"/>
    <cellStyle name="Обычный 3 22 2 5 8" xfId="6087"/>
    <cellStyle name="Обычный 3 22 2 5 8 2" xfId="16198"/>
    <cellStyle name="Обычный 3 22 2 5 9" xfId="12595"/>
    <cellStyle name="Обычный 3 22 2 6" xfId="2413"/>
    <cellStyle name="Обычный 3 22 2 6 2" xfId="2530"/>
    <cellStyle name="Обычный 3 22 2 6 2 2" xfId="2843"/>
    <cellStyle name="Обычный 3 22 2 6 2 2 2" xfId="6556"/>
    <cellStyle name="Обычный 3 22 2 6 2 2 2 2" xfId="16667"/>
    <cellStyle name="Обычный 3 22 2 6 2 2 3" xfId="13063"/>
    <cellStyle name="Обычный 3 22 2 6 2 3" xfId="3185"/>
    <cellStyle name="Обычный 3 22 2 6 2 3 2" xfId="6890"/>
    <cellStyle name="Обычный 3 22 2 6 2 3 2 2" xfId="17001"/>
    <cellStyle name="Обычный 3 22 2 6 2 3 3" xfId="13375"/>
    <cellStyle name="Обычный 3 22 2 6 2 4" xfId="3947"/>
    <cellStyle name="Обычный 3 22 2 6 2 4 2" xfId="7637"/>
    <cellStyle name="Обычный 3 22 2 6 2 4 2 2" xfId="17748"/>
    <cellStyle name="Обычный 3 22 2 6 2 4 3" xfId="14062"/>
    <cellStyle name="Обычный 3 22 2 6 2 5" xfId="6243"/>
    <cellStyle name="Обычный 3 22 2 6 2 5 2" xfId="16354"/>
    <cellStyle name="Обычный 3 22 2 6 2 6" xfId="12751"/>
    <cellStyle name="Обычный 3 22 2 6 3" xfId="2726"/>
    <cellStyle name="Обычный 3 22 2 6 3 2" xfId="3870"/>
    <cellStyle name="Обычный 3 22 2 6 3 2 2" xfId="7560"/>
    <cellStyle name="Обычный 3 22 2 6 3 2 2 2" xfId="17671"/>
    <cellStyle name="Обычный 3 22 2 6 3 2 3" xfId="13985"/>
    <cellStyle name="Обычный 3 22 2 6 3 3" xfId="6439"/>
    <cellStyle name="Обычный 3 22 2 6 3 3 2" xfId="16550"/>
    <cellStyle name="Обычный 3 22 2 6 3 4" xfId="12946"/>
    <cellStyle name="Обычный 3 22 2 6 4" xfId="3068"/>
    <cellStyle name="Обычный 3 22 2 6 4 2" xfId="6773"/>
    <cellStyle name="Обычный 3 22 2 6 4 2 2" xfId="16884"/>
    <cellStyle name="Обычный 3 22 2 6 4 3" xfId="13258"/>
    <cellStyle name="Обычный 3 22 2 6 5" xfId="3393"/>
    <cellStyle name="Обычный 3 22 2 6 5 2" xfId="7085"/>
    <cellStyle name="Обычный 3 22 2 6 5 2 2" xfId="17196"/>
    <cellStyle name="Обычный 3 22 2 6 5 3" xfId="13531"/>
    <cellStyle name="Обычный 3 22 2 6 6" xfId="3712"/>
    <cellStyle name="Обычный 3 22 2 6 6 2" xfId="7402"/>
    <cellStyle name="Обычный 3 22 2 6 6 2 2" xfId="17513"/>
    <cellStyle name="Обычный 3 22 2 6 6 3" xfId="13829"/>
    <cellStyle name="Обычный 3 22 2 6 7" xfId="6126"/>
    <cellStyle name="Обычный 3 22 2 6 7 2" xfId="16237"/>
    <cellStyle name="Обычный 3 22 2 6 8" xfId="12634"/>
    <cellStyle name="Обычный 3 22 2 7" xfId="2452"/>
    <cellStyle name="Обычный 3 22 2 7 2" xfId="2765"/>
    <cellStyle name="Обычный 3 22 2 7 2 2" xfId="3948"/>
    <cellStyle name="Обычный 3 22 2 7 2 2 2" xfId="7638"/>
    <cellStyle name="Обычный 3 22 2 7 2 2 2 2" xfId="17749"/>
    <cellStyle name="Обычный 3 22 2 7 2 2 3" xfId="14063"/>
    <cellStyle name="Обычный 3 22 2 7 2 3" xfId="6478"/>
    <cellStyle name="Обычный 3 22 2 7 2 3 2" xfId="16589"/>
    <cellStyle name="Обычный 3 22 2 7 2 4" xfId="12985"/>
    <cellStyle name="Обычный 3 22 2 7 3" xfId="3107"/>
    <cellStyle name="Обычный 3 22 2 7 3 2" xfId="6812"/>
    <cellStyle name="Обычный 3 22 2 7 3 2 2" xfId="16923"/>
    <cellStyle name="Обычный 3 22 2 7 3 3" xfId="13297"/>
    <cellStyle name="Обычный 3 22 2 7 4" xfId="3792"/>
    <cellStyle name="Обычный 3 22 2 7 4 2" xfId="7482"/>
    <cellStyle name="Обычный 3 22 2 7 4 2 2" xfId="17593"/>
    <cellStyle name="Обычный 3 22 2 7 4 3" xfId="13907"/>
    <cellStyle name="Обычный 3 22 2 7 5" xfId="6165"/>
    <cellStyle name="Обычный 3 22 2 7 5 2" xfId="16276"/>
    <cellStyle name="Обычный 3 22 2 7 6" xfId="12673"/>
    <cellStyle name="Обычный 3 22 2 8" xfId="2569"/>
    <cellStyle name="Обычный 3 22 2 8 2" xfId="2882"/>
    <cellStyle name="Обычный 3 22 2 8 2 2" xfId="6595"/>
    <cellStyle name="Обычный 3 22 2 8 2 2 2" xfId="16706"/>
    <cellStyle name="Обычный 3 22 2 8 2 3" xfId="13102"/>
    <cellStyle name="Обычный 3 22 2 8 3" xfId="3224"/>
    <cellStyle name="Обычный 3 22 2 8 3 2" xfId="6929"/>
    <cellStyle name="Обычный 3 22 2 8 3 2 2" xfId="17040"/>
    <cellStyle name="Обычный 3 22 2 8 3 3" xfId="13414"/>
    <cellStyle name="Обычный 3 22 2 8 4" xfId="3933"/>
    <cellStyle name="Обычный 3 22 2 8 4 2" xfId="7623"/>
    <cellStyle name="Обычный 3 22 2 8 4 2 2" xfId="17734"/>
    <cellStyle name="Обычный 3 22 2 8 4 3" xfId="14048"/>
    <cellStyle name="Обычный 3 22 2 8 5" xfId="6282"/>
    <cellStyle name="Обычный 3 22 2 8 5 2" xfId="16393"/>
    <cellStyle name="Обычный 3 22 2 8 6" xfId="12790"/>
    <cellStyle name="Обычный 3 22 2 9" xfId="2245"/>
    <cellStyle name="Обычный 3 22 2 9 2" xfId="3751"/>
    <cellStyle name="Обычный 3 22 2 9 2 2" xfId="7441"/>
    <cellStyle name="Обычный 3 22 2 9 2 2 2" xfId="17552"/>
    <cellStyle name="Обычный 3 22 2 9 2 3" xfId="13868"/>
    <cellStyle name="Обычный 3 22 2 9 3" xfId="5980"/>
    <cellStyle name="Обычный 3 22 2 9 3 2" xfId="16091"/>
    <cellStyle name="Обычный 3 22 2 9 4" xfId="12556"/>
    <cellStyle name="Обычный 3 23" xfId="1726"/>
    <cellStyle name="Обычный 3 23 2" xfId="1821"/>
    <cellStyle name="Обычный 3 23 2 10" xfId="3355"/>
    <cellStyle name="Обычный 3 23 2 10 2" xfId="7048"/>
    <cellStyle name="Обычный 3 23 2 10 2 2" xfId="17159"/>
    <cellStyle name="Обычный 3 23 2 10 3" xfId="13496"/>
    <cellStyle name="Обычный 3 23 2 11" xfId="3552"/>
    <cellStyle name="Обычный 3 23 2 11 2" xfId="7242"/>
    <cellStyle name="Обычный 3 23 2 11 2 2" xfId="17353"/>
    <cellStyle name="Обычный 3 23 2 11 3" xfId="13671"/>
    <cellStyle name="Обычный 3 23 2 12" xfId="5602"/>
    <cellStyle name="Обычный 3 23 2 12 2" xfId="15713"/>
    <cellStyle name="Обычный 3 23 2 13" xfId="12339"/>
    <cellStyle name="Обычный 3 23 2 2" xfId="2377"/>
    <cellStyle name="Обычный 3 23 2 2 2" xfId="2495"/>
    <cellStyle name="Обычный 3 23 2 2 2 2" xfId="2808"/>
    <cellStyle name="Обычный 3 23 2 2 2 2 2" xfId="6521"/>
    <cellStyle name="Обычный 3 23 2 2 2 2 2 2" xfId="16632"/>
    <cellStyle name="Обычный 3 23 2 2 2 2 3" xfId="13028"/>
    <cellStyle name="Обычный 3 23 2 2 2 3" xfId="3150"/>
    <cellStyle name="Обычный 3 23 2 2 2 3 2" xfId="6855"/>
    <cellStyle name="Обычный 3 23 2 2 2 3 2 2" xfId="16966"/>
    <cellStyle name="Обычный 3 23 2 2 2 3 3" xfId="13340"/>
    <cellStyle name="Обычный 3 23 2 2 2 4" xfId="3950"/>
    <cellStyle name="Обычный 3 23 2 2 2 4 2" xfId="7640"/>
    <cellStyle name="Обычный 3 23 2 2 2 4 2 2" xfId="17751"/>
    <cellStyle name="Обычный 3 23 2 2 2 4 3" xfId="14065"/>
    <cellStyle name="Обычный 3 23 2 2 2 5" xfId="6208"/>
    <cellStyle name="Обычный 3 23 2 2 2 5 2" xfId="16319"/>
    <cellStyle name="Обычный 3 23 2 2 2 6" xfId="12716"/>
    <cellStyle name="Обычный 3 23 2 2 3" xfId="2612"/>
    <cellStyle name="Обычный 3 23 2 2 3 2" xfId="2925"/>
    <cellStyle name="Обычный 3 23 2 2 3 2 2" xfId="6638"/>
    <cellStyle name="Обычный 3 23 2 2 3 2 2 2" xfId="16749"/>
    <cellStyle name="Обычный 3 23 2 2 3 2 3" xfId="13145"/>
    <cellStyle name="Обычный 3 23 2 2 3 3" xfId="3267"/>
    <cellStyle name="Обычный 3 23 2 2 3 3 2" xfId="6972"/>
    <cellStyle name="Обычный 3 23 2 2 3 3 2 2" xfId="17083"/>
    <cellStyle name="Обычный 3 23 2 2 3 3 3" xfId="13457"/>
    <cellStyle name="Обычный 3 23 2 2 3 4" xfId="3835"/>
    <cellStyle name="Обычный 3 23 2 2 3 4 2" xfId="7525"/>
    <cellStyle name="Обычный 3 23 2 2 3 4 2 2" xfId="17636"/>
    <cellStyle name="Обычный 3 23 2 2 3 4 3" xfId="13950"/>
    <cellStyle name="Обычный 3 23 2 2 3 5" xfId="6325"/>
    <cellStyle name="Обычный 3 23 2 2 3 5 2" xfId="16436"/>
    <cellStyle name="Обычный 3 23 2 2 3 6" xfId="12833"/>
    <cellStyle name="Обычный 3 23 2 2 4" xfId="2691"/>
    <cellStyle name="Обычный 3 23 2 2 4 2" xfId="6404"/>
    <cellStyle name="Обычный 3 23 2 2 4 2 2" xfId="16515"/>
    <cellStyle name="Обычный 3 23 2 2 4 3" xfId="12911"/>
    <cellStyle name="Обычный 3 23 2 2 5" xfId="3032"/>
    <cellStyle name="Обычный 3 23 2 2 5 2" xfId="6738"/>
    <cellStyle name="Обычный 3 23 2 2 5 2 2" xfId="16849"/>
    <cellStyle name="Обычный 3 23 2 2 5 3" xfId="13223"/>
    <cellStyle name="Обычный 3 23 2 2 6" xfId="3436"/>
    <cellStyle name="Обычный 3 23 2 2 6 2" xfId="7128"/>
    <cellStyle name="Обычный 3 23 2 2 6 2 2" xfId="17239"/>
    <cellStyle name="Обычный 3 23 2 2 6 3" xfId="13574"/>
    <cellStyle name="Обычный 3 23 2 2 7" xfId="3677"/>
    <cellStyle name="Обычный 3 23 2 2 7 2" xfId="7367"/>
    <cellStyle name="Обычный 3 23 2 2 7 2 2" xfId="17478"/>
    <cellStyle name="Обычный 3 23 2 2 7 3" xfId="13794"/>
    <cellStyle name="Обычный 3 23 2 2 8" xfId="6091"/>
    <cellStyle name="Обычный 3 23 2 2 8 2" xfId="16202"/>
    <cellStyle name="Обычный 3 23 2 2 9" xfId="12599"/>
    <cellStyle name="Обычный 3 23 2 3" xfId="2417"/>
    <cellStyle name="Обычный 3 23 2 3 2" xfId="2534"/>
    <cellStyle name="Обычный 3 23 2 3 2 2" xfId="2847"/>
    <cellStyle name="Обычный 3 23 2 3 2 2 2" xfId="6560"/>
    <cellStyle name="Обычный 3 23 2 3 2 2 2 2" xfId="16671"/>
    <cellStyle name="Обычный 3 23 2 3 2 2 3" xfId="13067"/>
    <cellStyle name="Обычный 3 23 2 3 2 3" xfId="3189"/>
    <cellStyle name="Обычный 3 23 2 3 2 3 2" xfId="6894"/>
    <cellStyle name="Обычный 3 23 2 3 2 3 2 2" xfId="17005"/>
    <cellStyle name="Обычный 3 23 2 3 2 3 3" xfId="13379"/>
    <cellStyle name="Обычный 3 23 2 3 2 4" xfId="3951"/>
    <cellStyle name="Обычный 3 23 2 3 2 4 2" xfId="7641"/>
    <cellStyle name="Обычный 3 23 2 3 2 4 2 2" xfId="17752"/>
    <cellStyle name="Обычный 3 23 2 3 2 4 3" xfId="14066"/>
    <cellStyle name="Обычный 3 23 2 3 2 5" xfId="6247"/>
    <cellStyle name="Обычный 3 23 2 3 2 5 2" xfId="16358"/>
    <cellStyle name="Обычный 3 23 2 3 2 6" xfId="12755"/>
    <cellStyle name="Обычный 3 23 2 3 3" xfId="2730"/>
    <cellStyle name="Обычный 3 23 2 3 3 2" xfId="3874"/>
    <cellStyle name="Обычный 3 23 2 3 3 2 2" xfId="7564"/>
    <cellStyle name="Обычный 3 23 2 3 3 2 2 2" xfId="17675"/>
    <cellStyle name="Обычный 3 23 2 3 3 2 3" xfId="13989"/>
    <cellStyle name="Обычный 3 23 2 3 3 3" xfId="6443"/>
    <cellStyle name="Обычный 3 23 2 3 3 3 2" xfId="16554"/>
    <cellStyle name="Обычный 3 23 2 3 3 4" xfId="12950"/>
    <cellStyle name="Обычный 3 23 2 3 4" xfId="3072"/>
    <cellStyle name="Обычный 3 23 2 3 4 2" xfId="6777"/>
    <cellStyle name="Обычный 3 23 2 3 4 2 2" xfId="16888"/>
    <cellStyle name="Обычный 3 23 2 3 4 3" xfId="13262"/>
    <cellStyle name="Обычный 3 23 2 3 5" xfId="3397"/>
    <cellStyle name="Обычный 3 23 2 3 5 2" xfId="7089"/>
    <cellStyle name="Обычный 3 23 2 3 5 2 2" xfId="17200"/>
    <cellStyle name="Обычный 3 23 2 3 5 3" xfId="13535"/>
    <cellStyle name="Обычный 3 23 2 3 6" xfId="3716"/>
    <cellStyle name="Обычный 3 23 2 3 6 2" xfId="7406"/>
    <cellStyle name="Обычный 3 23 2 3 6 2 2" xfId="17517"/>
    <cellStyle name="Обычный 3 23 2 3 6 3" xfId="13833"/>
    <cellStyle name="Обычный 3 23 2 3 7" xfId="6130"/>
    <cellStyle name="Обычный 3 23 2 3 7 2" xfId="16241"/>
    <cellStyle name="Обычный 3 23 2 3 8" xfId="12638"/>
    <cellStyle name="Обычный 3 23 2 4" xfId="2456"/>
    <cellStyle name="Обычный 3 23 2 4 2" xfId="2769"/>
    <cellStyle name="Обычный 3 23 2 4 2 2" xfId="3952"/>
    <cellStyle name="Обычный 3 23 2 4 2 2 2" xfId="7642"/>
    <cellStyle name="Обычный 3 23 2 4 2 2 2 2" xfId="17753"/>
    <cellStyle name="Обычный 3 23 2 4 2 2 3" xfId="14067"/>
    <cellStyle name="Обычный 3 23 2 4 2 3" xfId="6482"/>
    <cellStyle name="Обычный 3 23 2 4 2 3 2" xfId="16593"/>
    <cellStyle name="Обычный 3 23 2 4 2 4" xfId="12989"/>
    <cellStyle name="Обычный 3 23 2 4 3" xfId="3111"/>
    <cellStyle name="Обычный 3 23 2 4 3 2" xfId="6816"/>
    <cellStyle name="Обычный 3 23 2 4 3 2 2" xfId="16927"/>
    <cellStyle name="Обычный 3 23 2 4 3 3" xfId="13301"/>
    <cellStyle name="Обычный 3 23 2 4 4" xfId="3796"/>
    <cellStyle name="Обычный 3 23 2 4 4 2" xfId="7486"/>
    <cellStyle name="Обычный 3 23 2 4 4 2 2" xfId="17597"/>
    <cellStyle name="Обычный 3 23 2 4 4 3" xfId="13911"/>
    <cellStyle name="Обычный 3 23 2 4 5" xfId="6169"/>
    <cellStyle name="Обычный 3 23 2 4 5 2" xfId="16280"/>
    <cellStyle name="Обычный 3 23 2 4 6" xfId="12677"/>
    <cellStyle name="Обычный 3 23 2 5" xfId="2573"/>
    <cellStyle name="Обычный 3 23 2 5 2" xfId="2886"/>
    <cellStyle name="Обычный 3 23 2 5 2 2" xfId="6599"/>
    <cellStyle name="Обычный 3 23 2 5 2 2 2" xfId="16710"/>
    <cellStyle name="Обычный 3 23 2 5 2 3" xfId="13106"/>
    <cellStyle name="Обычный 3 23 2 5 3" xfId="3228"/>
    <cellStyle name="Обычный 3 23 2 5 3 2" xfId="6933"/>
    <cellStyle name="Обычный 3 23 2 5 3 2 2" xfId="17044"/>
    <cellStyle name="Обычный 3 23 2 5 3 3" xfId="13418"/>
    <cellStyle name="Обычный 3 23 2 5 4" xfId="3949"/>
    <cellStyle name="Обычный 3 23 2 5 4 2" xfId="7639"/>
    <cellStyle name="Обычный 3 23 2 5 4 2 2" xfId="17750"/>
    <cellStyle name="Обычный 3 23 2 5 4 3" xfId="14064"/>
    <cellStyle name="Обычный 3 23 2 5 5" xfId="6286"/>
    <cellStyle name="Обычный 3 23 2 5 5 2" xfId="16397"/>
    <cellStyle name="Обычный 3 23 2 5 6" xfId="12794"/>
    <cellStyle name="Обычный 3 23 2 6" xfId="2249"/>
    <cellStyle name="Обычный 3 23 2 6 2" xfId="3755"/>
    <cellStyle name="Обычный 3 23 2 6 2 2" xfId="7445"/>
    <cellStyle name="Обычный 3 23 2 6 2 2 2" xfId="17556"/>
    <cellStyle name="Обычный 3 23 2 6 2 3" xfId="13872"/>
    <cellStyle name="Обычный 3 23 2 6 3" xfId="5984"/>
    <cellStyle name="Обычный 3 23 2 6 3 2" xfId="16095"/>
    <cellStyle name="Обычный 3 23 2 6 4" xfId="12560"/>
    <cellStyle name="Обычный 3 23 2 7" xfId="2652"/>
    <cellStyle name="Обычный 3 23 2 7 2" xfId="6365"/>
    <cellStyle name="Обычный 3 23 2 7 2 2" xfId="16476"/>
    <cellStyle name="Обычный 3 23 2 7 3" xfId="12872"/>
    <cellStyle name="Обычный 3 23 2 8" xfId="2991"/>
    <cellStyle name="Обычный 3 23 2 8 2" xfId="6697"/>
    <cellStyle name="Обычный 3 23 2 8 2 2" xfId="16808"/>
    <cellStyle name="Обычный 3 23 2 8 3" xfId="13184"/>
    <cellStyle name="Обычный 3 23 2 9" xfId="2154"/>
    <cellStyle name="Обычный 3 23 2 9 2" xfId="5902"/>
    <cellStyle name="Обычный 3 23 2 9 2 2" xfId="16013"/>
    <cellStyle name="Обычный 3 23 2 9 3" xfId="12521"/>
    <cellStyle name="Обычный 3 23 3" xfId="1822"/>
    <cellStyle name="Обычный 3 23 3 10" xfId="3356"/>
    <cellStyle name="Обычный 3 23 3 10 2" xfId="7049"/>
    <cellStyle name="Обычный 3 23 3 10 2 2" xfId="17160"/>
    <cellStyle name="Обычный 3 23 3 10 3" xfId="13497"/>
    <cellStyle name="Обычный 3 23 3 11" xfId="3553"/>
    <cellStyle name="Обычный 3 23 3 11 2" xfId="7243"/>
    <cellStyle name="Обычный 3 23 3 11 2 2" xfId="17354"/>
    <cellStyle name="Обычный 3 23 3 11 3" xfId="13672"/>
    <cellStyle name="Обычный 3 23 3 12" xfId="5603"/>
    <cellStyle name="Обычный 3 23 3 12 2" xfId="15714"/>
    <cellStyle name="Обычный 3 23 3 13" xfId="12340"/>
    <cellStyle name="Обычный 3 23 3 2" xfId="2378"/>
    <cellStyle name="Обычный 3 23 3 2 2" xfId="2496"/>
    <cellStyle name="Обычный 3 23 3 2 2 2" xfId="2809"/>
    <cellStyle name="Обычный 3 23 3 2 2 2 2" xfId="6522"/>
    <cellStyle name="Обычный 3 23 3 2 2 2 2 2" xfId="16633"/>
    <cellStyle name="Обычный 3 23 3 2 2 2 3" xfId="13029"/>
    <cellStyle name="Обычный 3 23 3 2 2 3" xfId="3151"/>
    <cellStyle name="Обычный 3 23 3 2 2 3 2" xfId="6856"/>
    <cellStyle name="Обычный 3 23 3 2 2 3 2 2" xfId="16967"/>
    <cellStyle name="Обычный 3 23 3 2 2 3 3" xfId="13341"/>
    <cellStyle name="Обычный 3 23 3 2 2 4" xfId="3954"/>
    <cellStyle name="Обычный 3 23 3 2 2 4 2" xfId="7644"/>
    <cellStyle name="Обычный 3 23 3 2 2 4 2 2" xfId="17755"/>
    <cellStyle name="Обычный 3 23 3 2 2 4 3" xfId="14069"/>
    <cellStyle name="Обычный 3 23 3 2 2 5" xfId="6209"/>
    <cellStyle name="Обычный 3 23 3 2 2 5 2" xfId="16320"/>
    <cellStyle name="Обычный 3 23 3 2 2 6" xfId="12717"/>
    <cellStyle name="Обычный 3 23 3 2 3" xfId="2613"/>
    <cellStyle name="Обычный 3 23 3 2 3 2" xfId="2926"/>
    <cellStyle name="Обычный 3 23 3 2 3 2 2" xfId="6639"/>
    <cellStyle name="Обычный 3 23 3 2 3 2 2 2" xfId="16750"/>
    <cellStyle name="Обычный 3 23 3 2 3 2 3" xfId="13146"/>
    <cellStyle name="Обычный 3 23 3 2 3 3" xfId="3268"/>
    <cellStyle name="Обычный 3 23 3 2 3 3 2" xfId="6973"/>
    <cellStyle name="Обычный 3 23 3 2 3 3 2 2" xfId="17084"/>
    <cellStyle name="Обычный 3 23 3 2 3 3 3" xfId="13458"/>
    <cellStyle name="Обычный 3 23 3 2 3 4" xfId="3836"/>
    <cellStyle name="Обычный 3 23 3 2 3 4 2" xfId="7526"/>
    <cellStyle name="Обычный 3 23 3 2 3 4 2 2" xfId="17637"/>
    <cellStyle name="Обычный 3 23 3 2 3 4 3" xfId="13951"/>
    <cellStyle name="Обычный 3 23 3 2 3 5" xfId="6326"/>
    <cellStyle name="Обычный 3 23 3 2 3 5 2" xfId="16437"/>
    <cellStyle name="Обычный 3 23 3 2 3 6" xfId="12834"/>
    <cellStyle name="Обычный 3 23 3 2 4" xfId="2692"/>
    <cellStyle name="Обычный 3 23 3 2 4 2" xfId="6405"/>
    <cellStyle name="Обычный 3 23 3 2 4 2 2" xfId="16516"/>
    <cellStyle name="Обычный 3 23 3 2 4 3" xfId="12912"/>
    <cellStyle name="Обычный 3 23 3 2 5" xfId="3033"/>
    <cellStyle name="Обычный 3 23 3 2 5 2" xfId="6739"/>
    <cellStyle name="Обычный 3 23 3 2 5 2 2" xfId="16850"/>
    <cellStyle name="Обычный 3 23 3 2 5 3" xfId="13224"/>
    <cellStyle name="Обычный 3 23 3 2 6" xfId="3437"/>
    <cellStyle name="Обычный 3 23 3 2 6 2" xfId="7129"/>
    <cellStyle name="Обычный 3 23 3 2 6 2 2" xfId="17240"/>
    <cellStyle name="Обычный 3 23 3 2 6 3" xfId="13575"/>
    <cellStyle name="Обычный 3 23 3 2 7" xfId="3678"/>
    <cellStyle name="Обычный 3 23 3 2 7 2" xfId="7368"/>
    <cellStyle name="Обычный 3 23 3 2 7 2 2" xfId="17479"/>
    <cellStyle name="Обычный 3 23 3 2 7 3" xfId="13795"/>
    <cellStyle name="Обычный 3 23 3 2 8" xfId="6092"/>
    <cellStyle name="Обычный 3 23 3 2 8 2" xfId="16203"/>
    <cellStyle name="Обычный 3 23 3 2 9" xfId="12600"/>
    <cellStyle name="Обычный 3 23 3 3" xfId="2418"/>
    <cellStyle name="Обычный 3 23 3 3 2" xfId="2535"/>
    <cellStyle name="Обычный 3 23 3 3 2 2" xfId="2848"/>
    <cellStyle name="Обычный 3 23 3 3 2 2 2" xfId="6561"/>
    <cellStyle name="Обычный 3 23 3 3 2 2 2 2" xfId="16672"/>
    <cellStyle name="Обычный 3 23 3 3 2 2 3" xfId="13068"/>
    <cellStyle name="Обычный 3 23 3 3 2 3" xfId="3190"/>
    <cellStyle name="Обычный 3 23 3 3 2 3 2" xfId="6895"/>
    <cellStyle name="Обычный 3 23 3 3 2 3 2 2" xfId="17006"/>
    <cellStyle name="Обычный 3 23 3 3 2 3 3" xfId="13380"/>
    <cellStyle name="Обычный 3 23 3 3 2 4" xfId="3955"/>
    <cellStyle name="Обычный 3 23 3 3 2 4 2" xfId="7645"/>
    <cellStyle name="Обычный 3 23 3 3 2 4 2 2" xfId="17756"/>
    <cellStyle name="Обычный 3 23 3 3 2 4 3" xfId="14070"/>
    <cellStyle name="Обычный 3 23 3 3 2 5" xfId="6248"/>
    <cellStyle name="Обычный 3 23 3 3 2 5 2" xfId="16359"/>
    <cellStyle name="Обычный 3 23 3 3 2 6" xfId="12756"/>
    <cellStyle name="Обычный 3 23 3 3 3" xfId="2731"/>
    <cellStyle name="Обычный 3 23 3 3 3 2" xfId="3875"/>
    <cellStyle name="Обычный 3 23 3 3 3 2 2" xfId="7565"/>
    <cellStyle name="Обычный 3 23 3 3 3 2 2 2" xfId="17676"/>
    <cellStyle name="Обычный 3 23 3 3 3 2 3" xfId="13990"/>
    <cellStyle name="Обычный 3 23 3 3 3 3" xfId="6444"/>
    <cellStyle name="Обычный 3 23 3 3 3 3 2" xfId="16555"/>
    <cellStyle name="Обычный 3 23 3 3 3 4" xfId="12951"/>
    <cellStyle name="Обычный 3 23 3 3 4" xfId="3073"/>
    <cellStyle name="Обычный 3 23 3 3 4 2" xfId="6778"/>
    <cellStyle name="Обычный 3 23 3 3 4 2 2" xfId="16889"/>
    <cellStyle name="Обычный 3 23 3 3 4 3" xfId="13263"/>
    <cellStyle name="Обычный 3 23 3 3 5" xfId="3398"/>
    <cellStyle name="Обычный 3 23 3 3 5 2" xfId="7090"/>
    <cellStyle name="Обычный 3 23 3 3 5 2 2" xfId="17201"/>
    <cellStyle name="Обычный 3 23 3 3 5 3" xfId="13536"/>
    <cellStyle name="Обычный 3 23 3 3 6" xfId="3717"/>
    <cellStyle name="Обычный 3 23 3 3 6 2" xfId="7407"/>
    <cellStyle name="Обычный 3 23 3 3 6 2 2" xfId="17518"/>
    <cellStyle name="Обычный 3 23 3 3 6 3" xfId="13834"/>
    <cellStyle name="Обычный 3 23 3 3 7" xfId="6131"/>
    <cellStyle name="Обычный 3 23 3 3 7 2" xfId="16242"/>
    <cellStyle name="Обычный 3 23 3 3 8" xfId="12639"/>
    <cellStyle name="Обычный 3 23 3 4" xfId="2457"/>
    <cellStyle name="Обычный 3 23 3 4 2" xfId="2770"/>
    <cellStyle name="Обычный 3 23 3 4 2 2" xfId="3956"/>
    <cellStyle name="Обычный 3 23 3 4 2 2 2" xfId="7646"/>
    <cellStyle name="Обычный 3 23 3 4 2 2 2 2" xfId="17757"/>
    <cellStyle name="Обычный 3 23 3 4 2 2 3" xfId="14071"/>
    <cellStyle name="Обычный 3 23 3 4 2 3" xfId="6483"/>
    <cellStyle name="Обычный 3 23 3 4 2 3 2" xfId="16594"/>
    <cellStyle name="Обычный 3 23 3 4 2 4" xfId="12990"/>
    <cellStyle name="Обычный 3 23 3 4 3" xfId="3112"/>
    <cellStyle name="Обычный 3 23 3 4 3 2" xfId="6817"/>
    <cellStyle name="Обычный 3 23 3 4 3 2 2" xfId="16928"/>
    <cellStyle name="Обычный 3 23 3 4 3 3" xfId="13302"/>
    <cellStyle name="Обычный 3 23 3 4 4" xfId="3797"/>
    <cellStyle name="Обычный 3 23 3 4 4 2" xfId="7487"/>
    <cellStyle name="Обычный 3 23 3 4 4 2 2" xfId="17598"/>
    <cellStyle name="Обычный 3 23 3 4 4 3" xfId="13912"/>
    <cellStyle name="Обычный 3 23 3 4 5" xfId="6170"/>
    <cellStyle name="Обычный 3 23 3 4 5 2" xfId="16281"/>
    <cellStyle name="Обычный 3 23 3 4 6" xfId="12678"/>
    <cellStyle name="Обычный 3 23 3 5" xfId="2574"/>
    <cellStyle name="Обычный 3 23 3 5 2" xfId="2887"/>
    <cellStyle name="Обычный 3 23 3 5 2 2" xfId="6600"/>
    <cellStyle name="Обычный 3 23 3 5 2 2 2" xfId="16711"/>
    <cellStyle name="Обычный 3 23 3 5 2 3" xfId="13107"/>
    <cellStyle name="Обычный 3 23 3 5 3" xfId="3229"/>
    <cellStyle name="Обычный 3 23 3 5 3 2" xfId="6934"/>
    <cellStyle name="Обычный 3 23 3 5 3 2 2" xfId="17045"/>
    <cellStyle name="Обычный 3 23 3 5 3 3" xfId="13419"/>
    <cellStyle name="Обычный 3 23 3 5 4" xfId="3953"/>
    <cellStyle name="Обычный 3 23 3 5 4 2" xfId="7643"/>
    <cellStyle name="Обычный 3 23 3 5 4 2 2" xfId="17754"/>
    <cellStyle name="Обычный 3 23 3 5 4 3" xfId="14068"/>
    <cellStyle name="Обычный 3 23 3 5 5" xfId="6287"/>
    <cellStyle name="Обычный 3 23 3 5 5 2" xfId="16398"/>
    <cellStyle name="Обычный 3 23 3 5 6" xfId="12795"/>
    <cellStyle name="Обычный 3 23 3 6" xfId="2250"/>
    <cellStyle name="Обычный 3 23 3 6 2" xfId="3756"/>
    <cellStyle name="Обычный 3 23 3 6 2 2" xfId="7446"/>
    <cellStyle name="Обычный 3 23 3 6 2 2 2" xfId="17557"/>
    <cellStyle name="Обычный 3 23 3 6 2 3" xfId="13873"/>
    <cellStyle name="Обычный 3 23 3 6 3" xfId="5985"/>
    <cellStyle name="Обычный 3 23 3 6 3 2" xfId="16096"/>
    <cellStyle name="Обычный 3 23 3 6 4" xfId="12561"/>
    <cellStyle name="Обычный 3 23 3 7" xfId="2653"/>
    <cellStyle name="Обычный 3 23 3 7 2" xfId="6366"/>
    <cellStyle name="Обычный 3 23 3 7 2 2" xfId="16477"/>
    <cellStyle name="Обычный 3 23 3 7 3" xfId="12873"/>
    <cellStyle name="Обычный 3 23 3 8" xfId="2992"/>
    <cellStyle name="Обычный 3 23 3 8 2" xfId="6698"/>
    <cellStyle name="Обычный 3 23 3 8 2 2" xfId="16809"/>
    <cellStyle name="Обычный 3 23 3 8 3" xfId="13185"/>
    <cellStyle name="Обычный 3 23 3 9" xfId="2155"/>
    <cellStyle name="Обычный 3 23 3 9 2" xfId="5903"/>
    <cellStyle name="Обычный 3 23 3 9 2 2" xfId="16014"/>
    <cellStyle name="Обычный 3 23 3 9 3" xfId="12522"/>
    <cellStyle name="Обычный 3 23 4" xfId="1823"/>
    <cellStyle name="Обычный 3 23 4 10" xfId="3357"/>
    <cellStyle name="Обычный 3 23 4 10 2" xfId="7050"/>
    <cellStyle name="Обычный 3 23 4 10 2 2" xfId="17161"/>
    <cellStyle name="Обычный 3 23 4 10 3" xfId="13498"/>
    <cellStyle name="Обычный 3 23 4 11" xfId="3554"/>
    <cellStyle name="Обычный 3 23 4 11 2" xfId="7244"/>
    <cellStyle name="Обычный 3 23 4 11 2 2" xfId="17355"/>
    <cellStyle name="Обычный 3 23 4 11 3" xfId="13673"/>
    <cellStyle name="Обычный 3 23 4 12" xfId="5604"/>
    <cellStyle name="Обычный 3 23 4 12 2" xfId="15715"/>
    <cellStyle name="Обычный 3 23 4 13" xfId="12341"/>
    <cellStyle name="Обычный 3 23 4 2" xfId="2379"/>
    <cellStyle name="Обычный 3 23 4 2 2" xfId="2497"/>
    <cellStyle name="Обычный 3 23 4 2 2 2" xfId="2810"/>
    <cellStyle name="Обычный 3 23 4 2 2 2 2" xfId="6523"/>
    <cellStyle name="Обычный 3 23 4 2 2 2 2 2" xfId="16634"/>
    <cellStyle name="Обычный 3 23 4 2 2 2 3" xfId="13030"/>
    <cellStyle name="Обычный 3 23 4 2 2 3" xfId="3152"/>
    <cellStyle name="Обычный 3 23 4 2 2 3 2" xfId="6857"/>
    <cellStyle name="Обычный 3 23 4 2 2 3 2 2" xfId="16968"/>
    <cellStyle name="Обычный 3 23 4 2 2 3 3" xfId="13342"/>
    <cellStyle name="Обычный 3 23 4 2 2 4" xfId="3958"/>
    <cellStyle name="Обычный 3 23 4 2 2 4 2" xfId="7648"/>
    <cellStyle name="Обычный 3 23 4 2 2 4 2 2" xfId="17759"/>
    <cellStyle name="Обычный 3 23 4 2 2 4 3" xfId="14073"/>
    <cellStyle name="Обычный 3 23 4 2 2 5" xfId="6210"/>
    <cellStyle name="Обычный 3 23 4 2 2 5 2" xfId="16321"/>
    <cellStyle name="Обычный 3 23 4 2 2 6" xfId="12718"/>
    <cellStyle name="Обычный 3 23 4 2 3" xfId="2614"/>
    <cellStyle name="Обычный 3 23 4 2 3 2" xfId="2927"/>
    <cellStyle name="Обычный 3 23 4 2 3 2 2" xfId="6640"/>
    <cellStyle name="Обычный 3 23 4 2 3 2 2 2" xfId="16751"/>
    <cellStyle name="Обычный 3 23 4 2 3 2 3" xfId="13147"/>
    <cellStyle name="Обычный 3 23 4 2 3 3" xfId="3269"/>
    <cellStyle name="Обычный 3 23 4 2 3 3 2" xfId="6974"/>
    <cellStyle name="Обычный 3 23 4 2 3 3 2 2" xfId="17085"/>
    <cellStyle name="Обычный 3 23 4 2 3 3 3" xfId="13459"/>
    <cellStyle name="Обычный 3 23 4 2 3 4" xfId="3837"/>
    <cellStyle name="Обычный 3 23 4 2 3 4 2" xfId="7527"/>
    <cellStyle name="Обычный 3 23 4 2 3 4 2 2" xfId="17638"/>
    <cellStyle name="Обычный 3 23 4 2 3 4 3" xfId="13952"/>
    <cellStyle name="Обычный 3 23 4 2 3 5" xfId="6327"/>
    <cellStyle name="Обычный 3 23 4 2 3 5 2" xfId="16438"/>
    <cellStyle name="Обычный 3 23 4 2 3 6" xfId="12835"/>
    <cellStyle name="Обычный 3 23 4 2 4" xfId="2693"/>
    <cellStyle name="Обычный 3 23 4 2 4 2" xfId="6406"/>
    <cellStyle name="Обычный 3 23 4 2 4 2 2" xfId="16517"/>
    <cellStyle name="Обычный 3 23 4 2 4 3" xfId="12913"/>
    <cellStyle name="Обычный 3 23 4 2 5" xfId="3034"/>
    <cellStyle name="Обычный 3 23 4 2 5 2" xfId="6740"/>
    <cellStyle name="Обычный 3 23 4 2 5 2 2" xfId="16851"/>
    <cellStyle name="Обычный 3 23 4 2 5 3" xfId="13225"/>
    <cellStyle name="Обычный 3 23 4 2 6" xfId="3438"/>
    <cellStyle name="Обычный 3 23 4 2 6 2" xfId="7130"/>
    <cellStyle name="Обычный 3 23 4 2 6 2 2" xfId="17241"/>
    <cellStyle name="Обычный 3 23 4 2 6 3" xfId="13576"/>
    <cellStyle name="Обычный 3 23 4 2 7" xfId="3679"/>
    <cellStyle name="Обычный 3 23 4 2 7 2" xfId="7369"/>
    <cellStyle name="Обычный 3 23 4 2 7 2 2" xfId="17480"/>
    <cellStyle name="Обычный 3 23 4 2 7 3" xfId="13796"/>
    <cellStyle name="Обычный 3 23 4 2 8" xfId="6093"/>
    <cellStyle name="Обычный 3 23 4 2 8 2" xfId="16204"/>
    <cellStyle name="Обычный 3 23 4 2 9" xfId="12601"/>
    <cellStyle name="Обычный 3 23 4 3" xfId="2419"/>
    <cellStyle name="Обычный 3 23 4 3 2" xfId="2536"/>
    <cellStyle name="Обычный 3 23 4 3 2 2" xfId="2849"/>
    <cellStyle name="Обычный 3 23 4 3 2 2 2" xfId="6562"/>
    <cellStyle name="Обычный 3 23 4 3 2 2 2 2" xfId="16673"/>
    <cellStyle name="Обычный 3 23 4 3 2 2 3" xfId="13069"/>
    <cellStyle name="Обычный 3 23 4 3 2 3" xfId="3191"/>
    <cellStyle name="Обычный 3 23 4 3 2 3 2" xfId="6896"/>
    <cellStyle name="Обычный 3 23 4 3 2 3 2 2" xfId="17007"/>
    <cellStyle name="Обычный 3 23 4 3 2 3 3" xfId="13381"/>
    <cellStyle name="Обычный 3 23 4 3 2 4" xfId="3959"/>
    <cellStyle name="Обычный 3 23 4 3 2 4 2" xfId="7649"/>
    <cellStyle name="Обычный 3 23 4 3 2 4 2 2" xfId="17760"/>
    <cellStyle name="Обычный 3 23 4 3 2 4 3" xfId="14074"/>
    <cellStyle name="Обычный 3 23 4 3 2 5" xfId="6249"/>
    <cellStyle name="Обычный 3 23 4 3 2 5 2" xfId="16360"/>
    <cellStyle name="Обычный 3 23 4 3 2 6" xfId="12757"/>
    <cellStyle name="Обычный 3 23 4 3 3" xfId="2732"/>
    <cellStyle name="Обычный 3 23 4 3 3 2" xfId="3876"/>
    <cellStyle name="Обычный 3 23 4 3 3 2 2" xfId="7566"/>
    <cellStyle name="Обычный 3 23 4 3 3 2 2 2" xfId="17677"/>
    <cellStyle name="Обычный 3 23 4 3 3 2 3" xfId="13991"/>
    <cellStyle name="Обычный 3 23 4 3 3 3" xfId="6445"/>
    <cellStyle name="Обычный 3 23 4 3 3 3 2" xfId="16556"/>
    <cellStyle name="Обычный 3 23 4 3 3 4" xfId="12952"/>
    <cellStyle name="Обычный 3 23 4 3 4" xfId="3074"/>
    <cellStyle name="Обычный 3 23 4 3 4 2" xfId="6779"/>
    <cellStyle name="Обычный 3 23 4 3 4 2 2" xfId="16890"/>
    <cellStyle name="Обычный 3 23 4 3 4 3" xfId="13264"/>
    <cellStyle name="Обычный 3 23 4 3 5" xfId="3399"/>
    <cellStyle name="Обычный 3 23 4 3 5 2" xfId="7091"/>
    <cellStyle name="Обычный 3 23 4 3 5 2 2" xfId="17202"/>
    <cellStyle name="Обычный 3 23 4 3 5 3" xfId="13537"/>
    <cellStyle name="Обычный 3 23 4 3 6" xfId="3718"/>
    <cellStyle name="Обычный 3 23 4 3 6 2" xfId="7408"/>
    <cellStyle name="Обычный 3 23 4 3 6 2 2" xfId="17519"/>
    <cellStyle name="Обычный 3 23 4 3 6 3" xfId="13835"/>
    <cellStyle name="Обычный 3 23 4 3 7" xfId="6132"/>
    <cellStyle name="Обычный 3 23 4 3 7 2" xfId="16243"/>
    <cellStyle name="Обычный 3 23 4 3 8" xfId="12640"/>
    <cellStyle name="Обычный 3 23 4 4" xfId="2458"/>
    <cellStyle name="Обычный 3 23 4 4 2" xfId="2771"/>
    <cellStyle name="Обычный 3 23 4 4 2 2" xfId="3960"/>
    <cellStyle name="Обычный 3 23 4 4 2 2 2" xfId="7650"/>
    <cellStyle name="Обычный 3 23 4 4 2 2 2 2" xfId="17761"/>
    <cellStyle name="Обычный 3 23 4 4 2 2 3" xfId="14075"/>
    <cellStyle name="Обычный 3 23 4 4 2 3" xfId="6484"/>
    <cellStyle name="Обычный 3 23 4 4 2 3 2" xfId="16595"/>
    <cellStyle name="Обычный 3 23 4 4 2 4" xfId="12991"/>
    <cellStyle name="Обычный 3 23 4 4 3" xfId="3113"/>
    <cellStyle name="Обычный 3 23 4 4 3 2" xfId="6818"/>
    <cellStyle name="Обычный 3 23 4 4 3 2 2" xfId="16929"/>
    <cellStyle name="Обычный 3 23 4 4 3 3" xfId="13303"/>
    <cellStyle name="Обычный 3 23 4 4 4" xfId="3798"/>
    <cellStyle name="Обычный 3 23 4 4 4 2" xfId="7488"/>
    <cellStyle name="Обычный 3 23 4 4 4 2 2" xfId="17599"/>
    <cellStyle name="Обычный 3 23 4 4 4 3" xfId="13913"/>
    <cellStyle name="Обычный 3 23 4 4 5" xfId="6171"/>
    <cellStyle name="Обычный 3 23 4 4 5 2" xfId="16282"/>
    <cellStyle name="Обычный 3 23 4 4 6" xfId="12679"/>
    <cellStyle name="Обычный 3 23 4 5" xfId="2575"/>
    <cellStyle name="Обычный 3 23 4 5 2" xfId="2888"/>
    <cellStyle name="Обычный 3 23 4 5 2 2" xfId="6601"/>
    <cellStyle name="Обычный 3 23 4 5 2 2 2" xfId="16712"/>
    <cellStyle name="Обычный 3 23 4 5 2 3" xfId="13108"/>
    <cellStyle name="Обычный 3 23 4 5 3" xfId="3230"/>
    <cellStyle name="Обычный 3 23 4 5 3 2" xfId="6935"/>
    <cellStyle name="Обычный 3 23 4 5 3 2 2" xfId="17046"/>
    <cellStyle name="Обычный 3 23 4 5 3 3" xfId="13420"/>
    <cellStyle name="Обычный 3 23 4 5 4" xfId="3957"/>
    <cellStyle name="Обычный 3 23 4 5 4 2" xfId="7647"/>
    <cellStyle name="Обычный 3 23 4 5 4 2 2" xfId="17758"/>
    <cellStyle name="Обычный 3 23 4 5 4 3" xfId="14072"/>
    <cellStyle name="Обычный 3 23 4 5 5" xfId="6288"/>
    <cellStyle name="Обычный 3 23 4 5 5 2" xfId="16399"/>
    <cellStyle name="Обычный 3 23 4 5 6" xfId="12796"/>
    <cellStyle name="Обычный 3 23 4 6" xfId="2251"/>
    <cellStyle name="Обычный 3 23 4 6 2" xfId="3757"/>
    <cellStyle name="Обычный 3 23 4 6 2 2" xfId="7447"/>
    <cellStyle name="Обычный 3 23 4 6 2 2 2" xfId="17558"/>
    <cellStyle name="Обычный 3 23 4 6 2 3" xfId="13874"/>
    <cellStyle name="Обычный 3 23 4 6 3" xfId="5986"/>
    <cellStyle name="Обычный 3 23 4 6 3 2" xfId="16097"/>
    <cellStyle name="Обычный 3 23 4 6 4" xfId="12562"/>
    <cellStyle name="Обычный 3 23 4 7" xfId="2654"/>
    <cellStyle name="Обычный 3 23 4 7 2" xfId="6367"/>
    <cellStyle name="Обычный 3 23 4 7 2 2" xfId="16478"/>
    <cellStyle name="Обычный 3 23 4 7 3" xfId="12874"/>
    <cellStyle name="Обычный 3 23 4 8" xfId="2993"/>
    <cellStyle name="Обычный 3 23 4 8 2" xfId="6699"/>
    <cellStyle name="Обычный 3 23 4 8 2 2" xfId="16810"/>
    <cellStyle name="Обычный 3 23 4 8 3" xfId="13186"/>
    <cellStyle name="Обычный 3 23 4 9" xfId="2156"/>
    <cellStyle name="Обычный 3 23 4 9 2" xfId="5904"/>
    <cellStyle name="Обычный 3 23 4 9 2 2" xfId="16015"/>
    <cellStyle name="Обычный 3 23 4 9 3" xfId="12523"/>
    <cellStyle name="Обычный 3 25" xfId="1097"/>
    <cellStyle name="Обычный 3 25 2" xfId="1824"/>
    <cellStyle name="Обычный 3 25 2 10" xfId="2655"/>
    <cellStyle name="Обычный 3 25 2 10 2" xfId="6368"/>
    <cellStyle name="Обычный 3 25 2 10 2 2" xfId="16479"/>
    <cellStyle name="Обычный 3 25 2 10 3" xfId="12875"/>
    <cellStyle name="Обычный 3 25 2 11" xfId="2994"/>
    <cellStyle name="Обычный 3 25 2 11 2" xfId="6700"/>
    <cellStyle name="Обычный 3 25 2 11 2 2" xfId="16811"/>
    <cellStyle name="Обычный 3 25 2 11 3" xfId="13187"/>
    <cellStyle name="Обычный 3 25 2 12" xfId="2157"/>
    <cellStyle name="Обычный 3 25 2 12 2" xfId="5905"/>
    <cellStyle name="Обычный 3 25 2 12 2 2" xfId="16016"/>
    <cellStyle name="Обычный 3 25 2 12 3" xfId="12524"/>
    <cellStyle name="Обычный 3 25 2 13" xfId="3358"/>
    <cellStyle name="Обычный 3 25 2 13 2" xfId="7051"/>
    <cellStyle name="Обычный 3 25 2 13 2 2" xfId="17162"/>
    <cellStyle name="Обычный 3 25 2 13 3" xfId="13499"/>
    <cellStyle name="Обычный 3 25 2 14" xfId="3555"/>
    <cellStyle name="Обычный 3 25 2 14 2" xfId="7245"/>
    <cellStyle name="Обычный 3 25 2 14 2 2" xfId="17356"/>
    <cellStyle name="Обычный 3 25 2 14 3" xfId="13674"/>
    <cellStyle name="Обычный 3 25 2 15" xfId="5605"/>
    <cellStyle name="Обычный 3 25 2 15 2" xfId="15716"/>
    <cellStyle name="Обычный 3 25 2 16" xfId="12342"/>
    <cellStyle name="Обычный 3 25 2 2" xfId="1825"/>
    <cellStyle name="Обычный 3 25 2 2 10" xfId="3359"/>
    <cellStyle name="Обычный 3 25 2 2 10 2" xfId="7052"/>
    <cellStyle name="Обычный 3 25 2 2 10 2 2" xfId="17163"/>
    <cellStyle name="Обычный 3 25 2 2 10 3" xfId="13500"/>
    <cellStyle name="Обычный 3 25 2 2 11" xfId="3556"/>
    <cellStyle name="Обычный 3 25 2 2 11 2" xfId="7246"/>
    <cellStyle name="Обычный 3 25 2 2 11 2 2" xfId="17357"/>
    <cellStyle name="Обычный 3 25 2 2 11 3" xfId="13675"/>
    <cellStyle name="Обычный 3 25 2 2 12" xfId="5606"/>
    <cellStyle name="Обычный 3 25 2 2 12 2" xfId="15717"/>
    <cellStyle name="Обычный 3 25 2 2 13" xfId="12343"/>
    <cellStyle name="Обычный 3 25 2 2 2" xfId="2381"/>
    <cellStyle name="Обычный 3 25 2 2 2 2" xfId="2499"/>
    <cellStyle name="Обычный 3 25 2 2 2 2 2" xfId="2812"/>
    <cellStyle name="Обычный 3 25 2 2 2 2 2 2" xfId="6525"/>
    <cellStyle name="Обычный 3 25 2 2 2 2 2 2 2" xfId="16636"/>
    <cellStyle name="Обычный 3 25 2 2 2 2 2 3" xfId="13032"/>
    <cellStyle name="Обычный 3 25 2 2 2 2 3" xfId="3154"/>
    <cellStyle name="Обычный 3 25 2 2 2 2 3 2" xfId="6859"/>
    <cellStyle name="Обычный 3 25 2 2 2 2 3 2 2" xfId="16970"/>
    <cellStyle name="Обычный 3 25 2 2 2 2 3 3" xfId="13344"/>
    <cellStyle name="Обычный 3 25 2 2 2 2 4" xfId="3963"/>
    <cellStyle name="Обычный 3 25 2 2 2 2 4 2" xfId="7653"/>
    <cellStyle name="Обычный 3 25 2 2 2 2 4 2 2" xfId="17764"/>
    <cellStyle name="Обычный 3 25 2 2 2 2 4 3" xfId="14078"/>
    <cellStyle name="Обычный 3 25 2 2 2 2 5" xfId="6212"/>
    <cellStyle name="Обычный 3 25 2 2 2 2 5 2" xfId="16323"/>
    <cellStyle name="Обычный 3 25 2 2 2 2 6" xfId="12720"/>
    <cellStyle name="Обычный 3 25 2 2 2 3" xfId="2616"/>
    <cellStyle name="Обычный 3 25 2 2 2 3 2" xfId="2929"/>
    <cellStyle name="Обычный 3 25 2 2 2 3 2 2" xfId="6642"/>
    <cellStyle name="Обычный 3 25 2 2 2 3 2 2 2" xfId="16753"/>
    <cellStyle name="Обычный 3 25 2 2 2 3 2 3" xfId="13149"/>
    <cellStyle name="Обычный 3 25 2 2 2 3 3" xfId="3271"/>
    <cellStyle name="Обычный 3 25 2 2 2 3 3 2" xfId="6976"/>
    <cellStyle name="Обычный 3 25 2 2 2 3 3 2 2" xfId="17087"/>
    <cellStyle name="Обычный 3 25 2 2 2 3 3 3" xfId="13461"/>
    <cellStyle name="Обычный 3 25 2 2 2 3 4" xfId="3839"/>
    <cellStyle name="Обычный 3 25 2 2 2 3 4 2" xfId="7529"/>
    <cellStyle name="Обычный 3 25 2 2 2 3 4 2 2" xfId="17640"/>
    <cellStyle name="Обычный 3 25 2 2 2 3 4 3" xfId="13954"/>
    <cellStyle name="Обычный 3 25 2 2 2 3 5" xfId="6329"/>
    <cellStyle name="Обычный 3 25 2 2 2 3 5 2" xfId="16440"/>
    <cellStyle name="Обычный 3 25 2 2 2 3 6" xfId="12837"/>
    <cellStyle name="Обычный 3 25 2 2 2 4" xfId="2695"/>
    <cellStyle name="Обычный 3 25 2 2 2 4 2" xfId="6408"/>
    <cellStyle name="Обычный 3 25 2 2 2 4 2 2" xfId="16519"/>
    <cellStyle name="Обычный 3 25 2 2 2 4 3" xfId="12915"/>
    <cellStyle name="Обычный 3 25 2 2 2 5" xfId="3036"/>
    <cellStyle name="Обычный 3 25 2 2 2 5 2" xfId="6742"/>
    <cellStyle name="Обычный 3 25 2 2 2 5 2 2" xfId="16853"/>
    <cellStyle name="Обычный 3 25 2 2 2 5 3" xfId="13227"/>
    <cellStyle name="Обычный 3 25 2 2 2 6" xfId="3440"/>
    <cellStyle name="Обычный 3 25 2 2 2 6 2" xfId="7132"/>
    <cellStyle name="Обычный 3 25 2 2 2 6 2 2" xfId="17243"/>
    <cellStyle name="Обычный 3 25 2 2 2 6 3" xfId="13578"/>
    <cellStyle name="Обычный 3 25 2 2 2 7" xfId="3681"/>
    <cellStyle name="Обычный 3 25 2 2 2 7 2" xfId="7371"/>
    <cellStyle name="Обычный 3 25 2 2 2 7 2 2" xfId="17482"/>
    <cellStyle name="Обычный 3 25 2 2 2 7 3" xfId="13798"/>
    <cellStyle name="Обычный 3 25 2 2 2 8" xfId="6095"/>
    <cellStyle name="Обычный 3 25 2 2 2 8 2" xfId="16206"/>
    <cellStyle name="Обычный 3 25 2 2 2 9" xfId="12603"/>
    <cellStyle name="Обычный 3 25 2 2 3" xfId="2421"/>
    <cellStyle name="Обычный 3 25 2 2 3 2" xfId="2538"/>
    <cellStyle name="Обычный 3 25 2 2 3 2 2" xfId="2851"/>
    <cellStyle name="Обычный 3 25 2 2 3 2 2 2" xfId="6564"/>
    <cellStyle name="Обычный 3 25 2 2 3 2 2 2 2" xfId="16675"/>
    <cellStyle name="Обычный 3 25 2 2 3 2 2 3" xfId="13071"/>
    <cellStyle name="Обычный 3 25 2 2 3 2 3" xfId="3193"/>
    <cellStyle name="Обычный 3 25 2 2 3 2 3 2" xfId="6898"/>
    <cellStyle name="Обычный 3 25 2 2 3 2 3 2 2" xfId="17009"/>
    <cellStyle name="Обычный 3 25 2 2 3 2 3 3" xfId="13383"/>
    <cellStyle name="Обычный 3 25 2 2 3 2 4" xfId="3964"/>
    <cellStyle name="Обычный 3 25 2 2 3 2 4 2" xfId="7654"/>
    <cellStyle name="Обычный 3 25 2 2 3 2 4 2 2" xfId="17765"/>
    <cellStyle name="Обычный 3 25 2 2 3 2 4 3" xfId="14079"/>
    <cellStyle name="Обычный 3 25 2 2 3 2 5" xfId="6251"/>
    <cellStyle name="Обычный 3 25 2 2 3 2 5 2" xfId="16362"/>
    <cellStyle name="Обычный 3 25 2 2 3 2 6" xfId="12759"/>
    <cellStyle name="Обычный 3 25 2 2 3 3" xfId="2734"/>
    <cellStyle name="Обычный 3 25 2 2 3 3 2" xfId="3878"/>
    <cellStyle name="Обычный 3 25 2 2 3 3 2 2" xfId="7568"/>
    <cellStyle name="Обычный 3 25 2 2 3 3 2 2 2" xfId="17679"/>
    <cellStyle name="Обычный 3 25 2 2 3 3 2 3" xfId="13993"/>
    <cellStyle name="Обычный 3 25 2 2 3 3 3" xfId="6447"/>
    <cellStyle name="Обычный 3 25 2 2 3 3 3 2" xfId="16558"/>
    <cellStyle name="Обычный 3 25 2 2 3 3 4" xfId="12954"/>
    <cellStyle name="Обычный 3 25 2 2 3 4" xfId="3076"/>
    <cellStyle name="Обычный 3 25 2 2 3 4 2" xfId="6781"/>
    <cellStyle name="Обычный 3 25 2 2 3 4 2 2" xfId="16892"/>
    <cellStyle name="Обычный 3 25 2 2 3 4 3" xfId="13266"/>
    <cellStyle name="Обычный 3 25 2 2 3 5" xfId="3401"/>
    <cellStyle name="Обычный 3 25 2 2 3 5 2" xfId="7093"/>
    <cellStyle name="Обычный 3 25 2 2 3 5 2 2" xfId="17204"/>
    <cellStyle name="Обычный 3 25 2 2 3 5 3" xfId="13539"/>
    <cellStyle name="Обычный 3 25 2 2 3 6" xfId="3720"/>
    <cellStyle name="Обычный 3 25 2 2 3 6 2" xfId="7410"/>
    <cellStyle name="Обычный 3 25 2 2 3 6 2 2" xfId="17521"/>
    <cellStyle name="Обычный 3 25 2 2 3 6 3" xfId="13837"/>
    <cellStyle name="Обычный 3 25 2 2 3 7" xfId="6134"/>
    <cellStyle name="Обычный 3 25 2 2 3 7 2" xfId="16245"/>
    <cellStyle name="Обычный 3 25 2 2 3 8" xfId="12642"/>
    <cellStyle name="Обычный 3 25 2 2 4" xfId="2460"/>
    <cellStyle name="Обычный 3 25 2 2 4 2" xfId="2773"/>
    <cellStyle name="Обычный 3 25 2 2 4 2 2" xfId="3965"/>
    <cellStyle name="Обычный 3 25 2 2 4 2 2 2" xfId="7655"/>
    <cellStyle name="Обычный 3 25 2 2 4 2 2 2 2" xfId="17766"/>
    <cellStyle name="Обычный 3 25 2 2 4 2 2 3" xfId="14080"/>
    <cellStyle name="Обычный 3 25 2 2 4 2 3" xfId="6486"/>
    <cellStyle name="Обычный 3 25 2 2 4 2 3 2" xfId="16597"/>
    <cellStyle name="Обычный 3 25 2 2 4 2 4" xfId="12993"/>
    <cellStyle name="Обычный 3 25 2 2 4 3" xfId="3115"/>
    <cellStyle name="Обычный 3 25 2 2 4 3 2" xfId="6820"/>
    <cellStyle name="Обычный 3 25 2 2 4 3 2 2" xfId="16931"/>
    <cellStyle name="Обычный 3 25 2 2 4 3 3" xfId="13305"/>
    <cellStyle name="Обычный 3 25 2 2 4 4" xfId="3800"/>
    <cellStyle name="Обычный 3 25 2 2 4 4 2" xfId="7490"/>
    <cellStyle name="Обычный 3 25 2 2 4 4 2 2" xfId="17601"/>
    <cellStyle name="Обычный 3 25 2 2 4 4 3" xfId="13915"/>
    <cellStyle name="Обычный 3 25 2 2 4 5" xfId="6173"/>
    <cellStyle name="Обычный 3 25 2 2 4 5 2" xfId="16284"/>
    <cellStyle name="Обычный 3 25 2 2 4 6" xfId="12681"/>
    <cellStyle name="Обычный 3 25 2 2 5" xfId="2577"/>
    <cellStyle name="Обычный 3 25 2 2 5 2" xfId="2890"/>
    <cellStyle name="Обычный 3 25 2 2 5 2 2" xfId="6603"/>
    <cellStyle name="Обычный 3 25 2 2 5 2 2 2" xfId="16714"/>
    <cellStyle name="Обычный 3 25 2 2 5 2 3" xfId="13110"/>
    <cellStyle name="Обычный 3 25 2 2 5 3" xfId="3232"/>
    <cellStyle name="Обычный 3 25 2 2 5 3 2" xfId="6937"/>
    <cellStyle name="Обычный 3 25 2 2 5 3 2 2" xfId="17048"/>
    <cellStyle name="Обычный 3 25 2 2 5 3 3" xfId="13422"/>
    <cellStyle name="Обычный 3 25 2 2 5 4" xfId="3962"/>
    <cellStyle name="Обычный 3 25 2 2 5 4 2" xfId="7652"/>
    <cellStyle name="Обычный 3 25 2 2 5 4 2 2" xfId="17763"/>
    <cellStyle name="Обычный 3 25 2 2 5 4 3" xfId="14077"/>
    <cellStyle name="Обычный 3 25 2 2 5 5" xfId="6290"/>
    <cellStyle name="Обычный 3 25 2 2 5 5 2" xfId="16401"/>
    <cellStyle name="Обычный 3 25 2 2 5 6" xfId="12798"/>
    <cellStyle name="Обычный 3 25 2 2 6" xfId="2253"/>
    <cellStyle name="Обычный 3 25 2 2 6 2" xfId="3759"/>
    <cellStyle name="Обычный 3 25 2 2 6 2 2" xfId="7449"/>
    <cellStyle name="Обычный 3 25 2 2 6 2 2 2" xfId="17560"/>
    <cellStyle name="Обычный 3 25 2 2 6 2 3" xfId="13876"/>
    <cellStyle name="Обычный 3 25 2 2 6 3" xfId="5988"/>
    <cellStyle name="Обычный 3 25 2 2 6 3 2" xfId="16099"/>
    <cellStyle name="Обычный 3 25 2 2 6 4" xfId="12564"/>
    <cellStyle name="Обычный 3 25 2 2 7" xfId="2656"/>
    <cellStyle name="Обычный 3 25 2 2 7 2" xfId="6369"/>
    <cellStyle name="Обычный 3 25 2 2 7 2 2" xfId="16480"/>
    <cellStyle name="Обычный 3 25 2 2 7 3" xfId="12876"/>
    <cellStyle name="Обычный 3 25 2 2 8" xfId="2995"/>
    <cellStyle name="Обычный 3 25 2 2 8 2" xfId="6701"/>
    <cellStyle name="Обычный 3 25 2 2 8 2 2" xfId="16812"/>
    <cellStyle name="Обычный 3 25 2 2 8 3" xfId="13188"/>
    <cellStyle name="Обычный 3 25 2 2 9" xfId="2158"/>
    <cellStyle name="Обычный 3 25 2 2 9 2" xfId="5906"/>
    <cellStyle name="Обычный 3 25 2 2 9 2 2" xfId="16017"/>
    <cellStyle name="Обычный 3 25 2 2 9 3" xfId="12525"/>
    <cellStyle name="Обычный 3 25 2 3" xfId="1826"/>
    <cellStyle name="Обычный 3 25 2 3 10" xfId="3360"/>
    <cellStyle name="Обычный 3 25 2 3 10 2" xfId="7053"/>
    <cellStyle name="Обычный 3 25 2 3 10 2 2" xfId="17164"/>
    <cellStyle name="Обычный 3 25 2 3 10 3" xfId="13501"/>
    <cellStyle name="Обычный 3 25 2 3 11" xfId="3557"/>
    <cellStyle name="Обычный 3 25 2 3 11 2" xfId="7247"/>
    <cellStyle name="Обычный 3 25 2 3 11 2 2" xfId="17358"/>
    <cellStyle name="Обычный 3 25 2 3 11 3" xfId="13676"/>
    <cellStyle name="Обычный 3 25 2 3 12" xfId="5607"/>
    <cellStyle name="Обычный 3 25 2 3 12 2" xfId="15718"/>
    <cellStyle name="Обычный 3 25 2 3 13" xfId="12344"/>
    <cellStyle name="Обычный 3 25 2 3 2" xfId="2382"/>
    <cellStyle name="Обычный 3 25 2 3 2 2" xfId="2500"/>
    <cellStyle name="Обычный 3 25 2 3 2 2 2" xfId="2813"/>
    <cellStyle name="Обычный 3 25 2 3 2 2 2 2" xfId="6526"/>
    <cellStyle name="Обычный 3 25 2 3 2 2 2 2 2" xfId="16637"/>
    <cellStyle name="Обычный 3 25 2 3 2 2 2 3" xfId="13033"/>
    <cellStyle name="Обычный 3 25 2 3 2 2 3" xfId="3155"/>
    <cellStyle name="Обычный 3 25 2 3 2 2 3 2" xfId="6860"/>
    <cellStyle name="Обычный 3 25 2 3 2 2 3 2 2" xfId="16971"/>
    <cellStyle name="Обычный 3 25 2 3 2 2 3 3" xfId="13345"/>
    <cellStyle name="Обычный 3 25 2 3 2 2 4" xfId="3967"/>
    <cellStyle name="Обычный 3 25 2 3 2 2 4 2" xfId="7657"/>
    <cellStyle name="Обычный 3 25 2 3 2 2 4 2 2" xfId="17768"/>
    <cellStyle name="Обычный 3 25 2 3 2 2 4 3" xfId="14082"/>
    <cellStyle name="Обычный 3 25 2 3 2 2 5" xfId="6213"/>
    <cellStyle name="Обычный 3 25 2 3 2 2 5 2" xfId="16324"/>
    <cellStyle name="Обычный 3 25 2 3 2 2 6" xfId="12721"/>
    <cellStyle name="Обычный 3 25 2 3 2 3" xfId="2617"/>
    <cellStyle name="Обычный 3 25 2 3 2 3 2" xfId="2930"/>
    <cellStyle name="Обычный 3 25 2 3 2 3 2 2" xfId="6643"/>
    <cellStyle name="Обычный 3 25 2 3 2 3 2 2 2" xfId="16754"/>
    <cellStyle name="Обычный 3 25 2 3 2 3 2 3" xfId="13150"/>
    <cellStyle name="Обычный 3 25 2 3 2 3 3" xfId="3272"/>
    <cellStyle name="Обычный 3 25 2 3 2 3 3 2" xfId="6977"/>
    <cellStyle name="Обычный 3 25 2 3 2 3 3 2 2" xfId="17088"/>
    <cellStyle name="Обычный 3 25 2 3 2 3 3 3" xfId="13462"/>
    <cellStyle name="Обычный 3 25 2 3 2 3 4" xfId="3840"/>
    <cellStyle name="Обычный 3 25 2 3 2 3 4 2" xfId="7530"/>
    <cellStyle name="Обычный 3 25 2 3 2 3 4 2 2" xfId="17641"/>
    <cellStyle name="Обычный 3 25 2 3 2 3 4 3" xfId="13955"/>
    <cellStyle name="Обычный 3 25 2 3 2 3 5" xfId="6330"/>
    <cellStyle name="Обычный 3 25 2 3 2 3 5 2" xfId="16441"/>
    <cellStyle name="Обычный 3 25 2 3 2 3 6" xfId="12838"/>
    <cellStyle name="Обычный 3 25 2 3 2 4" xfId="2696"/>
    <cellStyle name="Обычный 3 25 2 3 2 4 2" xfId="6409"/>
    <cellStyle name="Обычный 3 25 2 3 2 4 2 2" xfId="16520"/>
    <cellStyle name="Обычный 3 25 2 3 2 4 3" xfId="12916"/>
    <cellStyle name="Обычный 3 25 2 3 2 5" xfId="3037"/>
    <cellStyle name="Обычный 3 25 2 3 2 5 2" xfId="6743"/>
    <cellStyle name="Обычный 3 25 2 3 2 5 2 2" xfId="16854"/>
    <cellStyle name="Обычный 3 25 2 3 2 5 3" xfId="13228"/>
    <cellStyle name="Обычный 3 25 2 3 2 6" xfId="3441"/>
    <cellStyle name="Обычный 3 25 2 3 2 6 2" xfId="7133"/>
    <cellStyle name="Обычный 3 25 2 3 2 6 2 2" xfId="17244"/>
    <cellStyle name="Обычный 3 25 2 3 2 6 3" xfId="13579"/>
    <cellStyle name="Обычный 3 25 2 3 2 7" xfId="3682"/>
    <cellStyle name="Обычный 3 25 2 3 2 7 2" xfId="7372"/>
    <cellStyle name="Обычный 3 25 2 3 2 7 2 2" xfId="17483"/>
    <cellStyle name="Обычный 3 25 2 3 2 7 3" xfId="13799"/>
    <cellStyle name="Обычный 3 25 2 3 2 8" xfId="6096"/>
    <cellStyle name="Обычный 3 25 2 3 2 8 2" xfId="16207"/>
    <cellStyle name="Обычный 3 25 2 3 2 9" xfId="12604"/>
    <cellStyle name="Обычный 3 25 2 3 3" xfId="2422"/>
    <cellStyle name="Обычный 3 25 2 3 3 2" xfId="2539"/>
    <cellStyle name="Обычный 3 25 2 3 3 2 2" xfId="2852"/>
    <cellStyle name="Обычный 3 25 2 3 3 2 2 2" xfId="6565"/>
    <cellStyle name="Обычный 3 25 2 3 3 2 2 2 2" xfId="16676"/>
    <cellStyle name="Обычный 3 25 2 3 3 2 2 3" xfId="13072"/>
    <cellStyle name="Обычный 3 25 2 3 3 2 3" xfId="3194"/>
    <cellStyle name="Обычный 3 25 2 3 3 2 3 2" xfId="6899"/>
    <cellStyle name="Обычный 3 25 2 3 3 2 3 2 2" xfId="17010"/>
    <cellStyle name="Обычный 3 25 2 3 3 2 3 3" xfId="13384"/>
    <cellStyle name="Обычный 3 25 2 3 3 2 4" xfId="3968"/>
    <cellStyle name="Обычный 3 25 2 3 3 2 4 2" xfId="7658"/>
    <cellStyle name="Обычный 3 25 2 3 3 2 4 2 2" xfId="17769"/>
    <cellStyle name="Обычный 3 25 2 3 3 2 4 3" xfId="14083"/>
    <cellStyle name="Обычный 3 25 2 3 3 2 5" xfId="6252"/>
    <cellStyle name="Обычный 3 25 2 3 3 2 5 2" xfId="16363"/>
    <cellStyle name="Обычный 3 25 2 3 3 2 6" xfId="12760"/>
    <cellStyle name="Обычный 3 25 2 3 3 3" xfId="2735"/>
    <cellStyle name="Обычный 3 25 2 3 3 3 2" xfId="3879"/>
    <cellStyle name="Обычный 3 25 2 3 3 3 2 2" xfId="7569"/>
    <cellStyle name="Обычный 3 25 2 3 3 3 2 2 2" xfId="17680"/>
    <cellStyle name="Обычный 3 25 2 3 3 3 2 3" xfId="13994"/>
    <cellStyle name="Обычный 3 25 2 3 3 3 3" xfId="6448"/>
    <cellStyle name="Обычный 3 25 2 3 3 3 3 2" xfId="16559"/>
    <cellStyle name="Обычный 3 25 2 3 3 3 4" xfId="12955"/>
    <cellStyle name="Обычный 3 25 2 3 3 4" xfId="3077"/>
    <cellStyle name="Обычный 3 25 2 3 3 4 2" xfId="6782"/>
    <cellStyle name="Обычный 3 25 2 3 3 4 2 2" xfId="16893"/>
    <cellStyle name="Обычный 3 25 2 3 3 4 3" xfId="13267"/>
    <cellStyle name="Обычный 3 25 2 3 3 5" xfId="3402"/>
    <cellStyle name="Обычный 3 25 2 3 3 5 2" xfId="7094"/>
    <cellStyle name="Обычный 3 25 2 3 3 5 2 2" xfId="17205"/>
    <cellStyle name="Обычный 3 25 2 3 3 5 3" xfId="13540"/>
    <cellStyle name="Обычный 3 25 2 3 3 6" xfId="3721"/>
    <cellStyle name="Обычный 3 25 2 3 3 6 2" xfId="7411"/>
    <cellStyle name="Обычный 3 25 2 3 3 6 2 2" xfId="17522"/>
    <cellStyle name="Обычный 3 25 2 3 3 6 3" xfId="13838"/>
    <cellStyle name="Обычный 3 25 2 3 3 7" xfId="6135"/>
    <cellStyle name="Обычный 3 25 2 3 3 7 2" xfId="16246"/>
    <cellStyle name="Обычный 3 25 2 3 3 8" xfId="12643"/>
    <cellStyle name="Обычный 3 25 2 3 4" xfId="2461"/>
    <cellStyle name="Обычный 3 25 2 3 4 2" xfId="2774"/>
    <cellStyle name="Обычный 3 25 2 3 4 2 2" xfId="3969"/>
    <cellStyle name="Обычный 3 25 2 3 4 2 2 2" xfId="7659"/>
    <cellStyle name="Обычный 3 25 2 3 4 2 2 2 2" xfId="17770"/>
    <cellStyle name="Обычный 3 25 2 3 4 2 2 3" xfId="14084"/>
    <cellStyle name="Обычный 3 25 2 3 4 2 3" xfId="6487"/>
    <cellStyle name="Обычный 3 25 2 3 4 2 3 2" xfId="16598"/>
    <cellStyle name="Обычный 3 25 2 3 4 2 4" xfId="12994"/>
    <cellStyle name="Обычный 3 25 2 3 4 3" xfId="3116"/>
    <cellStyle name="Обычный 3 25 2 3 4 3 2" xfId="6821"/>
    <cellStyle name="Обычный 3 25 2 3 4 3 2 2" xfId="16932"/>
    <cellStyle name="Обычный 3 25 2 3 4 3 3" xfId="13306"/>
    <cellStyle name="Обычный 3 25 2 3 4 4" xfId="3801"/>
    <cellStyle name="Обычный 3 25 2 3 4 4 2" xfId="7491"/>
    <cellStyle name="Обычный 3 25 2 3 4 4 2 2" xfId="17602"/>
    <cellStyle name="Обычный 3 25 2 3 4 4 3" xfId="13916"/>
    <cellStyle name="Обычный 3 25 2 3 4 5" xfId="6174"/>
    <cellStyle name="Обычный 3 25 2 3 4 5 2" xfId="16285"/>
    <cellStyle name="Обычный 3 25 2 3 4 6" xfId="12682"/>
    <cellStyle name="Обычный 3 25 2 3 5" xfId="2578"/>
    <cellStyle name="Обычный 3 25 2 3 5 2" xfId="2891"/>
    <cellStyle name="Обычный 3 25 2 3 5 2 2" xfId="6604"/>
    <cellStyle name="Обычный 3 25 2 3 5 2 2 2" xfId="16715"/>
    <cellStyle name="Обычный 3 25 2 3 5 2 3" xfId="13111"/>
    <cellStyle name="Обычный 3 25 2 3 5 3" xfId="3233"/>
    <cellStyle name="Обычный 3 25 2 3 5 3 2" xfId="6938"/>
    <cellStyle name="Обычный 3 25 2 3 5 3 2 2" xfId="17049"/>
    <cellStyle name="Обычный 3 25 2 3 5 3 3" xfId="13423"/>
    <cellStyle name="Обычный 3 25 2 3 5 4" xfId="3966"/>
    <cellStyle name="Обычный 3 25 2 3 5 4 2" xfId="7656"/>
    <cellStyle name="Обычный 3 25 2 3 5 4 2 2" xfId="17767"/>
    <cellStyle name="Обычный 3 25 2 3 5 4 3" xfId="14081"/>
    <cellStyle name="Обычный 3 25 2 3 5 5" xfId="6291"/>
    <cellStyle name="Обычный 3 25 2 3 5 5 2" xfId="16402"/>
    <cellStyle name="Обычный 3 25 2 3 5 6" xfId="12799"/>
    <cellStyle name="Обычный 3 25 2 3 6" xfId="2254"/>
    <cellStyle name="Обычный 3 25 2 3 6 2" xfId="3760"/>
    <cellStyle name="Обычный 3 25 2 3 6 2 2" xfId="7450"/>
    <cellStyle name="Обычный 3 25 2 3 6 2 2 2" xfId="17561"/>
    <cellStyle name="Обычный 3 25 2 3 6 2 3" xfId="13877"/>
    <cellStyle name="Обычный 3 25 2 3 6 3" xfId="5989"/>
    <cellStyle name="Обычный 3 25 2 3 6 3 2" xfId="16100"/>
    <cellStyle name="Обычный 3 25 2 3 6 4" xfId="12565"/>
    <cellStyle name="Обычный 3 25 2 3 7" xfId="2657"/>
    <cellStyle name="Обычный 3 25 2 3 7 2" xfId="6370"/>
    <cellStyle name="Обычный 3 25 2 3 7 2 2" xfId="16481"/>
    <cellStyle name="Обычный 3 25 2 3 7 3" xfId="12877"/>
    <cellStyle name="Обычный 3 25 2 3 8" xfId="2996"/>
    <cellStyle name="Обычный 3 25 2 3 8 2" xfId="6702"/>
    <cellStyle name="Обычный 3 25 2 3 8 2 2" xfId="16813"/>
    <cellStyle name="Обычный 3 25 2 3 8 3" xfId="13189"/>
    <cellStyle name="Обычный 3 25 2 3 9" xfId="2159"/>
    <cellStyle name="Обычный 3 25 2 3 9 2" xfId="5907"/>
    <cellStyle name="Обычный 3 25 2 3 9 2 2" xfId="16018"/>
    <cellStyle name="Обычный 3 25 2 3 9 3" xfId="12526"/>
    <cellStyle name="Обычный 3 25 2 4" xfId="1827"/>
    <cellStyle name="Обычный 3 25 2 4 10" xfId="3361"/>
    <cellStyle name="Обычный 3 25 2 4 10 2" xfId="7054"/>
    <cellStyle name="Обычный 3 25 2 4 10 2 2" xfId="17165"/>
    <cellStyle name="Обычный 3 25 2 4 10 3" xfId="13502"/>
    <cellStyle name="Обычный 3 25 2 4 11" xfId="3558"/>
    <cellStyle name="Обычный 3 25 2 4 11 2" xfId="7248"/>
    <cellStyle name="Обычный 3 25 2 4 11 2 2" xfId="17359"/>
    <cellStyle name="Обычный 3 25 2 4 11 3" xfId="13677"/>
    <cellStyle name="Обычный 3 25 2 4 12" xfId="5608"/>
    <cellStyle name="Обычный 3 25 2 4 12 2" xfId="15719"/>
    <cellStyle name="Обычный 3 25 2 4 13" xfId="12345"/>
    <cellStyle name="Обычный 3 25 2 4 2" xfId="2383"/>
    <cellStyle name="Обычный 3 25 2 4 2 2" xfId="2501"/>
    <cellStyle name="Обычный 3 25 2 4 2 2 2" xfId="2814"/>
    <cellStyle name="Обычный 3 25 2 4 2 2 2 2" xfId="6527"/>
    <cellStyle name="Обычный 3 25 2 4 2 2 2 2 2" xfId="16638"/>
    <cellStyle name="Обычный 3 25 2 4 2 2 2 3" xfId="13034"/>
    <cellStyle name="Обычный 3 25 2 4 2 2 3" xfId="3156"/>
    <cellStyle name="Обычный 3 25 2 4 2 2 3 2" xfId="6861"/>
    <cellStyle name="Обычный 3 25 2 4 2 2 3 2 2" xfId="16972"/>
    <cellStyle name="Обычный 3 25 2 4 2 2 3 3" xfId="13346"/>
    <cellStyle name="Обычный 3 25 2 4 2 2 4" xfId="3971"/>
    <cellStyle name="Обычный 3 25 2 4 2 2 4 2" xfId="7661"/>
    <cellStyle name="Обычный 3 25 2 4 2 2 4 2 2" xfId="17772"/>
    <cellStyle name="Обычный 3 25 2 4 2 2 4 3" xfId="14086"/>
    <cellStyle name="Обычный 3 25 2 4 2 2 5" xfId="6214"/>
    <cellStyle name="Обычный 3 25 2 4 2 2 5 2" xfId="16325"/>
    <cellStyle name="Обычный 3 25 2 4 2 2 6" xfId="12722"/>
    <cellStyle name="Обычный 3 25 2 4 2 3" xfId="2618"/>
    <cellStyle name="Обычный 3 25 2 4 2 3 2" xfId="2931"/>
    <cellStyle name="Обычный 3 25 2 4 2 3 2 2" xfId="6644"/>
    <cellStyle name="Обычный 3 25 2 4 2 3 2 2 2" xfId="16755"/>
    <cellStyle name="Обычный 3 25 2 4 2 3 2 3" xfId="13151"/>
    <cellStyle name="Обычный 3 25 2 4 2 3 3" xfId="3273"/>
    <cellStyle name="Обычный 3 25 2 4 2 3 3 2" xfId="6978"/>
    <cellStyle name="Обычный 3 25 2 4 2 3 3 2 2" xfId="17089"/>
    <cellStyle name="Обычный 3 25 2 4 2 3 3 3" xfId="13463"/>
    <cellStyle name="Обычный 3 25 2 4 2 3 4" xfId="3841"/>
    <cellStyle name="Обычный 3 25 2 4 2 3 4 2" xfId="7531"/>
    <cellStyle name="Обычный 3 25 2 4 2 3 4 2 2" xfId="17642"/>
    <cellStyle name="Обычный 3 25 2 4 2 3 4 3" xfId="13956"/>
    <cellStyle name="Обычный 3 25 2 4 2 3 5" xfId="6331"/>
    <cellStyle name="Обычный 3 25 2 4 2 3 5 2" xfId="16442"/>
    <cellStyle name="Обычный 3 25 2 4 2 3 6" xfId="12839"/>
    <cellStyle name="Обычный 3 25 2 4 2 4" xfId="2697"/>
    <cellStyle name="Обычный 3 25 2 4 2 4 2" xfId="6410"/>
    <cellStyle name="Обычный 3 25 2 4 2 4 2 2" xfId="16521"/>
    <cellStyle name="Обычный 3 25 2 4 2 4 3" xfId="12917"/>
    <cellStyle name="Обычный 3 25 2 4 2 5" xfId="3038"/>
    <cellStyle name="Обычный 3 25 2 4 2 5 2" xfId="6744"/>
    <cellStyle name="Обычный 3 25 2 4 2 5 2 2" xfId="16855"/>
    <cellStyle name="Обычный 3 25 2 4 2 5 3" xfId="13229"/>
    <cellStyle name="Обычный 3 25 2 4 2 6" xfId="3442"/>
    <cellStyle name="Обычный 3 25 2 4 2 6 2" xfId="7134"/>
    <cellStyle name="Обычный 3 25 2 4 2 6 2 2" xfId="17245"/>
    <cellStyle name="Обычный 3 25 2 4 2 6 3" xfId="13580"/>
    <cellStyle name="Обычный 3 25 2 4 2 7" xfId="3683"/>
    <cellStyle name="Обычный 3 25 2 4 2 7 2" xfId="7373"/>
    <cellStyle name="Обычный 3 25 2 4 2 7 2 2" xfId="17484"/>
    <cellStyle name="Обычный 3 25 2 4 2 7 3" xfId="13800"/>
    <cellStyle name="Обычный 3 25 2 4 2 8" xfId="6097"/>
    <cellStyle name="Обычный 3 25 2 4 2 8 2" xfId="16208"/>
    <cellStyle name="Обычный 3 25 2 4 2 9" xfId="12605"/>
    <cellStyle name="Обычный 3 25 2 4 3" xfId="2423"/>
    <cellStyle name="Обычный 3 25 2 4 3 2" xfId="2540"/>
    <cellStyle name="Обычный 3 25 2 4 3 2 2" xfId="2853"/>
    <cellStyle name="Обычный 3 25 2 4 3 2 2 2" xfId="6566"/>
    <cellStyle name="Обычный 3 25 2 4 3 2 2 2 2" xfId="16677"/>
    <cellStyle name="Обычный 3 25 2 4 3 2 2 3" xfId="13073"/>
    <cellStyle name="Обычный 3 25 2 4 3 2 3" xfId="3195"/>
    <cellStyle name="Обычный 3 25 2 4 3 2 3 2" xfId="6900"/>
    <cellStyle name="Обычный 3 25 2 4 3 2 3 2 2" xfId="17011"/>
    <cellStyle name="Обычный 3 25 2 4 3 2 3 3" xfId="13385"/>
    <cellStyle name="Обычный 3 25 2 4 3 2 4" xfId="3972"/>
    <cellStyle name="Обычный 3 25 2 4 3 2 4 2" xfId="7662"/>
    <cellStyle name="Обычный 3 25 2 4 3 2 4 2 2" xfId="17773"/>
    <cellStyle name="Обычный 3 25 2 4 3 2 4 3" xfId="14087"/>
    <cellStyle name="Обычный 3 25 2 4 3 2 5" xfId="6253"/>
    <cellStyle name="Обычный 3 25 2 4 3 2 5 2" xfId="16364"/>
    <cellStyle name="Обычный 3 25 2 4 3 2 6" xfId="12761"/>
    <cellStyle name="Обычный 3 25 2 4 3 3" xfId="2736"/>
    <cellStyle name="Обычный 3 25 2 4 3 3 2" xfId="3880"/>
    <cellStyle name="Обычный 3 25 2 4 3 3 2 2" xfId="7570"/>
    <cellStyle name="Обычный 3 25 2 4 3 3 2 2 2" xfId="17681"/>
    <cellStyle name="Обычный 3 25 2 4 3 3 2 3" xfId="13995"/>
    <cellStyle name="Обычный 3 25 2 4 3 3 3" xfId="6449"/>
    <cellStyle name="Обычный 3 25 2 4 3 3 3 2" xfId="16560"/>
    <cellStyle name="Обычный 3 25 2 4 3 3 4" xfId="12956"/>
    <cellStyle name="Обычный 3 25 2 4 3 4" xfId="3078"/>
    <cellStyle name="Обычный 3 25 2 4 3 4 2" xfId="6783"/>
    <cellStyle name="Обычный 3 25 2 4 3 4 2 2" xfId="16894"/>
    <cellStyle name="Обычный 3 25 2 4 3 4 3" xfId="13268"/>
    <cellStyle name="Обычный 3 25 2 4 3 5" xfId="3403"/>
    <cellStyle name="Обычный 3 25 2 4 3 5 2" xfId="7095"/>
    <cellStyle name="Обычный 3 25 2 4 3 5 2 2" xfId="17206"/>
    <cellStyle name="Обычный 3 25 2 4 3 5 3" xfId="13541"/>
    <cellStyle name="Обычный 3 25 2 4 3 6" xfId="3722"/>
    <cellStyle name="Обычный 3 25 2 4 3 6 2" xfId="7412"/>
    <cellStyle name="Обычный 3 25 2 4 3 6 2 2" xfId="17523"/>
    <cellStyle name="Обычный 3 25 2 4 3 6 3" xfId="13839"/>
    <cellStyle name="Обычный 3 25 2 4 3 7" xfId="6136"/>
    <cellStyle name="Обычный 3 25 2 4 3 7 2" xfId="16247"/>
    <cellStyle name="Обычный 3 25 2 4 3 8" xfId="12644"/>
    <cellStyle name="Обычный 3 25 2 4 4" xfId="2462"/>
    <cellStyle name="Обычный 3 25 2 4 4 2" xfId="2775"/>
    <cellStyle name="Обычный 3 25 2 4 4 2 2" xfId="3973"/>
    <cellStyle name="Обычный 3 25 2 4 4 2 2 2" xfId="7663"/>
    <cellStyle name="Обычный 3 25 2 4 4 2 2 2 2" xfId="17774"/>
    <cellStyle name="Обычный 3 25 2 4 4 2 2 3" xfId="14088"/>
    <cellStyle name="Обычный 3 25 2 4 4 2 3" xfId="6488"/>
    <cellStyle name="Обычный 3 25 2 4 4 2 3 2" xfId="16599"/>
    <cellStyle name="Обычный 3 25 2 4 4 2 4" xfId="12995"/>
    <cellStyle name="Обычный 3 25 2 4 4 3" xfId="3117"/>
    <cellStyle name="Обычный 3 25 2 4 4 3 2" xfId="6822"/>
    <cellStyle name="Обычный 3 25 2 4 4 3 2 2" xfId="16933"/>
    <cellStyle name="Обычный 3 25 2 4 4 3 3" xfId="13307"/>
    <cellStyle name="Обычный 3 25 2 4 4 4" xfId="3802"/>
    <cellStyle name="Обычный 3 25 2 4 4 4 2" xfId="7492"/>
    <cellStyle name="Обычный 3 25 2 4 4 4 2 2" xfId="17603"/>
    <cellStyle name="Обычный 3 25 2 4 4 4 3" xfId="13917"/>
    <cellStyle name="Обычный 3 25 2 4 4 5" xfId="6175"/>
    <cellStyle name="Обычный 3 25 2 4 4 5 2" xfId="16286"/>
    <cellStyle name="Обычный 3 25 2 4 4 6" xfId="12683"/>
    <cellStyle name="Обычный 3 25 2 4 5" xfId="2579"/>
    <cellStyle name="Обычный 3 25 2 4 5 2" xfId="2892"/>
    <cellStyle name="Обычный 3 25 2 4 5 2 2" xfId="6605"/>
    <cellStyle name="Обычный 3 25 2 4 5 2 2 2" xfId="16716"/>
    <cellStyle name="Обычный 3 25 2 4 5 2 3" xfId="13112"/>
    <cellStyle name="Обычный 3 25 2 4 5 3" xfId="3234"/>
    <cellStyle name="Обычный 3 25 2 4 5 3 2" xfId="6939"/>
    <cellStyle name="Обычный 3 25 2 4 5 3 2 2" xfId="17050"/>
    <cellStyle name="Обычный 3 25 2 4 5 3 3" xfId="13424"/>
    <cellStyle name="Обычный 3 25 2 4 5 4" xfId="3970"/>
    <cellStyle name="Обычный 3 25 2 4 5 4 2" xfId="7660"/>
    <cellStyle name="Обычный 3 25 2 4 5 4 2 2" xfId="17771"/>
    <cellStyle name="Обычный 3 25 2 4 5 4 3" xfId="14085"/>
    <cellStyle name="Обычный 3 25 2 4 5 5" xfId="6292"/>
    <cellStyle name="Обычный 3 25 2 4 5 5 2" xfId="16403"/>
    <cellStyle name="Обычный 3 25 2 4 5 6" xfId="12800"/>
    <cellStyle name="Обычный 3 25 2 4 6" xfId="2255"/>
    <cellStyle name="Обычный 3 25 2 4 6 2" xfId="3761"/>
    <cellStyle name="Обычный 3 25 2 4 6 2 2" xfId="7451"/>
    <cellStyle name="Обычный 3 25 2 4 6 2 2 2" xfId="17562"/>
    <cellStyle name="Обычный 3 25 2 4 6 2 3" xfId="13878"/>
    <cellStyle name="Обычный 3 25 2 4 6 3" xfId="5990"/>
    <cellStyle name="Обычный 3 25 2 4 6 3 2" xfId="16101"/>
    <cellStyle name="Обычный 3 25 2 4 6 4" xfId="12566"/>
    <cellStyle name="Обычный 3 25 2 4 7" xfId="2658"/>
    <cellStyle name="Обычный 3 25 2 4 7 2" xfId="6371"/>
    <cellStyle name="Обычный 3 25 2 4 7 2 2" xfId="16482"/>
    <cellStyle name="Обычный 3 25 2 4 7 3" xfId="12878"/>
    <cellStyle name="Обычный 3 25 2 4 8" xfId="2997"/>
    <cellStyle name="Обычный 3 25 2 4 8 2" xfId="6703"/>
    <cellStyle name="Обычный 3 25 2 4 8 2 2" xfId="16814"/>
    <cellStyle name="Обычный 3 25 2 4 8 3" xfId="13190"/>
    <cellStyle name="Обычный 3 25 2 4 9" xfId="2160"/>
    <cellStyle name="Обычный 3 25 2 4 9 2" xfId="5908"/>
    <cellStyle name="Обычный 3 25 2 4 9 2 2" xfId="16019"/>
    <cellStyle name="Обычный 3 25 2 4 9 3" xfId="12527"/>
    <cellStyle name="Обычный 3 25 2 5" xfId="2380"/>
    <cellStyle name="Обычный 3 25 2 5 2" xfId="2498"/>
    <cellStyle name="Обычный 3 25 2 5 2 2" xfId="2811"/>
    <cellStyle name="Обычный 3 25 2 5 2 2 2" xfId="6524"/>
    <cellStyle name="Обычный 3 25 2 5 2 2 2 2" xfId="16635"/>
    <cellStyle name="Обычный 3 25 2 5 2 2 3" xfId="13031"/>
    <cellStyle name="Обычный 3 25 2 5 2 3" xfId="3153"/>
    <cellStyle name="Обычный 3 25 2 5 2 3 2" xfId="6858"/>
    <cellStyle name="Обычный 3 25 2 5 2 3 2 2" xfId="16969"/>
    <cellStyle name="Обычный 3 25 2 5 2 3 3" xfId="13343"/>
    <cellStyle name="Обычный 3 25 2 5 2 4" xfId="3974"/>
    <cellStyle name="Обычный 3 25 2 5 2 4 2" xfId="7664"/>
    <cellStyle name="Обычный 3 25 2 5 2 4 2 2" xfId="17775"/>
    <cellStyle name="Обычный 3 25 2 5 2 4 3" xfId="14089"/>
    <cellStyle name="Обычный 3 25 2 5 2 5" xfId="6211"/>
    <cellStyle name="Обычный 3 25 2 5 2 5 2" xfId="16322"/>
    <cellStyle name="Обычный 3 25 2 5 2 6" xfId="12719"/>
    <cellStyle name="Обычный 3 25 2 5 3" xfId="2615"/>
    <cellStyle name="Обычный 3 25 2 5 3 2" xfId="2928"/>
    <cellStyle name="Обычный 3 25 2 5 3 2 2" xfId="6641"/>
    <cellStyle name="Обычный 3 25 2 5 3 2 2 2" xfId="16752"/>
    <cellStyle name="Обычный 3 25 2 5 3 2 3" xfId="13148"/>
    <cellStyle name="Обычный 3 25 2 5 3 3" xfId="3270"/>
    <cellStyle name="Обычный 3 25 2 5 3 3 2" xfId="6975"/>
    <cellStyle name="Обычный 3 25 2 5 3 3 2 2" xfId="17086"/>
    <cellStyle name="Обычный 3 25 2 5 3 3 3" xfId="13460"/>
    <cellStyle name="Обычный 3 25 2 5 3 4" xfId="3838"/>
    <cellStyle name="Обычный 3 25 2 5 3 4 2" xfId="7528"/>
    <cellStyle name="Обычный 3 25 2 5 3 4 2 2" xfId="17639"/>
    <cellStyle name="Обычный 3 25 2 5 3 4 3" xfId="13953"/>
    <cellStyle name="Обычный 3 25 2 5 3 5" xfId="6328"/>
    <cellStyle name="Обычный 3 25 2 5 3 5 2" xfId="16439"/>
    <cellStyle name="Обычный 3 25 2 5 3 6" xfId="12836"/>
    <cellStyle name="Обычный 3 25 2 5 4" xfId="2694"/>
    <cellStyle name="Обычный 3 25 2 5 4 2" xfId="6407"/>
    <cellStyle name="Обычный 3 25 2 5 4 2 2" xfId="16518"/>
    <cellStyle name="Обычный 3 25 2 5 4 3" xfId="12914"/>
    <cellStyle name="Обычный 3 25 2 5 5" xfId="3035"/>
    <cellStyle name="Обычный 3 25 2 5 5 2" xfId="6741"/>
    <cellStyle name="Обычный 3 25 2 5 5 2 2" xfId="16852"/>
    <cellStyle name="Обычный 3 25 2 5 5 3" xfId="13226"/>
    <cellStyle name="Обычный 3 25 2 5 6" xfId="3439"/>
    <cellStyle name="Обычный 3 25 2 5 6 2" xfId="7131"/>
    <cellStyle name="Обычный 3 25 2 5 6 2 2" xfId="17242"/>
    <cellStyle name="Обычный 3 25 2 5 6 3" xfId="13577"/>
    <cellStyle name="Обычный 3 25 2 5 7" xfId="3680"/>
    <cellStyle name="Обычный 3 25 2 5 7 2" xfId="7370"/>
    <cellStyle name="Обычный 3 25 2 5 7 2 2" xfId="17481"/>
    <cellStyle name="Обычный 3 25 2 5 7 3" xfId="13797"/>
    <cellStyle name="Обычный 3 25 2 5 8" xfId="6094"/>
    <cellStyle name="Обычный 3 25 2 5 8 2" xfId="16205"/>
    <cellStyle name="Обычный 3 25 2 5 9" xfId="12602"/>
    <cellStyle name="Обычный 3 25 2 6" xfId="2420"/>
    <cellStyle name="Обычный 3 25 2 6 2" xfId="2537"/>
    <cellStyle name="Обычный 3 25 2 6 2 2" xfId="2850"/>
    <cellStyle name="Обычный 3 25 2 6 2 2 2" xfId="6563"/>
    <cellStyle name="Обычный 3 25 2 6 2 2 2 2" xfId="16674"/>
    <cellStyle name="Обычный 3 25 2 6 2 2 3" xfId="13070"/>
    <cellStyle name="Обычный 3 25 2 6 2 3" xfId="3192"/>
    <cellStyle name="Обычный 3 25 2 6 2 3 2" xfId="6897"/>
    <cellStyle name="Обычный 3 25 2 6 2 3 2 2" xfId="17008"/>
    <cellStyle name="Обычный 3 25 2 6 2 3 3" xfId="13382"/>
    <cellStyle name="Обычный 3 25 2 6 2 4" xfId="3975"/>
    <cellStyle name="Обычный 3 25 2 6 2 4 2" xfId="7665"/>
    <cellStyle name="Обычный 3 25 2 6 2 4 2 2" xfId="17776"/>
    <cellStyle name="Обычный 3 25 2 6 2 4 3" xfId="14090"/>
    <cellStyle name="Обычный 3 25 2 6 2 5" xfId="6250"/>
    <cellStyle name="Обычный 3 25 2 6 2 5 2" xfId="16361"/>
    <cellStyle name="Обычный 3 25 2 6 2 6" xfId="12758"/>
    <cellStyle name="Обычный 3 25 2 6 3" xfId="2733"/>
    <cellStyle name="Обычный 3 25 2 6 3 2" xfId="3877"/>
    <cellStyle name="Обычный 3 25 2 6 3 2 2" xfId="7567"/>
    <cellStyle name="Обычный 3 25 2 6 3 2 2 2" xfId="17678"/>
    <cellStyle name="Обычный 3 25 2 6 3 2 3" xfId="13992"/>
    <cellStyle name="Обычный 3 25 2 6 3 3" xfId="6446"/>
    <cellStyle name="Обычный 3 25 2 6 3 3 2" xfId="16557"/>
    <cellStyle name="Обычный 3 25 2 6 3 4" xfId="12953"/>
    <cellStyle name="Обычный 3 25 2 6 4" xfId="3075"/>
    <cellStyle name="Обычный 3 25 2 6 4 2" xfId="6780"/>
    <cellStyle name="Обычный 3 25 2 6 4 2 2" xfId="16891"/>
    <cellStyle name="Обычный 3 25 2 6 4 3" xfId="13265"/>
    <cellStyle name="Обычный 3 25 2 6 5" xfId="3400"/>
    <cellStyle name="Обычный 3 25 2 6 5 2" xfId="7092"/>
    <cellStyle name="Обычный 3 25 2 6 5 2 2" xfId="17203"/>
    <cellStyle name="Обычный 3 25 2 6 5 3" xfId="13538"/>
    <cellStyle name="Обычный 3 25 2 6 6" xfId="3719"/>
    <cellStyle name="Обычный 3 25 2 6 6 2" xfId="7409"/>
    <cellStyle name="Обычный 3 25 2 6 6 2 2" xfId="17520"/>
    <cellStyle name="Обычный 3 25 2 6 6 3" xfId="13836"/>
    <cellStyle name="Обычный 3 25 2 6 7" xfId="6133"/>
    <cellStyle name="Обычный 3 25 2 6 7 2" xfId="16244"/>
    <cellStyle name="Обычный 3 25 2 6 8" xfId="12641"/>
    <cellStyle name="Обычный 3 25 2 7" xfId="2459"/>
    <cellStyle name="Обычный 3 25 2 7 2" xfId="2772"/>
    <cellStyle name="Обычный 3 25 2 7 2 2" xfId="3976"/>
    <cellStyle name="Обычный 3 25 2 7 2 2 2" xfId="7666"/>
    <cellStyle name="Обычный 3 25 2 7 2 2 2 2" xfId="17777"/>
    <cellStyle name="Обычный 3 25 2 7 2 2 3" xfId="14091"/>
    <cellStyle name="Обычный 3 25 2 7 2 3" xfId="6485"/>
    <cellStyle name="Обычный 3 25 2 7 2 3 2" xfId="16596"/>
    <cellStyle name="Обычный 3 25 2 7 2 4" xfId="12992"/>
    <cellStyle name="Обычный 3 25 2 7 3" xfId="3114"/>
    <cellStyle name="Обычный 3 25 2 7 3 2" xfId="6819"/>
    <cellStyle name="Обычный 3 25 2 7 3 2 2" xfId="16930"/>
    <cellStyle name="Обычный 3 25 2 7 3 3" xfId="13304"/>
    <cellStyle name="Обычный 3 25 2 7 4" xfId="3799"/>
    <cellStyle name="Обычный 3 25 2 7 4 2" xfId="7489"/>
    <cellStyle name="Обычный 3 25 2 7 4 2 2" xfId="17600"/>
    <cellStyle name="Обычный 3 25 2 7 4 3" xfId="13914"/>
    <cellStyle name="Обычный 3 25 2 7 5" xfId="6172"/>
    <cellStyle name="Обычный 3 25 2 7 5 2" xfId="16283"/>
    <cellStyle name="Обычный 3 25 2 7 6" xfId="12680"/>
    <cellStyle name="Обычный 3 25 2 8" xfId="2576"/>
    <cellStyle name="Обычный 3 25 2 8 2" xfId="2889"/>
    <cellStyle name="Обычный 3 25 2 8 2 2" xfId="6602"/>
    <cellStyle name="Обычный 3 25 2 8 2 2 2" xfId="16713"/>
    <cellStyle name="Обычный 3 25 2 8 2 3" xfId="13109"/>
    <cellStyle name="Обычный 3 25 2 8 3" xfId="3231"/>
    <cellStyle name="Обычный 3 25 2 8 3 2" xfId="6936"/>
    <cellStyle name="Обычный 3 25 2 8 3 2 2" xfId="17047"/>
    <cellStyle name="Обычный 3 25 2 8 3 3" xfId="13421"/>
    <cellStyle name="Обычный 3 25 2 8 4" xfId="3961"/>
    <cellStyle name="Обычный 3 25 2 8 4 2" xfId="7651"/>
    <cellStyle name="Обычный 3 25 2 8 4 2 2" xfId="17762"/>
    <cellStyle name="Обычный 3 25 2 8 4 3" xfId="14076"/>
    <cellStyle name="Обычный 3 25 2 8 5" xfId="6289"/>
    <cellStyle name="Обычный 3 25 2 8 5 2" xfId="16400"/>
    <cellStyle name="Обычный 3 25 2 8 6" xfId="12797"/>
    <cellStyle name="Обычный 3 25 2 9" xfId="2252"/>
    <cellStyle name="Обычный 3 25 2 9 2" xfId="3758"/>
    <cellStyle name="Обычный 3 25 2 9 2 2" xfId="7448"/>
    <cellStyle name="Обычный 3 25 2 9 2 2 2" xfId="17559"/>
    <cellStyle name="Обычный 3 25 2 9 2 3" xfId="13875"/>
    <cellStyle name="Обычный 3 25 2 9 3" xfId="5987"/>
    <cellStyle name="Обычный 3 25 2 9 3 2" xfId="16098"/>
    <cellStyle name="Обычный 3 25 2 9 4" xfId="12563"/>
    <cellStyle name="Обычный 3 3" xfId="1098"/>
    <cellStyle name="Обычный 3 3 2" xfId="1099"/>
    <cellStyle name="Обычный 3 4" xfId="1100"/>
    <cellStyle name="Обычный 3 4 2" xfId="1101"/>
    <cellStyle name="Обычный 3 5" xfId="1102"/>
    <cellStyle name="Обычный 3 5 2" xfId="1103"/>
    <cellStyle name="Обычный 3 6" xfId="1104"/>
    <cellStyle name="Обычный 3 6 2" xfId="1105"/>
    <cellStyle name="Обычный 3 7" xfId="1106"/>
    <cellStyle name="Обычный 3 7 2" xfId="1107"/>
    <cellStyle name="Обычный 3 8" xfId="1108"/>
    <cellStyle name="Обычный 3 8 2" xfId="1109"/>
    <cellStyle name="Обычный 3 9" xfId="1110"/>
    <cellStyle name="Обычный 3 9 2" xfId="1111"/>
    <cellStyle name="Обычный 3_Московская ЭС" xfId="1112"/>
    <cellStyle name="Обычный 30" xfId="1113"/>
    <cellStyle name="Обычный 30 2" xfId="1114"/>
    <cellStyle name="Обычный 31" xfId="1115"/>
    <cellStyle name="Обычный 31 2" xfId="1116"/>
    <cellStyle name="Обычный 32" xfId="1117"/>
    <cellStyle name="Обычный 32 2" xfId="1118"/>
    <cellStyle name="Обычный 33" xfId="1119"/>
    <cellStyle name="Обычный 33 2" xfId="1120"/>
    <cellStyle name="Обычный 34" xfId="1121"/>
    <cellStyle name="Обычный 34 2" xfId="1122"/>
    <cellStyle name="Обычный 35" xfId="1123"/>
    <cellStyle name="Обычный 35 2" xfId="1124"/>
    <cellStyle name="Обычный 36" xfId="1125"/>
    <cellStyle name="Обычный 36 2" xfId="1126"/>
    <cellStyle name="Обычный 37" xfId="1127"/>
    <cellStyle name="Обычный 37 2" xfId="1128"/>
    <cellStyle name="Обычный 38" xfId="1129"/>
    <cellStyle name="Обычный 38 2" xfId="1130"/>
    <cellStyle name="Обычный 39" xfId="1131"/>
    <cellStyle name="Обычный 39 2" xfId="1132"/>
    <cellStyle name="Обычный 4" xfId="1133"/>
    <cellStyle name="Обычный 4 2" xfId="1134"/>
    <cellStyle name="Обычный 4 2 2" xfId="1135"/>
    <cellStyle name="Обычный 4 3" xfId="1136"/>
    <cellStyle name="Обычный 4 3 2" xfId="1137"/>
    <cellStyle name="Обычный 4 4" xfId="1138"/>
    <cellStyle name="Обычный 4 4 2" xfId="1139"/>
    <cellStyle name="Обычный 4 5" xfId="1140"/>
    <cellStyle name="Обычный 4 5 2" xfId="1828"/>
    <cellStyle name="Обычный 40" xfId="1141"/>
    <cellStyle name="Обычный 40 2" xfId="1142"/>
    <cellStyle name="Обычный 41" xfId="1143"/>
    <cellStyle name="Обычный 41 2" xfId="1144"/>
    <cellStyle name="Обычный 42" xfId="1145"/>
    <cellStyle name="Обычный 42 2" xfId="1146"/>
    <cellStyle name="Обычный 43" xfId="1147"/>
    <cellStyle name="Обычный 43 2" xfId="1148"/>
    <cellStyle name="Обычный 44" xfId="1149"/>
    <cellStyle name="Обычный 44 2" xfId="1150"/>
    <cellStyle name="Обычный 45" xfId="1151"/>
    <cellStyle name="Обычный 45 2" xfId="1152"/>
    <cellStyle name="Обычный 46" xfId="1153"/>
    <cellStyle name="Обычный 46 2" xfId="1154"/>
    <cellStyle name="Обычный 47" xfId="1155"/>
    <cellStyle name="Обычный 47 2" xfId="1156"/>
    <cellStyle name="Обычный 48" xfId="1157"/>
    <cellStyle name="Обычный 48 2" xfId="1158"/>
    <cellStyle name="Обычный 49" xfId="1159"/>
    <cellStyle name="Обычный 49 2" xfId="1160"/>
    <cellStyle name="Обычный 5" xfId="1161"/>
    <cellStyle name="Обычный 5 2" xfId="1162"/>
    <cellStyle name="Обычный 5 2 2" xfId="1163"/>
    <cellStyle name="Обычный 5 2 2 2" xfId="1164"/>
    <cellStyle name="Обычный 5 2 2 2 2" xfId="1165"/>
    <cellStyle name="Обычный 5 2 2 3" xfId="1166"/>
    <cellStyle name="Обычный 5 2 3" xfId="1167"/>
    <cellStyle name="Обычный 5 3" xfId="1168"/>
    <cellStyle name="Обычный 50" xfId="1169"/>
    <cellStyle name="Обычный 50 2" xfId="1170"/>
    <cellStyle name="Обычный 51" xfId="1171"/>
    <cellStyle name="Обычный 51 2" xfId="1172"/>
    <cellStyle name="Обычный 52" xfId="1173"/>
    <cellStyle name="Обычный 52 2" xfId="1174"/>
    <cellStyle name="Обычный 53" xfId="1175"/>
    <cellStyle name="Обычный 53 2" xfId="1176"/>
    <cellStyle name="Обычный 54" xfId="1177"/>
    <cellStyle name="Обычный 54 2" xfId="1178"/>
    <cellStyle name="Обычный 55" xfId="1179"/>
    <cellStyle name="Обычный 55 2" xfId="1180"/>
    <cellStyle name="Обычный 56" xfId="1181"/>
    <cellStyle name="Обычный 56 2" xfId="1182"/>
    <cellStyle name="Обычный 57" xfId="1183"/>
    <cellStyle name="Обычный 57 2" xfId="1184"/>
    <cellStyle name="Обычный 58" xfId="1185"/>
    <cellStyle name="Обычный 58 2" xfId="1186"/>
    <cellStyle name="Обычный 59" xfId="1187"/>
    <cellStyle name="Обычный 59 2" xfId="1188"/>
    <cellStyle name="Обычный 6" xfId="1189"/>
    <cellStyle name="Обычный 6 2" xfId="1190"/>
    <cellStyle name="Обычный 60" xfId="1191"/>
    <cellStyle name="Обычный 60 2" xfId="1192"/>
    <cellStyle name="Обычный 61" xfId="1193"/>
    <cellStyle name="Обычный 61 2" xfId="1194"/>
    <cellStyle name="Обычный 62" xfId="1195"/>
    <cellStyle name="Обычный 62 2" xfId="1196"/>
    <cellStyle name="Обычный 63" xfId="1197"/>
    <cellStyle name="Обычный 63 2" xfId="1198"/>
    <cellStyle name="Обычный 64" xfId="1199"/>
    <cellStyle name="Обычный 64 2" xfId="1200"/>
    <cellStyle name="Обычный 65" xfId="1201"/>
    <cellStyle name="Обычный 65 2" xfId="1202"/>
    <cellStyle name="Обычный 66" xfId="1203"/>
    <cellStyle name="Обычный 66 2" xfId="1204"/>
    <cellStyle name="Обычный 67" xfId="1205"/>
    <cellStyle name="Обычный 67 2" xfId="1206"/>
    <cellStyle name="Обычный 68" xfId="1207"/>
    <cellStyle name="Обычный 68 2" xfId="1208"/>
    <cellStyle name="Обычный 69" xfId="1209"/>
    <cellStyle name="Обычный 69 2" xfId="1210"/>
    <cellStyle name="Обычный 7" xfId="1211"/>
    <cellStyle name="Обычный 7 2" xfId="1212"/>
    <cellStyle name="Обычный 7 3" xfId="1213"/>
    <cellStyle name="Обычный 70" xfId="1214"/>
    <cellStyle name="Обычный 70 2" xfId="1215"/>
    <cellStyle name="Обычный 71" xfId="1216"/>
    <cellStyle name="Обычный 71 2" xfId="1217"/>
    <cellStyle name="Обычный 72" xfId="1218"/>
    <cellStyle name="Обычный 72 2" xfId="1219"/>
    <cellStyle name="Обычный 73" xfId="1220"/>
    <cellStyle name="Обычный 73 2" xfId="1221"/>
    <cellStyle name="Обычный 74" xfId="1222"/>
    <cellStyle name="Обычный 74 2" xfId="1223"/>
    <cellStyle name="Обычный 75" xfId="1224"/>
    <cellStyle name="Обычный 75 2" xfId="1225"/>
    <cellStyle name="Обычный 76" xfId="1226"/>
    <cellStyle name="Обычный 76 2" xfId="1227"/>
    <cellStyle name="Обычный 76 3" xfId="1829"/>
    <cellStyle name="Обычный 76 4" xfId="1830"/>
    <cellStyle name="Обычный 77" xfId="1228"/>
    <cellStyle name="Обычный 77 2" xfId="1229"/>
    <cellStyle name="Обычный 77 3" xfId="1831"/>
    <cellStyle name="Обычный 77_Московская ЭС" xfId="1230"/>
    <cellStyle name="Обычный 78" xfId="1832"/>
    <cellStyle name="Обычный 78 10" xfId="2659"/>
    <cellStyle name="Обычный 78 10 2" xfId="6372"/>
    <cellStyle name="Обычный 78 10 2 2" xfId="16483"/>
    <cellStyle name="Обычный 78 10 3" xfId="12879"/>
    <cellStyle name="Обычный 78 11" xfId="2998"/>
    <cellStyle name="Обычный 78 11 2" xfId="6704"/>
    <cellStyle name="Обычный 78 11 2 2" xfId="16815"/>
    <cellStyle name="Обычный 78 11 3" xfId="13191"/>
    <cellStyle name="Обычный 78 12" xfId="2161"/>
    <cellStyle name="Обычный 78 12 2" xfId="5909"/>
    <cellStyle name="Обычный 78 12 2 2" xfId="16020"/>
    <cellStyle name="Обычный 78 12 3" xfId="12528"/>
    <cellStyle name="Обычный 78 13" xfId="3362"/>
    <cellStyle name="Обычный 78 13 2" xfId="7055"/>
    <cellStyle name="Обычный 78 13 2 2" xfId="17166"/>
    <cellStyle name="Обычный 78 13 3" xfId="13503"/>
    <cellStyle name="Обычный 78 14" xfId="3559"/>
    <cellStyle name="Обычный 78 14 2" xfId="7249"/>
    <cellStyle name="Обычный 78 14 2 2" xfId="17360"/>
    <cellStyle name="Обычный 78 14 3" xfId="13678"/>
    <cellStyle name="Обычный 78 15" xfId="5612"/>
    <cellStyle name="Обычный 78 15 2" xfId="15723"/>
    <cellStyle name="Обычный 78 16" xfId="12346"/>
    <cellStyle name="Обычный 78 2" xfId="1833"/>
    <cellStyle name="Обычный 78 2 10" xfId="3363"/>
    <cellStyle name="Обычный 78 2 10 2" xfId="7056"/>
    <cellStyle name="Обычный 78 2 10 2 2" xfId="17167"/>
    <cellStyle name="Обычный 78 2 10 3" xfId="13504"/>
    <cellStyle name="Обычный 78 2 11" xfId="3560"/>
    <cellStyle name="Обычный 78 2 11 2" xfId="7250"/>
    <cellStyle name="Обычный 78 2 11 2 2" xfId="17361"/>
    <cellStyle name="Обычный 78 2 11 3" xfId="13679"/>
    <cellStyle name="Обычный 78 2 12" xfId="5613"/>
    <cellStyle name="Обычный 78 2 12 2" xfId="15724"/>
    <cellStyle name="Обычный 78 2 13" xfId="12347"/>
    <cellStyle name="Обычный 78 2 2" xfId="2385"/>
    <cellStyle name="Обычный 78 2 2 2" xfId="2503"/>
    <cellStyle name="Обычный 78 2 2 2 2" xfId="2816"/>
    <cellStyle name="Обычный 78 2 2 2 2 2" xfId="6529"/>
    <cellStyle name="Обычный 78 2 2 2 2 2 2" xfId="16640"/>
    <cellStyle name="Обычный 78 2 2 2 2 3" xfId="13036"/>
    <cellStyle name="Обычный 78 2 2 2 3" xfId="3158"/>
    <cellStyle name="Обычный 78 2 2 2 3 2" xfId="6863"/>
    <cellStyle name="Обычный 78 2 2 2 3 2 2" xfId="16974"/>
    <cellStyle name="Обычный 78 2 2 2 3 3" xfId="13348"/>
    <cellStyle name="Обычный 78 2 2 2 4" xfId="3979"/>
    <cellStyle name="Обычный 78 2 2 2 4 2" xfId="7669"/>
    <cellStyle name="Обычный 78 2 2 2 4 2 2" xfId="17780"/>
    <cellStyle name="Обычный 78 2 2 2 4 3" xfId="14094"/>
    <cellStyle name="Обычный 78 2 2 2 5" xfId="6216"/>
    <cellStyle name="Обычный 78 2 2 2 5 2" xfId="16327"/>
    <cellStyle name="Обычный 78 2 2 2 6" xfId="12724"/>
    <cellStyle name="Обычный 78 2 2 3" xfId="2620"/>
    <cellStyle name="Обычный 78 2 2 3 2" xfId="2933"/>
    <cellStyle name="Обычный 78 2 2 3 2 2" xfId="6646"/>
    <cellStyle name="Обычный 78 2 2 3 2 2 2" xfId="16757"/>
    <cellStyle name="Обычный 78 2 2 3 2 3" xfId="13153"/>
    <cellStyle name="Обычный 78 2 2 3 3" xfId="3275"/>
    <cellStyle name="Обычный 78 2 2 3 3 2" xfId="6980"/>
    <cellStyle name="Обычный 78 2 2 3 3 2 2" xfId="17091"/>
    <cellStyle name="Обычный 78 2 2 3 3 3" xfId="13465"/>
    <cellStyle name="Обычный 78 2 2 3 4" xfId="3843"/>
    <cellStyle name="Обычный 78 2 2 3 4 2" xfId="7533"/>
    <cellStyle name="Обычный 78 2 2 3 4 2 2" xfId="17644"/>
    <cellStyle name="Обычный 78 2 2 3 4 3" xfId="13958"/>
    <cellStyle name="Обычный 78 2 2 3 5" xfId="6333"/>
    <cellStyle name="Обычный 78 2 2 3 5 2" xfId="16444"/>
    <cellStyle name="Обычный 78 2 2 3 6" xfId="12841"/>
    <cellStyle name="Обычный 78 2 2 4" xfId="2699"/>
    <cellStyle name="Обычный 78 2 2 4 2" xfId="6412"/>
    <cellStyle name="Обычный 78 2 2 4 2 2" xfId="16523"/>
    <cellStyle name="Обычный 78 2 2 4 3" xfId="12919"/>
    <cellStyle name="Обычный 78 2 2 5" xfId="3040"/>
    <cellStyle name="Обычный 78 2 2 5 2" xfId="6746"/>
    <cellStyle name="Обычный 78 2 2 5 2 2" xfId="16857"/>
    <cellStyle name="Обычный 78 2 2 5 3" xfId="13231"/>
    <cellStyle name="Обычный 78 2 2 6" xfId="3444"/>
    <cellStyle name="Обычный 78 2 2 6 2" xfId="7136"/>
    <cellStyle name="Обычный 78 2 2 6 2 2" xfId="17247"/>
    <cellStyle name="Обычный 78 2 2 6 3" xfId="13582"/>
    <cellStyle name="Обычный 78 2 2 7" xfId="3685"/>
    <cellStyle name="Обычный 78 2 2 7 2" xfId="7375"/>
    <cellStyle name="Обычный 78 2 2 7 2 2" xfId="17486"/>
    <cellStyle name="Обычный 78 2 2 7 3" xfId="13802"/>
    <cellStyle name="Обычный 78 2 2 8" xfId="6099"/>
    <cellStyle name="Обычный 78 2 2 8 2" xfId="16210"/>
    <cellStyle name="Обычный 78 2 2 9" xfId="12607"/>
    <cellStyle name="Обычный 78 2 3" xfId="2425"/>
    <cellStyle name="Обычный 78 2 3 2" xfId="2542"/>
    <cellStyle name="Обычный 78 2 3 2 2" xfId="2855"/>
    <cellStyle name="Обычный 78 2 3 2 2 2" xfId="6568"/>
    <cellStyle name="Обычный 78 2 3 2 2 2 2" xfId="16679"/>
    <cellStyle name="Обычный 78 2 3 2 2 3" xfId="13075"/>
    <cellStyle name="Обычный 78 2 3 2 3" xfId="3197"/>
    <cellStyle name="Обычный 78 2 3 2 3 2" xfId="6902"/>
    <cellStyle name="Обычный 78 2 3 2 3 2 2" xfId="17013"/>
    <cellStyle name="Обычный 78 2 3 2 3 3" xfId="13387"/>
    <cellStyle name="Обычный 78 2 3 2 4" xfId="3980"/>
    <cellStyle name="Обычный 78 2 3 2 4 2" xfId="7670"/>
    <cellStyle name="Обычный 78 2 3 2 4 2 2" xfId="17781"/>
    <cellStyle name="Обычный 78 2 3 2 4 3" xfId="14095"/>
    <cellStyle name="Обычный 78 2 3 2 5" xfId="6255"/>
    <cellStyle name="Обычный 78 2 3 2 5 2" xfId="16366"/>
    <cellStyle name="Обычный 78 2 3 2 6" xfId="12763"/>
    <cellStyle name="Обычный 78 2 3 3" xfId="2738"/>
    <cellStyle name="Обычный 78 2 3 3 2" xfId="3882"/>
    <cellStyle name="Обычный 78 2 3 3 2 2" xfId="7572"/>
    <cellStyle name="Обычный 78 2 3 3 2 2 2" xfId="17683"/>
    <cellStyle name="Обычный 78 2 3 3 2 3" xfId="13997"/>
    <cellStyle name="Обычный 78 2 3 3 3" xfId="6451"/>
    <cellStyle name="Обычный 78 2 3 3 3 2" xfId="16562"/>
    <cellStyle name="Обычный 78 2 3 3 4" xfId="12958"/>
    <cellStyle name="Обычный 78 2 3 4" xfId="3080"/>
    <cellStyle name="Обычный 78 2 3 4 2" xfId="6785"/>
    <cellStyle name="Обычный 78 2 3 4 2 2" xfId="16896"/>
    <cellStyle name="Обычный 78 2 3 4 3" xfId="13270"/>
    <cellStyle name="Обычный 78 2 3 5" xfId="3405"/>
    <cellStyle name="Обычный 78 2 3 5 2" xfId="7097"/>
    <cellStyle name="Обычный 78 2 3 5 2 2" xfId="17208"/>
    <cellStyle name="Обычный 78 2 3 5 3" xfId="13543"/>
    <cellStyle name="Обычный 78 2 3 6" xfId="3724"/>
    <cellStyle name="Обычный 78 2 3 6 2" xfId="7414"/>
    <cellStyle name="Обычный 78 2 3 6 2 2" xfId="17525"/>
    <cellStyle name="Обычный 78 2 3 6 3" xfId="13841"/>
    <cellStyle name="Обычный 78 2 3 7" xfId="6138"/>
    <cellStyle name="Обычный 78 2 3 7 2" xfId="16249"/>
    <cellStyle name="Обычный 78 2 3 8" xfId="12646"/>
    <cellStyle name="Обычный 78 2 4" xfId="2464"/>
    <cellStyle name="Обычный 78 2 4 2" xfId="2777"/>
    <cellStyle name="Обычный 78 2 4 2 2" xfId="3981"/>
    <cellStyle name="Обычный 78 2 4 2 2 2" xfId="7671"/>
    <cellStyle name="Обычный 78 2 4 2 2 2 2" xfId="17782"/>
    <cellStyle name="Обычный 78 2 4 2 2 3" xfId="14096"/>
    <cellStyle name="Обычный 78 2 4 2 3" xfId="6490"/>
    <cellStyle name="Обычный 78 2 4 2 3 2" xfId="16601"/>
    <cellStyle name="Обычный 78 2 4 2 4" xfId="12997"/>
    <cellStyle name="Обычный 78 2 4 3" xfId="3119"/>
    <cellStyle name="Обычный 78 2 4 3 2" xfId="6824"/>
    <cellStyle name="Обычный 78 2 4 3 2 2" xfId="16935"/>
    <cellStyle name="Обычный 78 2 4 3 3" xfId="13309"/>
    <cellStyle name="Обычный 78 2 4 4" xfId="3804"/>
    <cellStyle name="Обычный 78 2 4 4 2" xfId="7494"/>
    <cellStyle name="Обычный 78 2 4 4 2 2" xfId="17605"/>
    <cellStyle name="Обычный 78 2 4 4 3" xfId="13919"/>
    <cellStyle name="Обычный 78 2 4 5" xfId="6177"/>
    <cellStyle name="Обычный 78 2 4 5 2" xfId="16288"/>
    <cellStyle name="Обычный 78 2 4 6" xfId="12685"/>
    <cellStyle name="Обычный 78 2 5" xfId="2581"/>
    <cellStyle name="Обычный 78 2 5 2" xfId="2894"/>
    <cellStyle name="Обычный 78 2 5 2 2" xfId="6607"/>
    <cellStyle name="Обычный 78 2 5 2 2 2" xfId="16718"/>
    <cellStyle name="Обычный 78 2 5 2 3" xfId="13114"/>
    <cellStyle name="Обычный 78 2 5 3" xfId="3236"/>
    <cellStyle name="Обычный 78 2 5 3 2" xfId="6941"/>
    <cellStyle name="Обычный 78 2 5 3 2 2" xfId="17052"/>
    <cellStyle name="Обычный 78 2 5 3 3" xfId="13426"/>
    <cellStyle name="Обычный 78 2 5 4" xfId="3978"/>
    <cellStyle name="Обычный 78 2 5 4 2" xfId="7668"/>
    <cellStyle name="Обычный 78 2 5 4 2 2" xfId="17779"/>
    <cellStyle name="Обычный 78 2 5 4 3" xfId="14093"/>
    <cellStyle name="Обычный 78 2 5 5" xfId="6294"/>
    <cellStyle name="Обычный 78 2 5 5 2" xfId="16405"/>
    <cellStyle name="Обычный 78 2 5 6" xfId="12802"/>
    <cellStyle name="Обычный 78 2 6" xfId="2257"/>
    <cellStyle name="Обычный 78 2 6 2" xfId="3763"/>
    <cellStyle name="Обычный 78 2 6 2 2" xfId="7453"/>
    <cellStyle name="Обычный 78 2 6 2 2 2" xfId="17564"/>
    <cellStyle name="Обычный 78 2 6 2 3" xfId="13880"/>
    <cellStyle name="Обычный 78 2 6 3" xfId="5992"/>
    <cellStyle name="Обычный 78 2 6 3 2" xfId="16103"/>
    <cellStyle name="Обычный 78 2 6 4" xfId="12568"/>
    <cellStyle name="Обычный 78 2 7" xfId="2660"/>
    <cellStyle name="Обычный 78 2 7 2" xfId="6373"/>
    <cellStyle name="Обычный 78 2 7 2 2" xfId="16484"/>
    <cellStyle name="Обычный 78 2 7 3" xfId="12880"/>
    <cellStyle name="Обычный 78 2 8" xfId="2999"/>
    <cellStyle name="Обычный 78 2 8 2" xfId="6705"/>
    <cellStyle name="Обычный 78 2 8 2 2" xfId="16816"/>
    <cellStyle name="Обычный 78 2 8 3" xfId="13192"/>
    <cellStyle name="Обычный 78 2 9" xfId="2162"/>
    <cellStyle name="Обычный 78 2 9 2" xfId="5910"/>
    <cellStyle name="Обычный 78 2 9 2 2" xfId="16021"/>
    <cellStyle name="Обычный 78 2 9 3" xfId="12529"/>
    <cellStyle name="Обычный 78 3" xfId="1834"/>
    <cellStyle name="Обычный 78 3 10" xfId="3364"/>
    <cellStyle name="Обычный 78 3 10 2" xfId="7057"/>
    <cellStyle name="Обычный 78 3 10 2 2" xfId="17168"/>
    <cellStyle name="Обычный 78 3 10 3" xfId="13505"/>
    <cellStyle name="Обычный 78 3 11" xfId="3561"/>
    <cellStyle name="Обычный 78 3 11 2" xfId="7251"/>
    <cellStyle name="Обычный 78 3 11 2 2" xfId="17362"/>
    <cellStyle name="Обычный 78 3 11 3" xfId="13680"/>
    <cellStyle name="Обычный 78 3 12" xfId="5614"/>
    <cellStyle name="Обычный 78 3 12 2" xfId="15725"/>
    <cellStyle name="Обычный 78 3 13" xfId="12348"/>
    <cellStyle name="Обычный 78 3 2" xfId="2386"/>
    <cellStyle name="Обычный 78 3 2 2" xfId="2504"/>
    <cellStyle name="Обычный 78 3 2 2 2" xfId="2817"/>
    <cellStyle name="Обычный 78 3 2 2 2 2" xfId="6530"/>
    <cellStyle name="Обычный 78 3 2 2 2 2 2" xfId="16641"/>
    <cellStyle name="Обычный 78 3 2 2 2 3" xfId="13037"/>
    <cellStyle name="Обычный 78 3 2 2 3" xfId="3159"/>
    <cellStyle name="Обычный 78 3 2 2 3 2" xfId="6864"/>
    <cellStyle name="Обычный 78 3 2 2 3 2 2" xfId="16975"/>
    <cellStyle name="Обычный 78 3 2 2 3 3" xfId="13349"/>
    <cellStyle name="Обычный 78 3 2 2 4" xfId="3983"/>
    <cellStyle name="Обычный 78 3 2 2 4 2" xfId="7673"/>
    <cellStyle name="Обычный 78 3 2 2 4 2 2" xfId="17784"/>
    <cellStyle name="Обычный 78 3 2 2 4 3" xfId="14098"/>
    <cellStyle name="Обычный 78 3 2 2 5" xfId="6217"/>
    <cellStyle name="Обычный 78 3 2 2 5 2" xfId="16328"/>
    <cellStyle name="Обычный 78 3 2 2 6" xfId="12725"/>
    <cellStyle name="Обычный 78 3 2 3" xfId="2621"/>
    <cellStyle name="Обычный 78 3 2 3 2" xfId="2934"/>
    <cellStyle name="Обычный 78 3 2 3 2 2" xfId="6647"/>
    <cellStyle name="Обычный 78 3 2 3 2 2 2" xfId="16758"/>
    <cellStyle name="Обычный 78 3 2 3 2 3" xfId="13154"/>
    <cellStyle name="Обычный 78 3 2 3 3" xfId="3276"/>
    <cellStyle name="Обычный 78 3 2 3 3 2" xfId="6981"/>
    <cellStyle name="Обычный 78 3 2 3 3 2 2" xfId="17092"/>
    <cellStyle name="Обычный 78 3 2 3 3 3" xfId="13466"/>
    <cellStyle name="Обычный 78 3 2 3 4" xfId="3844"/>
    <cellStyle name="Обычный 78 3 2 3 4 2" xfId="7534"/>
    <cellStyle name="Обычный 78 3 2 3 4 2 2" xfId="17645"/>
    <cellStyle name="Обычный 78 3 2 3 4 3" xfId="13959"/>
    <cellStyle name="Обычный 78 3 2 3 5" xfId="6334"/>
    <cellStyle name="Обычный 78 3 2 3 5 2" xfId="16445"/>
    <cellStyle name="Обычный 78 3 2 3 6" xfId="12842"/>
    <cellStyle name="Обычный 78 3 2 4" xfId="2700"/>
    <cellStyle name="Обычный 78 3 2 4 2" xfId="6413"/>
    <cellStyle name="Обычный 78 3 2 4 2 2" xfId="16524"/>
    <cellStyle name="Обычный 78 3 2 4 3" xfId="12920"/>
    <cellStyle name="Обычный 78 3 2 5" xfId="3041"/>
    <cellStyle name="Обычный 78 3 2 5 2" xfId="6747"/>
    <cellStyle name="Обычный 78 3 2 5 2 2" xfId="16858"/>
    <cellStyle name="Обычный 78 3 2 5 3" xfId="13232"/>
    <cellStyle name="Обычный 78 3 2 6" xfId="3445"/>
    <cellStyle name="Обычный 78 3 2 6 2" xfId="7137"/>
    <cellStyle name="Обычный 78 3 2 6 2 2" xfId="17248"/>
    <cellStyle name="Обычный 78 3 2 6 3" xfId="13583"/>
    <cellStyle name="Обычный 78 3 2 7" xfId="3686"/>
    <cellStyle name="Обычный 78 3 2 7 2" xfId="7376"/>
    <cellStyle name="Обычный 78 3 2 7 2 2" xfId="17487"/>
    <cellStyle name="Обычный 78 3 2 7 3" xfId="13803"/>
    <cellStyle name="Обычный 78 3 2 8" xfId="6100"/>
    <cellStyle name="Обычный 78 3 2 8 2" xfId="16211"/>
    <cellStyle name="Обычный 78 3 2 9" xfId="12608"/>
    <cellStyle name="Обычный 78 3 3" xfId="2426"/>
    <cellStyle name="Обычный 78 3 3 2" xfId="2543"/>
    <cellStyle name="Обычный 78 3 3 2 2" xfId="2856"/>
    <cellStyle name="Обычный 78 3 3 2 2 2" xfId="6569"/>
    <cellStyle name="Обычный 78 3 3 2 2 2 2" xfId="16680"/>
    <cellStyle name="Обычный 78 3 3 2 2 3" xfId="13076"/>
    <cellStyle name="Обычный 78 3 3 2 3" xfId="3198"/>
    <cellStyle name="Обычный 78 3 3 2 3 2" xfId="6903"/>
    <cellStyle name="Обычный 78 3 3 2 3 2 2" xfId="17014"/>
    <cellStyle name="Обычный 78 3 3 2 3 3" xfId="13388"/>
    <cellStyle name="Обычный 78 3 3 2 4" xfId="3984"/>
    <cellStyle name="Обычный 78 3 3 2 4 2" xfId="7674"/>
    <cellStyle name="Обычный 78 3 3 2 4 2 2" xfId="17785"/>
    <cellStyle name="Обычный 78 3 3 2 4 3" xfId="14099"/>
    <cellStyle name="Обычный 78 3 3 2 5" xfId="6256"/>
    <cellStyle name="Обычный 78 3 3 2 5 2" xfId="16367"/>
    <cellStyle name="Обычный 78 3 3 2 6" xfId="12764"/>
    <cellStyle name="Обычный 78 3 3 3" xfId="2739"/>
    <cellStyle name="Обычный 78 3 3 3 2" xfId="3883"/>
    <cellStyle name="Обычный 78 3 3 3 2 2" xfId="7573"/>
    <cellStyle name="Обычный 78 3 3 3 2 2 2" xfId="17684"/>
    <cellStyle name="Обычный 78 3 3 3 2 3" xfId="13998"/>
    <cellStyle name="Обычный 78 3 3 3 3" xfId="6452"/>
    <cellStyle name="Обычный 78 3 3 3 3 2" xfId="16563"/>
    <cellStyle name="Обычный 78 3 3 3 4" xfId="12959"/>
    <cellStyle name="Обычный 78 3 3 4" xfId="3081"/>
    <cellStyle name="Обычный 78 3 3 4 2" xfId="6786"/>
    <cellStyle name="Обычный 78 3 3 4 2 2" xfId="16897"/>
    <cellStyle name="Обычный 78 3 3 4 3" xfId="13271"/>
    <cellStyle name="Обычный 78 3 3 5" xfId="3406"/>
    <cellStyle name="Обычный 78 3 3 5 2" xfId="7098"/>
    <cellStyle name="Обычный 78 3 3 5 2 2" xfId="17209"/>
    <cellStyle name="Обычный 78 3 3 5 3" xfId="13544"/>
    <cellStyle name="Обычный 78 3 3 6" xfId="3725"/>
    <cellStyle name="Обычный 78 3 3 6 2" xfId="7415"/>
    <cellStyle name="Обычный 78 3 3 6 2 2" xfId="17526"/>
    <cellStyle name="Обычный 78 3 3 6 3" xfId="13842"/>
    <cellStyle name="Обычный 78 3 3 7" xfId="6139"/>
    <cellStyle name="Обычный 78 3 3 7 2" xfId="16250"/>
    <cellStyle name="Обычный 78 3 3 8" xfId="12647"/>
    <cellStyle name="Обычный 78 3 4" xfId="2465"/>
    <cellStyle name="Обычный 78 3 4 2" xfId="2778"/>
    <cellStyle name="Обычный 78 3 4 2 2" xfId="3985"/>
    <cellStyle name="Обычный 78 3 4 2 2 2" xfId="7675"/>
    <cellStyle name="Обычный 78 3 4 2 2 2 2" xfId="17786"/>
    <cellStyle name="Обычный 78 3 4 2 2 3" xfId="14100"/>
    <cellStyle name="Обычный 78 3 4 2 3" xfId="6491"/>
    <cellStyle name="Обычный 78 3 4 2 3 2" xfId="16602"/>
    <cellStyle name="Обычный 78 3 4 2 4" xfId="12998"/>
    <cellStyle name="Обычный 78 3 4 3" xfId="3120"/>
    <cellStyle name="Обычный 78 3 4 3 2" xfId="6825"/>
    <cellStyle name="Обычный 78 3 4 3 2 2" xfId="16936"/>
    <cellStyle name="Обычный 78 3 4 3 3" xfId="13310"/>
    <cellStyle name="Обычный 78 3 4 4" xfId="3805"/>
    <cellStyle name="Обычный 78 3 4 4 2" xfId="7495"/>
    <cellStyle name="Обычный 78 3 4 4 2 2" xfId="17606"/>
    <cellStyle name="Обычный 78 3 4 4 3" xfId="13920"/>
    <cellStyle name="Обычный 78 3 4 5" xfId="6178"/>
    <cellStyle name="Обычный 78 3 4 5 2" xfId="16289"/>
    <cellStyle name="Обычный 78 3 4 6" xfId="12686"/>
    <cellStyle name="Обычный 78 3 5" xfId="2582"/>
    <cellStyle name="Обычный 78 3 5 2" xfId="2895"/>
    <cellStyle name="Обычный 78 3 5 2 2" xfId="6608"/>
    <cellStyle name="Обычный 78 3 5 2 2 2" xfId="16719"/>
    <cellStyle name="Обычный 78 3 5 2 3" xfId="13115"/>
    <cellStyle name="Обычный 78 3 5 3" xfId="3237"/>
    <cellStyle name="Обычный 78 3 5 3 2" xfId="6942"/>
    <cellStyle name="Обычный 78 3 5 3 2 2" xfId="17053"/>
    <cellStyle name="Обычный 78 3 5 3 3" xfId="13427"/>
    <cellStyle name="Обычный 78 3 5 4" xfId="3982"/>
    <cellStyle name="Обычный 78 3 5 4 2" xfId="7672"/>
    <cellStyle name="Обычный 78 3 5 4 2 2" xfId="17783"/>
    <cellStyle name="Обычный 78 3 5 4 3" xfId="14097"/>
    <cellStyle name="Обычный 78 3 5 5" xfId="6295"/>
    <cellStyle name="Обычный 78 3 5 5 2" xfId="16406"/>
    <cellStyle name="Обычный 78 3 5 6" xfId="12803"/>
    <cellStyle name="Обычный 78 3 6" xfId="2258"/>
    <cellStyle name="Обычный 78 3 6 2" xfId="3764"/>
    <cellStyle name="Обычный 78 3 6 2 2" xfId="7454"/>
    <cellStyle name="Обычный 78 3 6 2 2 2" xfId="17565"/>
    <cellStyle name="Обычный 78 3 6 2 3" xfId="13881"/>
    <cellStyle name="Обычный 78 3 6 3" xfId="5993"/>
    <cellStyle name="Обычный 78 3 6 3 2" xfId="16104"/>
    <cellStyle name="Обычный 78 3 6 4" xfId="12569"/>
    <cellStyle name="Обычный 78 3 7" xfId="2661"/>
    <cellStyle name="Обычный 78 3 7 2" xfId="6374"/>
    <cellStyle name="Обычный 78 3 7 2 2" xfId="16485"/>
    <cellStyle name="Обычный 78 3 7 3" xfId="12881"/>
    <cellStyle name="Обычный 78 3 8" xfId="3000"/>
    <cellStyle name="Обычный 78 3 8 2" xfId="6706"/>
    <cellStyle name="Обычный 78 3 8 2 2" xfId="16817"/>
    <cellStyle name="Обычный 78 3 8 3" xfId="13193"/>
    <cellStyle name="Обычный 78 3 9" xfId="2163"/>
    <cellStyle name="Обычный 78 3 9 2" xfId="5911"/>
    <cellStyle name="Обычный 78 3 9 2 2" xfId="16022"/>
    <cellStyle name="Обычный 78 3 9 3" xfId="12530"/>
    <cellStyle name="Обычный 78 4" xfId="1835"/>
    <cellStyle name="Обычный 78 4 10" xfId="3365"/>
    <cellStyle name="Обычный 78 4 10 2" xfId="7058"/>
    <cellStyle name="Обычный 78 4 10 2 2" xfId="17169"/>
    <cellStyle name="Обычный 78 4 10 3" xfId="13506"/>
    <cellStyle name="Обычный 78 4 11" xfId="3562"/>
    <cellStyle name="Обычный 78 4 11 2" xfId="7252"/>
    <cellStyle name="Обычный 78 4 11 2 2" xfId="17363"/>
    <cellStyle name="Обычный 78 4 11 3" xfId="13681"/>
    <cellStyle name="Обычный 78 4 12" xfId="5615"/>
    <cellStyle name="Обычный 78 4 12 2" xfId="15726"/>
    <cellStyle name="Обычный 78 4 13" xfId="12349"/>
    <cellStyle name="Обычный 78 4 2" xfId="2387"/>
    <cellStyle name="Обычный 78 4 2 2" xfId="2505"/>
    <cellStyle name="Обычный 78 4 2 2 2" xfId="2818"/>
    <cellStyle name="Обычный 78 4 2 2 2 2" xfId="6531"/>
    <cellStyle name="Обычный 78 4 2 2 2 2 2" xfId="16642"/>
    <cellStyle name="Обычный 78 4 2 2 2 3" xfId="13038"/>
    <cellStyle name="Обычный 78 4 2 2 3" xfId="3160"/>
    <cellStyle name="Обычный 78 4 2 2 3 2" xfId="6865"/>
    <cellStyle name="Обычный 78 4 2 2 3 2 2" xfId="16976"/>
    <cellStyle name="Обычный 78 4 2 2 3 3" xfId="13350"/>
    <cellStyle name="Обычный 78 4 2 2 4" xfId="3987"/>
    <cellStyle name="Обычный 78 4 2 2 4 2" xfId="7677"/>
    <cellStyle name="Обычный 78 4 2 2 4 2 2" xfId="17788"/>
    <cellStyle name="Обычный 78 4 2 2 4 3" xfId="14102"/>
    <cellStyle name="Обычный 78 4 2 2 5" xfId="6218"/>
    <cellStyle name="Обычный 78 4 2 2 5 2" xfId="16329"/>
    <cellStyle name="Обычный 78 4 2 2 6" xfId="12726"/>
    <cellStyle name="Обычный 78 4 2 3" xfId="2622"/>
    <cellStyle name="Обычный 78 4 2 3 2" xfId="2935"/>
    <cellStyle name="Обычный 78 4 2 3 2 2" xfId="6648"/>
    <cellStyle name="Обычный 78 4 2 3 2 2 2" xfId="16759"/>
    <cellStyle name="Обычный 78 4 2 3 2 3" xfId="13155"/>
    <cellStyle name="Обычный 78 4 2 3 3" xfId="3277"/>
    <cellStyle name="Обычный 78 4 2 3 3 2" xfId="6982"/>
    <cellStyle name="Обычный 78 4 2 3 3 2 2" xfId="17093"/>
    <cellStyle name="Обычный 78 4 2 3 3 3" xfId="13467"/>
    <cellStyle name="Обычный 78 4 2 3 4" xfId="3845"/>
    <cellStyle name="Обычный 78 4 2 3 4 2" xfId="7535"/>
    <cellStyle name="Обычный 78 4 2 3 4 2 2" xfId="17646"/>
    <cellStyle name="Обычный 78 4 2 3 4 3" xfId="13960"/>
    <cellStyle name="Обычный 78 4 2 3 5" xfId="6335"/>
    <cellStyle name="Обычный 78 4 2 3 5 2" xfId="16446"/>
    <cellStyle name="Обычный 78 4 2 3 6" xfId="12843"/>
    <cellStyle name="Обычный 78 4 2 4" xfId="2701"/>
    <cellStyle name="Обычный 78 4 2 4 2" xfId="6414"/>
    <cellStyle name="Обычный 78 4 2 4 2 2" xfId="16525"/>
    <cellStyle name="Обычный 78 4 2 4 3" xfId="12921"/>
    <cellStyle name="Обычный 78 4 2 5" xfId="3042"/>
    <cellStyle name="Обычный 78 4 2 5 2" xfId="6748"/>
    <cellStyle name="Обычный 78 4 2 5 2 2" xfId="16859"/>
    <cellStyle name="Обычный 78 4 2 5 3" xfId="13233"/>
    <cellStyle name="Обычный 78 4 2 6" xfId="3446"/>
    <cellStyle name="Обычный 78 4 2 6 2" xfId="7138"/>
    <cellStyle name="Обычный 78 4 2 6 2 2" xfId="17249"/>
    <cellStyle name="Обычный 78 4 2 6 3" xfId="13584"/>
    <cellStyle name="Обычный 78 4 2 7" xfId="3687"/>
    <cellStyle name="Обычный 78 4 2 7 2" xfId="7377"/>
    <cellStyle name="Обычный 78 4 2 7 2 2" xfId="17488"/>
    <cellStyle name="Обычный 78 4 2 7 3" xfId="13804"/>
    <cellStyle name="Обычный 78 4 2 8" xfId="6101"/>
    <cellStyle name="Обычный 78 4 2 8 2" xfId="16212"/>
    <cellStyle name="Обычный 78 4 2 9" xfId="12609"/>
    <cellStyle name="Обычный 78 4 3" xfId="2427"/>
    <cellStyle name="Обычный 78 4 3 2" xfId="2544"/>
    <cellStyle name="Обычный 78 4 3 2 2" xfId="2857"/>
    <cellStyle name="Обычный 78 4 3 2 2 2" xfId="6570"/>
    <cellStyle name="Обычный 78 4 3 2 2 2 2" xfId="16681"/>
    <cellStyle name="Обычный 78 4 3 2 2 3" xfId="13077"/>
    <cellStyle name="Обычный 78 4 3 2 3" xfId="3199"/>
    <cellStyle name="Обычный 78 4 3 2 3 2" xfId="6904"/>
    <cellStyle name="Обычный 78 4 3 2 3 2 2" xfId="17015"/>
    <cellStyle name="Обычный 78 4 3 2 3 3" xfId="13389"/>
    <cellStyle name="Обычный 78 4 3 2 4" xfId="3988"/>
    <cellStyle name="Обычный 78 4 3 2 4 2" xfId="7678"/>
    <cellStyle name="Обычный 78 4 3 2 4 2 2" xfId="17789"/>
    <cellStyle name="Обычный 78 4 3 2 4 3" xfId="14103"/>
    <cellStyle name="Обычный 78 4 3 2 5" xfId="6257"/>
    <cellStyle name="Обычный 78 4 3 2 5 2" xfId="16368"/>
    <cellStyle name="Обычный 78 4 3 2 6" xfId="12765"/>
    <cellStyle name="Обычный 78 4 3 3" xfId="2740"/>
    <cellStyle name="Обычный 78 4 3 3 2" xfId="3884"/>
    <cellStyle name="Обычный 78 4 3 3 2 2" xfId="7574"/>
    <cellStyle name="Обычный 78 4 3 3 2 2 2" xfId="17685"/>
    <cellStyle name="Обычный 78 4 3 3 2 3" xfId="13999"/>
    <cellStyle name="Обычный 78 4 3 3 3" xfId="6453"/>
    <cellStyle name="Обычный 78 4 3 3 3 2" xfId="16564"/>
    <cellStyle name="Обычный 78 4 3 3 4" xfId="12960"/>
    <cellStyle name="Обычный 78 4 3 4" xfId="3082"/>
    <cellStyle name="Обычный 78 4 3 4 2" xfId="6787"/>
    <cellStyle name="Обычный 78 4 3 4 2 2" xfId="16898"/>
    <cellStyle name="Обычный 78 4 3 4 3" xfId="13272"/>
    <cellStyle name="Обычный 78 4 3 5" xfId="3407"/>
    <cellStyle name="Обычный 78 4 3 5 2" xfId="7099"/>
    <cellStyle name="Обычный 78 4 3 5 2 2" xfId="17210"/>
    <cellStyle name="Обычный 78 4 3 5 3" xfId="13545"/>
    <cellStyle name="Обычный 78 4 3 6" xfId="3726"/>
    <cellStyle name="Обычный 78 4 3 6 2" xfId="7416"/>
    <cellStyle name="Обычный 78 4 3 6 2 2" xfId="17527"/>
    <cellStyle name="Обычный 78 4 3 6 3" xfId="13843"/>
    <cellStyle name="Обычный 78 4 3 7" xfId="6140"/>
    <cellStyle name="Обычный 78 4 3 7 2" xfId="16251"/>
    <cellStyle name="Обычный 78 4 3 8" xfId="12648"/>
    <cellStyle name="Обычный 78 4 4" xfId="2466"/>
    <cellStyle name="Обычный 78 4 4 2" xfId="2779"/>
    <cellStyle name="Обычный 78 4 4 2 2" xfId="3989"/>
    <cellStyle name="Обычный 78 4 4 2 2 2" xfId="7679"/>
    <cellStyle name="Обычный 78 4 4 2 2 2 2" xfId="17790"/>
    <cellStyle name="Обычный 78 4 4 2 2 3" xfId="14104"/>
    <cellStyle name="Обычный 78 4 4 2 3" xfId="6492"/>
    <cellStyle name="Обычный 78 4 4 2 3 2" xfId="16603"/>
    <cellStyle name="Обычный 78 4 4 2 4" xfId="12999"/>
    <cellStyle name="Обычный 78 4 4 3" xfId="3121"/>
    <cellStyle name="Обычный 78 4 4 3 2" xfId="6826"/>
    <cellStyle name="Обычный 78 4 4 3 2 2" xfId="16937"/>
    <cellStyle name="Обычный 78 4 4 3 3" xfId="13311"/>
    <cellStyle name="Обычный 78 4 4 4" xfId="3806"/>
    <cellStyle name="Обычный 78 4 4 4 2" xfId="7496"/>
    <cellStyle name="Обычный 78 4 4 4 2 2" xfId="17607"/>
    <cellStyle name="Обычный 78 4 4 4 3" xfId="13921"/>
    <cellStyle name="Обычный 78 4 4 5" xfId="6179"/>
    <cellStyle name="Обычный 78 4 4 5 2" xfId="16290"/>
    <cellStyle name="Обычный 78 4 4 6" xfId="12687"/>
    <cellStyle name="Обычный 78 4 5" xfId="2583"/>
    <cellStyle name="Обычный 78 4 5 2" xfId="2896"/>
    <cellStyle name="Обычный 78 4 5 2 2" xfId="6609"/>
    <cellStyle name="Обычный 78 4 5 2 2 2" xfId="16720"/>
    <cellStyle name="Обычный 78 4 5 2 3" xfId="13116"/>
    <cellStyle name="Обычный 78 4 5 3" xfId="3238"/>
    <cellStyle name="Обычный 78 4 5 3 2" xfId="6943"/>
    <cellStyle name="Обычный 78 4 5 3 2 2" xfId="17054"/>
    <cellStyle name="Обычный 78 4 5 3 3" xfId="13428"/>
    <cellStyle name="Обычный 78 4 5 4" xfId="3986"/>
    <cellStyle name="Обычный 78 4 5 4 2" xfId="7676"/>
    <cellStyle name="Обычный 78 4 5 4 2 2" xfId="17787"/>
    <cellStyle name="Обычный 78 4 5 4 3" xfId="14101"/>
    <cellStyle name="Обычный 78 4 5 5" xfId="6296"/>
    <cellStyle name="Обычный 78 4 5 5 2" xfId="16407"/>
    <cellStyle name="Обычный 78 4 5 6" xfId="12804"/>
    <cellStyle name="Обычный 78 4 6" xfId="2259"/>
    <cellStyle name="Обычный 78 4 6 2" xfId="3765"/>
    <cellStyle name="Обычный 78 4 6 2 2" xfId="7455"/>
    <cellStyle name="Обычный 78 4 6 2 2 2" xfId="17566"/>
    <cellStyle name="Обычный 78 4 6 2 3" xfId="13882"/>
    <cellStyle name="Обычный 78 4 6 3" xfId="5994"/>
    <cellStyle name="Обычный 78 4 6 3 2" xfId="16105"/>
    <cellStyle name="Обычный 78 4 6 4" xfId="12570"/>
    <cellStyle name="Обычный 78 4 7" xfId="2662"/>
    <cellStyle name="Обычный 78 4 7 2" xfId="6375"/>
    <cellStyle name="Обычный 78 4 7 2 2" xfId="16486"/>
    <cellStyle name="Обычный 78 4 7 3" xfId="12882"/>
    <cellStyle name="Обычный 78 4 8" xfId="3001"/>
    <cellStyle name="Обычный 78 4 8 2" xfId="6707"/>
    <cellStyle name="Обычный 78 4 8 2 2" xfId="16818"/>
    <cellStyle name="Обычный 78 4 8 3" xfId="13194"/>
    <cellStyle name="Обычный 78 4 9" xfId="2164"/>
    <cellStyle name="Обычный 78 4 9 2" xfId="5912"/>
    <cellStyle name="Обычный 78 4 9 2 2" xfId="16023"/>
    <cellStyle name="Обычный 78 4 9 3" xfId="12531"/>
    <cellStyle name="Обычный 78 5" xfId="2384"/>
    <cellStyle name="Обычный 78 5 2" xfId="2502"/>
    <cellStyle name="Обычный 78 5 2 2" xfId="2815"/>
    <cellStyle name="Обычный 78 5 2 2 2" xfId="6528"/>
    <cellStyle name="Обычный 78 5 2 2 2 2" xfId="16639"/>
    <cellStyle name="Обычный 78 5 2 2 3" xfId="13035"/>
    <cellStyle name="Обычный 78 5 2 3" xfId="3157"/>
    <cellStyle name="Обычный 78 5 2 3 2" xfId="6862"/>
    <cellStyle name="Обычный 78 5 2 3 2 2" xfId="16973"/>
    <cellStyle name="Обычный 78 5 2 3 3" xfId="13347"/>
    <cellStyle name="Обычный 78 5 2 4" xfId="3990"/>
    <cellStyle name="Обычный 78 5 2 4 2" xfId="7680"/>
    <cellStyle name="Обычный 78 5 2 4 2 2" xfId="17791"/>
    <cellStyle name="Обычный 78 5 2 4 3" xfId="14105"/>
    <cellStyle name="Обычный 78 5 2 5" xfId="6215"/>
    <cellStyle name="Обычный 78 5 2 5 2" xfId="16326"/>
    <cellStyle name="Обычный 78 5 2 6" xfId="12723"/>
    <cellStyle name="Обычный 78 5 3" xfId="2619"/>
    <cellStyle name="Обычный 78 5 3 2" xfId="2932"/>
    <cellStyle name="Обычный 78 5 3 2 2" xfId="6645"/>
    <cellStyle name="Обычный 78 5 3 2 2 2" xfId="16756"/>
    <cellStyle name="Обычный 78 5 3 2 3" xfId="13152"/>
    <cellStyle name="Обычный 78 5 3 3" xfId="3274"/>
    <cellStyle name="Обычный 78 5 3 3 2" xfId="6979"/>
    <cellStyle name="Обычный 78 5 3 3 2 2" xfId="17090"/>
    <cellStyle name="Обычный 78 5 3 3 3" xfId="13464"/>
    <cellStyle name="Обычный 78 5 3 4" xfId="3842"/>
    <cellStyle name="Обычный 78 5 3 4 2" xfId="7532"/>
    <cellStyle name="Обычный 78 5 3 4 2 2" xfId="17643"/>
    <cellStyle name="Обычный 78 5 3 4 3" xfId="13957"/>
    <cellStyle name="Обычный 78 5 3 5" xfId="6332"/>
    <cellStyle name="Обычный 78 5 3 5 2" xfId="16443"/>
    <cellStyle name="Обычный 78 5 3 6" xfId="12840"/>
    <cellStyle name="Обычный 78 5 4" xfId="2698"/>
    <cellStyle name="Обычный 78 5 4 2" xfId="6411"/>
    <cellStyle name="Обычный 78 5 4 2 2" xfId="16522"/>
    <cellStyle name="Обычный 78 5 4 3" xfId="12918"/>
    <cellStyle name="Обычный 78 5 5" xfId="3039"/>
    <cellStyle name="Обычный 78 5 5 2" xfId="6745"/>
    <cellStyle name="Обычный 78 5 5 2 2" xfId="16856"/>
    <cellStyle name="Обычный 78 5 5 3" xfId="13230"/>
    <cellStyle name="Обычный 78 5 6" xfId="3443"/>
    <cellStyle name="Обычный 78 5 6 2" xfId="7135"/>
    <cellStyle name="Обычный 78 5 6 2 2" xfId="17246"/>
    <cellStyle name="Обычный 78 5 6 3" xfId="13581"/>
    <cellStyle name="Обычный 78 5 7" xfId="3684"/>
    <cellStyle name="Обычный 78 5 7 2" xfId="7374"/>
    <cellStyle name="Обычный 78 5 7 2 2" xfId="17485"/>
    <cellStyle name="Обычный 78 5 7 3" xfId="13801"/>
    <cellStyle name="Обычный 78 5 8" xfId="6098"/>
    <cellStyle name="Обычный 78 5 8 2" xfId="16209"/>
    <cellStyle name="Обычный 78 5 9" xfId="12606"/>
    <cellStyle name="Обычный 78 6" xfId="2424"/>
    <cellStyle name="Обычный 78 6 2" xfId="2541"/>
    <cellStyle name="Обычный 78 6 2 2" xfId="2854"/>
    <cellStyle name="Обычный 78 6 2 2 2" xfId="6567"/>
    <cellStyle name="Обычный 78 6 2 2 2 2" xfId="16678"/>
    <cellStyle name="Обычный 78 6 2 2 3" xfId="13074"/>
    <cellStyle name="Обычный 78 6 2 3" xfId="3196"/>
    <cellStyle name="Обычный 78 6 2 3 2" xfId="6901"/>
    <cellStyle name="Обычный 78 6 2 3 2 2" xfId="17012"/>
    <cellStyle name="Обычный 78 6 2 3 3" xfId="13386"/>
    <cellStyle name="Обычный 78 6 2 4" xfId="3991"/>
    <cellStyle name="Обычный 78 6 2 4 2" xfId="7681"/>
    <cellStyle name="Обычный 78 6 2 4 2 2" xfId="17792"/>
    <cellStyle name="Обычный 78 6 2 4 3" xfId="14106"/>
    <cellStyle name="Обычный 78 6 2 5" xfId="6254"/>
    <cellStyle name="Обычный 78 6 2 5 2" xfId="16365"/>
    <cellStyle name="Обычный 78 6 2 6" xfId="12762"/>
    <cellStyle name="Обычный 78 6 3" xfId="2737"/>
    <cellStyle name="Обычный 78 6 3 2" xfId="3881"/>
    <cellStyle name="Обычный 78 6 3 2 2" xfId="7571"/>
    <cellStyle name="Обычный 78 6 3 2 2 2" xfId="17682"/>
    <cellStyle name="Обычный 78 6 3 2 3" xfId="13996"/>
    <cellStyle name="Обычный 78 6 3 3" xfId="6450"/>
    <cellStyle name="Обычный 78 6 3 3 2" xfId="16561"/>
    <cellStyle name="Обычный 78 6 3 4" xfId="12957"/>
    <cellStyle name="Обычный 78 6 4" xfId="3079"/>
    <cellStyle name="Обычный 78 6 4 2" xfId="6784"/>
    <cellStyle name="Обычный 78 6 4 2 2" xfId="16895"/>
    <cellStyle name="Обычный 78 6 4 3" xfId="13269"/>
    <cellStyle name="Обычный 78 6 5" xfId="3404"/>
    <cellStyle name="Обычный 78 6 5 2" xfId="7096"/>
    <cellStyle name="Обычный 78 6 5 2 2" xfId="17207"/>
    <cellStyle name="Обычный 78 6 5 3" xfId="13542"/>
    <cellStyle name="Обычный 78 6 6" xfId="3723"/>
    <cellStyle name="Обычный 78 6 6 2" xfId="7413"/>
    <cellStyle name="Обычный 78 6 6 2 2" xfId="17524"/>
    <cellStyle name="Обычный 78 6 6 3" xfId="13840"/>
    <cellStyle name="Обычный 78 6 7" xfId="6137"/>
    <cellStyle name="Обычный 78 6 7 2" xfId="16248"/>
    <cellStyle name="Обычный 78 6 8" xfId="12645"/>
    <cellStyle name="Обычный 78 7" xfId="2463"/>
    <cellStyle name="Обычный 78 7 2" xfId="2776"/>
    <cellStyle name="Обычный 78 7 2 2" xfId="3992"/>
    <cellStyle name="Обычный 78 7 2 2 2" xfId="7682"/>
    <cellStyle name="Обычный 78 7 2 2 2 2" xfId="17793"/>
    <cellStyle name="Обычный 78 7 2 2 3" xfId="14107"/>
    <cellStyle name="Обычный 78 7 2 3" xfId="6489"/>
    <cellStyle name="Обычный 78 7 2 3 2" xfId="16600"/>
    <cellStyle name="Обычный 78 7 2 4" xfId="12996"/>
    <cellStyle name="Обычный 78 7 3" xfId="3118"/>
    <cellStyle name="Обычный 78 7 3 2" xfId="6823"/>
    <cellStyle name="Обычный 78 7 3 2 2" xfId="16934"/>
    <cellStyle name="Обычный 78 7 3 3" xfId="13308"/>
    <cellStyle name="Обычный 78 7 4" xfId="3803"/>
    <cellStyle name="Обычный 78 7 4 2" xfId="7493"/>
    <cellStyle name="Обычный 78 7 4 2 2" xfId="17604"/>
    <cellStyle name="Обычный 78 7 4 3" xfId="13918"/>
    <cellStyle name="Обычный 78 7 5" xfId="6176"/>
    <cellStyle name="Обычный 78 7 5 2" xfId="16287"/>
    <cellStyle name="Обычный 78 7 6" xfId="12684"/>
    <cellStyle name="Обычный 78 8" xfId="2580"/>
    <cellStyle name="Обычный 78 8 2" xfId="2893"/>
    <cellStyle name="Обычный 78 8 2 2" xfId="6606"/>
    <cellStyle name="Обычный 78 8 2 2 2" xfId="16717"/>
    <cellStyle name="Обычный 78 8 2 3" xfId="13113"/>
    <cellStyle name="Обычный 78 8 3" xfId="3235"/>
    <cellStyle name="Обычный 78 8 3 2" xfId="6940"/>
    <cellStyle name="Обычный 78 8 3 2 2" xfId="17051"/>
    <cellStyle name="Обычный 78 8 3 3" xfId="13425"/>
    <cellStyle name="Обычный 78 8 4" xfId="3977"/>
    <cellStyle name="Обычный 78 8 4 2" xfId="7667"/>
    <cellStyle name="Обычный 78 8 4 2 2" xfId="17778"/>
    <cellStyle name="Обычный 78 8 4 3" xfId="14092"/>
    <cellStyle name="Обычный 78 8 5" xfId="6293"/>
    <cellStyle name="Обычный 78 8 5 2" xfId="16404"/>
    <cellStyle name="Обычный 78 8 6" xfId="12801"/>
    <cellStyle name="Обычный 78 9" xfId="2256"/>
    <cellStyle name="Обычный 78 9 2" xfId="3762"/>
    <cellStyle name="Обычный 78 9 2 2" xfId="7452"/>
    <cellStyle name="Обычный 78 9 2 2 2" xfId="17563"/>
    <cellStyle name="Обычный 78 9 2 3" xfId="13879"/>
    <cellStyle name="Обычный 78 9 3" xfId="5991"/>
    <cellStyle name="Обычный 78 9 3 2" xfId="16102"/>
    <cellStyle name="Обычный 78 9 4" xfId="12567"/>
    <cellStyle name="Обычный 79" xfId="1231"/>
    <cellStyle name="Обычный 8" xfId="1232"/>
    <cellStyle name="Обычный 8 2" xfId="1233"/>
    <cellStyle name="Обычный 8 3" xfId="1234"/>
    <cellStyle name="Обычный 80" xfId="1836"/>
    <cellStyle name="Обычный 80 10" xfId="2663"/>
    <cellStyle name="Обычный 80 10 2" xfId="6376"/>
    <cellStyle name="Обычный 80 10 2 2" xfId="16487"/>
    <cellStyle name="Обычный 80 10 3" xfId="12883"/>
    <cellStyle name="Обычный 80 11" xfId="3002"/>
    <cellStyle name="Обычный 80 11 2" xfId="6708"/>
    <cellStyle name="Обычный 80 11 2 2" xfId="16819"/>
    <cellStyle name="Обычный 80 11 3" xfId="13195"/>
    <cellStyle name="Обычный 80 12" xfId="2165"/>
    <cellStyle name="Обычный 80 12 2" xfId="5913"/>
    <cellStyle name="Обычный 80 12 2 2" xfId="16024"/>
    <cellStyle name="Обычный 80 12 3" xfId="12532"/>
    <cellStyle name="Обычный 80 13" xfId="3366"/>
    <cellStyle name="Обычный 80 13 2" xfId="7059"/>
    <cellStyle name="Обычный 80 13 2 2" xfId="17170"/>
    <cellStyle name="Обычный 80 13 3" xfId="13507"/>
    <cellStyle name="Обычный 80 14" xfId="3563"/>
    <cellStyle name="Обычный 80 14 2" xfId="7253"/>
    <cellStyle name="Обычный 80 14 2 2" xfId="17364"/>
    <cellStyle name="Обычный 80 14 3" xfId="13682"/>
    <cellStyle name="Обычный 80 15" xfId="5616"/>
    <cellStyle name="Обычный 80 15 2" xfId="15727"/>
    <cellStyle name="Обычный 80 16" xfId="12350"/>
    <cellStyle name="Обычный 80 2" xfId="1837"/>
    <cellStyle name="Обычный 80 2 10" xfId="3367"/>
    <cellStyle name="Обычный 80 2 10 2" xfId="7060"/>
    <cellStyle name="Обычный 80 2 10 2 2" xfId="17171"/>
    <cellStyle name="Обычный 80 2 10 3" xfId="13508"/>
    <cellStyle name="Обычный 80 2 11" xfId="3564"/>
    <cellStyle name="Обычный 80 2 11 2" xfId="7254"/>
    <cellStyle name="Обычный 80 2 11 2 2" xfId="17365"/>
    <cellStyle name="Обычный 80 2 11 3" xfId="13683"/>
    <cellStyle name="Обычный 80 2 12" xfId="5617"/>
    <cellStyle name="Обычный 80 2 12 2" xfId="15728"/>
    <cellStyle name="Обычный 80 2 13" xfId="12351"/>
    <cellStyle name="Обычный 80 2 2" xfId="2389"/>
    <cellStyle name="Обычный 80 2 2 2" xfId="2507"/>
    <cellStyle name="Обычный 80 2 2 2 2" xfId="2820"/>
    <cellStyle name="Обычный 80 2 2 2 2 2" xfId="6533"/>
    <cellStyle name="Обычный 80 2 2 2 2 2 2" xfId="16644"/>
    <cellStyle name="Обычный 80 2 2 2 2 3" xfId="13040"/>
    <cellStyle name="Обычный 80 2 2 2 3" xfId="3162"/>
    <cellStyle name="Обычный 80 2 2 2 3 2" xfId="6867"/>
    <cellStyle name="Обычный 80 2 2 2 3 2 2" xfId="16978"/>
    <cellStyle name="Обычный 80 2 2 2 3 3" xfId="13352"/>
    <cellStyle name="Обычный 80 2 2 2 4" xfId="3995"/>
    <cellStyle name="Обычный 80 2 2 2 4 2" xfId="7685"/>
    <cellStyle name="Обычный 80 2 2 2 4 2 2" xfId="17796"/>
    <cellStyle name="Обычный 80 2 2 2 4 3" xfId="14110"/>
    <cellStyle name="Обычный 80 2 2 2 5" xfId="6220"/>
    <cellStyle name="Обычный 80 2 2 2 5 2" xfId="16331"/>
    <cellStyle name="Обычный 80 2 2 2 6" xfId="12728"/>
    <cellStyle name="Обычный 80 2 2 3" xfId="2624"/>
    <cellStyle name="Обычный 80 2 2 3 2" xfId="2937"/>
    <cellStyle name="Обычный 80 2 2 3 2 2" xfId="6650"/>
    <cellStyle name="Обычный 80 2 2 3 2 2 2" xfId="16761"/>
    <cellStyle name="Обычный 80 2 2 3 2 3" xfId="13157"/>
    <cellStyle name="Обычный 80 2 2 3 3" xfId="3279"/>
    <cellStyle name="Обычный 80 2 2 3 3 2" xfId="6984"/>
    <cellStyle name="Обычный 80 2 2 3 3 2 2" xfId="17095"/>
    <cellStyle name="Обычный 80 2 2 3 3 3" xfId="13469"/>
    <cellStyle name="Обычный 80 2 2 3 4" xfId="3847"/>
    <cellStyle name="Обычный 80 2 2 3 4 2" xfId="7537"/>
    <cellStyle name="Обычный 80 2 2 3 4 2 2" xfId="17648"/>
    <cellStyle name="Обычный 80 2 2 3 4 3" xfId="13962"/>
    <cellStyle name="Обычный 80 2 2 3 5" xfId="6337"/>
    <cellStyle name="Обычный 80 2 2 3 5 2" xfId="16448"/>
    <cellStyle name="Обычный 80 2 2 3 6" xfId="12845"/>
    <cellStyle name="Обычный 80 2 2 4" xfId="2703"/>
    <cellStyle name="Обычный 80 2 2 4 2" xfId="6416"/>
    <cellStyle name="Обычный 80 2 2 4 2 2" xfId="16527"/>
    <cellStyle name="Обычный 80 2 2 4 3" xfId="12923"/>
    <cellStyle name="Обычный 80 2 2 5" xfId="3044"/>
    <cellStyle name="Обычный 80 2 2 5 2" xfId="6750"/>
    <cellStyle name="Обычный 80 2 2 5 2 2" xfId="16861"/>
    <cellStyle name="Обычный 80 2 2 5 3" xfId="13235"/>
    <cellStyle name="Обычный 80 2 2 6" xfId="3448"/>
    <cellStyle name="Обычный 80 2 2 6 2" xfId="7140"/>
    <cellStyle name="Обычный 80 2 2 6 2 2" xfId="17251"/>
    <cellStyle name="Обычный 80 2 2 6 3" xfId="13586"/>
    <cellStyle name="Обычный 80 2 2 7" xfId="3689"/>
    <cellStyle name="Обычный 80 2 2 7 2" xfId="7379"/>
    <cellStyle name="Обычный 80 2 2 7 2 2" xfId="17490"/>
    <cellStyle name="Обычный 80 2 2 7 3" xfId="13806"/>
    <cellStyle name="Обычный 80 2 2 8" xfId="6103"/>
    <cellStyle name="Обычный 80 2 2 8 2" xfId="16214"/>
    <cellStyle name="Обычный 80 2 2 9" xfId="12611"/>
    <cellStyle name="Обычный 80 2 3" xfId="2429"/>
    <cellStyle name="Обычный 80 2 3 2" xfId="2546"/>
    <cellStyle name="Обычный 80 2 3 2 2" xfId="2859"/>
    <cellStyle name="Обычный 80 2 3 2 2 2" xfId="6572"/>
    <cellStyle name="Обычный 80 2 3 2 2 2 2" xfId="16683"/>
    <cellStyle name="Обычный 80 2 3 2 2 3" xfId="13079"/>
    <cellStyle name="Обычный 80 2 3 2 3" xfId="3201"/>
    <cellStyle name="Обычный 80 2 3 2 3 2" xfId="6906"/>
    <cellStyle name="Обычный 80 2 3 2 3 2 2" xfId="17017"/>
    <cellStyle name="Обычный 80 2 3 2 3 3" xfId="13391"/>
    <cellStyle name="Обычный 80 2 3 2 4" xfId="3996"/>
    <cellStyle name="Обычный 80 2 3 2 4 2" xfId="7686"/>
    <cellStyle name="Обычный 80 2 3 2 4 2 2" xfId="17797"/>
    <cellStyle name="Обычный 80 2 3 2 4 3" xfId="14111"/>
    <cellStyle name="Обычный 80 2 3 2 5" xfId="6259"/>
    <cellStyle name="Обычный 80 2 3 2 5 2" xfId="16370"/>
    <cellStyle name="Обычный 80 2 3 2 6" xfId="12767"/>
    <cellStyle name="Обычный 80 2 3 3" xfId="2742"/>
    <cellStyle name="Обычный 80 2 3 3 2" xfId="3886"/>
    <cellStyle name="Обычный 80 2 3 3 2 2" xfId="7576"/>
    <cellStyle name="Обычный 80 2 3 3 2 2 2" xfId="17687"/>
    <cellStyle name="Обычный 80 2 3 3 2 3" xfId="14001"/>
    <cellStyle name="Обычный 80 2 3 3 3" xfId="6455"/>
    <cellStyle name="Обычный 80 2 3 3 3 2" xfId="16566"/>
    <cellStyle name="Обычный 80 2 3 3 4" xfId="12962"/>
    <cellStyle name="Обычный 80 2 3 4" xfId="3084"/>
    <cellStyle name="Обычный 80 2 3 4 2" xfId="6789"/>
    <cellStyle name="Обычный 80 2 3 4 2 2" xfId="16900"/>
    <cellStyle name="Обычный 80 2 3 4 3" xfId="13274"/>
    <cellStyle name="Обычный 80 2 3 5" xfId="3409"/>
    <cellStyle name="Обычный 80 2 3 5 2" xfId="7101"/>
    <cellStyle name="Обычный 80 2 3 5 2 2" xfId="17212"/>
    <cellStyle name="Обычный 80 2 3 5 3" xfId="13547"/>
    <cellStyle name="Обычный 80 2 3 6" xfId="3728"/>
    <cellStyle name="Обычный 80 2 3 6 2" xfId="7418"/>
    <cellStyle name="Обычный 80 2 3 6 2 2" xfId="17529"/>
    <cellStyle name="Обычный 80 2 3 6 3" xfId="13845"/>
    <cellStyle name="Обычный 80 2 3 7" xfId="6142"/>
    <cellStyle name="Обычный 80 2 3 7 2" xfId="16253"/>
    <cellStyle name="Обычный 80 2 3 8" xfId="12650"/>
    <cellStyle name="Обычный 80 2 4" xfId="2468"/>
    <cellStyle name="Обычный 80 2 4 2" xfId="2781"/>
    <cellStyle name="Обычный 80 2 4 2 2" xfId="3997"/>
    <cellStyle name="Обычный 80 2 4 2 2 2" xfId="7687"/>
    <cellStyle name="Обычный 80 2 4 2 2 2 2" xfId="17798"/>
    <cellStyle name="Обычный 80 2 4 2 2 3" xfId="14112"/>
    <cellStyle name="Обычный 80 2 4 2 3" xfId="6494"/>
    <cellStyle name="Обычный 80 2 4 2 3 2" xfId="16605"/>
    <cellStyle name="Обычный 80 2 4 2 4" xfId="13001"/>
    <cellStyle name="Обычный 80 2 4 3" xfId="3123"/>
    <cellStyle name="Обычный 80 2 4 3 2" xfId="6828"/>
    <cellStyle name="Обычный 80 2 4 3 2 2" xfId="16939"/>
    <cellStyle name="Обычный 80 2 4 3 3" xfId="13313"/>
    <cellStyle name="Обычный 80 2 4 4" xfId="3808"/>
    <cellStyle name="Обычный 80 2 4 4 2" xfId="7498"/>
    <cellStyle name="Обычный 80 2 4 4 2 2" xfId="17609"/>
    <cellStyle name="Обычный 80 2 4 4 3" xfId="13923"/>
    <cellStyle name="Обычный 80 2 4 5" xfId="6181"/>
    <cellStyle name="Обычный 80 2 4 5 2" xfId="16292"/>
    <cellStyle name="Обычный 80 2 4 6" xfId="12689"/>
    <cellStyle name="Обычный 80 2 5" xfId="2585"/>
    <cellStyle name="Обычный 80 2 5 2" xfId="2898"/>
    <cellStyle name="Обычный 80 2 5 2 2" xfId="6611"/>
    <cellStyle name="Обычный 80 2 5 2 2 2" xfId="16722"/>
    <cellStyle name="Обычный 80 2 5 2 3" xfId="13118"/>
    <cellStyle name="Обычный 80 2 5 3" xfId="3240"/>
    <cellStyle name="Обычный 80 2 5 3 2" xfId="6945"/>
    <cellStyle name="Обычный 80 2 5 3 2 2" xfId="17056"/>
    <cellStyle name="Обычный 80 2 5 3 3" xfId="13430"/>
    <cellStyle name="Обычный 80 2 5 4" xfId="3994"/>
    <cellStyle name="Обычный 80 2 5 4 2" xfId="7684"/>
    <cellStyle name="Обычный 80 2 5 4 2 2" xfId="17795"/>
    <cellStyle name="Обычный 80 2 5 4 3" xfId="14109"/>
    <cellStyle name="Обычный 80 2 5 5" xfId="6298"/>
    <cellStyle name="Обычный 80 2 5 5 2" xfId="16409"/>
    <cellStyle name="Обычный 80 2 5 6" xfId="12806"/>
    <cellStyle name="Обычный 80 2 6" xfId="2261"/>
    <cellStyle name="Обычный 80 2 6 2" xfId="3767"/>
    <cellStyle name="Обычный 80 2 6 2 2" xfId="7457"/>
    <cellStyle name="Обычный 80 2 6 2 2 2" xfId="17568"/>
    <cellStyle name="Обычный 80 2 6 2 3" xfId="13884"/>
    <cellStyle name="Обычный 80 2 6 3" xfId="5996"/>
    <cellStyle name="Обычный 80 2 6 3 2" xfId="16107"/>
    <cellStyle name="Обычный 80 2 6 4" xfId="12572"/>
    <cellStyle name="Обычный 80 2 7" xfId="2664"/>
    <cellStyle name="Обычный 80 2 7 2" xfId="6377"/>
    <cellStyle name="Обычный 80 2 7 2 2" xfId="16488"/>
    <cellStyle name="Обычный 80 2 7 3" xfId="12884"/>
    <cellStyle name="Обычный 80 2 8" xfId="3003"/>
    <cellStyle name="Обычный 80 2 8 2" xfId="6709"/>
    <cellStyle name="Обычный 80 2 8 2 2" xfId="16820"/>
    <cellStyle name="Обычный 80 2 8 3" xfId="13196"/>
    <cellStyle name="Обычный 80 2 9" xfId="2166"/>
    <cellStyle name="Обычный 80 2 9 2" xfId="5914"/>
    <cellStyle name="Обычный 80 2 9 2 2" xfId="16025"/>
    <cellStyle name="Обычный 80 2 9 3" xfId="12533"/>
    <cellStyle name="Обычный 80 3" xfId="1838"/>
    <cellStyle name="Обычный 80 3 10" xfId="3368"/>
    <cellStyle name="Обычный 80 3 10 2" xfId="7061"/>
    <cellStyle name="Обычный 80 3 10 2 2" xfId="17172"/>
    <cellStyle name="Обычный 80 3 10 3" xfId="13509"/>
    <cellStyle name="Обычный 80 3 11" xfId="3565"/>
    <cellStyle name="Обычный 80 3 11 2" xfId="7255"/>
    <cellStyle name="Обычный 80 3 11 2 2" xfId="17366"/>
    <cellStyle name="Обычный 80 3 11 3" xfId="13684"/>
    <cellStyle name="Обычный 80 3 12" xfId="5618"/>
    <cellStyle name="Обычный 80 3 12 2" xfId="15729"/>
    <cellStyle name="Обычный 80 3 13" xfId="12352"/>
    <cellStyle name="Обычный 80 3 2" xfId="2390"/>
    <cellStyle name="Обычный 80 3 2 2" xfId="2508"/>
    <cellStyle name="Обычный 80 3 2 2 2" xfId="2821"/>
    <cellStyle name="Обычный 80 3 2 2 2 2" xfId="6534"/>
    <cellStyle name="Обычный 80 3 2 2 2 2 2" xfId="16645"/>
    <cellStyle name="Обычный 80 3 2 2 2 3" xfId="13041"/>
    <cellStyle name="Обычный 80 3 2 2 3" xfId="3163"/>
    <cellStyle name="Обычный 80 3 2 2 3 2" xfId="6868"/>
    <cellStyle name="Обычный 80 3 2 2 3 2 2" xfId="16979"/>
    <cellStyle name="Обычный 80 3 2 2 3 3" xfId="13353"/>
    <cellStyle name="Обычный 80 3 2 2 4" xfId="3999"/>
    <cellStyle name="Обычный 80 3 2 2 4 2" xfId="7689"/>
    <cellStyle name="Обычный 80 3 2 2 4 2 2" xfId="17800"/>
    <cellStyle name="Обычный 80 3 2 2 4 3" xfId="14114"/>
    <cellStyle name="Обычный 80 3 2 2 5" xfId="6221"/>
    <cellStyle name="Обычный 80 3 2 2 5 2" xfId="16332"/>
    <cellStyle name="Обычный 80 3 2 2 6" xfId="12729"/>
    <cellStyle name="Обычный 80 3 2 3" xfId="2625"/>
    <cellStyle name="Обычный 80 3 2 3 2" xfId="2938"/>
    <cellStyle name="Обычный 80 3 2 3 2 2" xfId="6651"/>
    <cellStyle name="Обычный 80 3 2 3 2 2 2" xfId="16762"/>
    <cellStyle name="Обычный 80 3 2 3 2 3" xfId="13158"/>
    <cellStyle name="Обычный 80 3 2 3 3" xfId="3280"/>
    <cellStyle name="Обычный 80 3 2 3 3 2" xfId="6985"/>
    <cellStyle name="Обычный 80 3 2 3 3 2 2" xfId="17096"/>
    <cellStyle name="Обычный 80 3 2 3 3 3" xfId="13470"/>
    <cellStyle name="Обычный 80 3 2 3 4" xfId="3848"/>
    <cellStyle name="Обычный 80 3 2 3 4 2" xfId="7538"/>
    <cellStyle name="Обычный 80 3 2 3 4 2 2" xfId="17649"/>
    <cellStyle name="Обычный 80 3 2 3 4 3" xfId="13963"/>
    <cellStyle name="Обычный 80 3 2 3 5" xfId="6338"/>
    <cellStyle name="Обычный 80 3 2 3 5 2" xfId="16449"/>
    <cellStyle name="Обычный 80 3 2 3 6" xfId="12846"/>
    <cellStyle name="Обычный 80 3 2 4" xfId="2704"/>
    <cellStyle name="Обычный 80 3 2 4 2" xfId="6417"/>
    <cellStyle name="Обычный 80 3 2 4 2 2" xfId="16528"/>
    <cellStyle name="Обычный 80 3 2 4 3" xfId="12924"/>
    <cellStyle name="Обычный 80 3 2 5" xfId="3045"/>
    <cellStyle name="Обычный 80 3 2 5 2" xfId="6751"/>
    <cellStyle name="Обычный 80 3 2 5 2 2" xfId="16862"/>
    <cellStyle name="Обычный 80 3 2 5 3" xfId="13236"/>
    <cellStyle name="Обычный 80 3 2 6" xfId="3449"/>
    <cellStyle name="Обычный 80 3 2 6 2" xfId="7141"/>
    <cellStyle name="Обычный 80 3 2 6 2 2" xfId="17252"/>
    <cellStyle name="Обычный 80 3 2 6 3" xfId="13587"/>
    <cellStyle name="Обычный 80 3 2 7" xfId="3690"/>
    <cellStyle name="Обычный 80 3 2 7 2" xfId="7380"/>
    <cellStyle name="Обычный 80 3 2 7 2 2" xfId="17491"/>
    <cellStyle name="Обычный 80 3 2 7 3" xfId="13807"/>
    <cellStyle name="Обычный 80 3 2 8" xfId="6104"/>
    <cellStyle name="Обычный 80 3 2 8 2" xfId="16215"/>
    <cellStyle name="Обычный 80 3 2 9" xfId="12612"/>
    <cellStyle name="Обычный 80 3 3" xfId="2430"/>
    <cellStyle name="Обычный 80 3 3 2" xfId="2547"/>
    <cellStyle name="Обычный 80 3 3 2 2" xfId="2860"/>
    <cellStyle name="Обычный 80 3 3 2 2 2" xfId="6573"/>
    <cellStyle name="Обычный 80 3 3 2 2 2 2" xfId="16684"/>
    <cellStyle name="Обычный 80 3 3 2 2 3" xfId="13080"/>
    <cellStyle name="Обычный 80 3 3 2 3" xfId="3202"/>
    <cellStyle name="Обычный 80 3 3 2 3 2" xfId="6907"/>
    <cellStyle name="Обычный 80 3 3 2 3 2 2" xfId="17018"/>
    <cellStyle name="Обычный 80 3 3 2 3 3" xfId="13392"/>
    <cellStyle name="Обычный 80 3 3 2 4" xfId="4000"/>
    <cellStyle name="Обычный 80 3 3 2 4 2" xfId="7690"/>
    <cellStyle name="Обычный 80 3 3 2 4 2 2" xfId="17801"/>
    <cellStyle name="Обычный 80 3 3 2 4 3" xfId="14115"/>
    <cellStyle name="Обычный 80 3 3 2 5" xfId="6260"/>
    <cellStyle name="Обычный 80 3 3 2 5 2" xfId="16371"/>
    <cellStyle name="Обычный 80 3 3 2 6" xfId="12768"/>
    <cellStyle name="Обычный 80 3 3 3" xfId="2743"/>
    <cellStyle name="Обычный 80 3 3 3 2" xfId="3887"/>
    <cellStyle name="Обычный 80 3 3 3 2 2" xfId="7577"/>
    <cellStyle name="Обычный 80 3 3 3 2 2 2" xfId="17688"/>
    <cellStyle name="Обычный 80 3 3 3 2 3" xfId="14002"/>
    <cellStyle name="Обычный 80 3 3 3 3" xfId="6456"/>
    <cellStyle name="Обычный 80 3 3 3 3 2" xfId="16567"/>
    <cellStyle name="Обычный 80 3 3 3 4" xfId="12963"/>
    <cellStyle name="Обычный 80 3 3 4" xfId="3085"/>
    <cellStyle name="Обычный 80 3 3 4 2" xfId="6790"/>
    <cellStyle name="Обычный 80 3 3 4 2 2" xfId="16901"/>
    <cellStyle name="Обычный 80 3 3 4 3" xfId="13275"/>
    <cellStyle name="Обычный 80 3 3 5" xfId="3410"/>
    <cellStyle name="Обычный 80 3 3 5 2" xfId="7102"/>
    <cellStyle name="Обычный 80 3 3 5 2 2" xfId="17213"/>
    <cellStyle name="Обычный 80 3 3 5 3" xfId="13548"/>
    <cellStyle name="Обычный 80 3 3 6" xfId="3729"/>
    <cellStyle name="Обычный 80 3 3 6 2" xfId="7419"/>
    <cellStyle name="Обычный 80 3 3 6 2 2" xfId="17530"/>
    <cellStyle name="Обычный 80 3 3 6 3" xfId="13846"/>
    <cellStyle name="Обычный 80 3 3 7" xfId="6143"/>
    <cellStyle name="Обычный 80 3 3 7 2" xfId="16254"/>
    <cellStyle name="Обычный 80 3 3 8" xfId="12651"/>
    <cellStyle name="Обычный 80 3 4" xfId="2469"/>
    <cellStyle name="Обычный 80 3 4 2" xfId="2782"/>
    <cellStyle name="Обычный 80 3 4 2 2" xfId="4001"/>
    <cellStyle name="Обычный 80 3 4 2 2 2" xfId="7691"/>
    <cellStyle name="Обычный 80 3 4 2 2 2 2" xfId="17802"/>
    <cellStyle name="Обычный 80 3 4 2 2 3" xfId="14116"/>
    <cellStyle name="Обычный 80 3 4 2 3" xfId="6495"/>
    <cellStyle name="Обычный 80 3 4 2 3 2" xfId="16606"/>
    <cellStyle name="Обычный 80 3 4 2 4" xfId="13002"/>
    <cellStyle name="Обычный 80 3 4 3" xfId="3124"/>
    <cellStyle name="Обычный 80 3 4 3 2" xfId="6829"/>
    <cellStyle name="Обычный 80 3 4 3 2 2" xfId="16940"/>
    <cellStyle name="Обычный 80 3 4 3 3" xfId="13314"/>
    <cellStyle name="Обычный 80 3 4 4" xfId="3809"/>
    <cellStyle name="Обычный 80 3 4 4 2" xfId="7499"/>
    <cellStyle name="Обычный 80 3 4 4 2 2" xfId="17610"/>
    <cellStyle name="Обычный 80 3 4 4 3" xfId="13924"/>
    <cellStyle name="Обычный 80 3 4 5" xfId="6182"/>
    <cellStyle name="Обычный 80 3 4 5 2" xfId="16293"/>
    <cellStyle name="Обычный 80 3 4 6" xfId="12690"/>
    <cellStyle name="Обычный 80 3 5" xfId="2586"/>
    <cellStyle name="Обычный 80 3 5 2" xfId="2899"/>
    <cellStyle name="Обычный 80 3 5 2 2" xfId="6612"/>
    <cellStyle name="Обычный 80 3 5 2 2 2" xfId="16723"/>
    <cellStyle name="Обычный 80 3 5 2 3" xfId="13119"/>
    <cellStyle name="Обычный 80 3 5 3" xfId="3241"/>
    <cellStyle name="Обычный 80 3 5 3 2" xfId="6946"/>
    <cellStyle name="Обычный 80 3 5 3 2 2" xfId="17057"/>
    <cellStyle name="Обычный 80 3 5 3 3" xfId="13431"/>
    <cellStyle name="Обычный 80 3 5 4" xfId="3998"/>
    <cellStyle name="Обычный 80 3 5 4 2" xfId="7688"/>
    <cellStyle name="Обычный 80 3 5 4 2 2" xfId="17799"/>
    <cellStyle name="Обычный 80 3 5 4 3" xfId="14113"/>
    <cellStyle name="Обычный 80 3 5 5" xfId="6299"/>
    <cellStyle name="Обычный 80 3 5 5 2" xfId="16410"/>
    <cellStyle name="Обычный 80 3 5 6" xfId="12807"/>
    <cellStyle name="Обычный 80 3 6" xfId="2262"/>
    <cellStyle name="Обычный 80 3 6 2" xfId="3768"/>
    <cellStyle name="Обычный 80 3 6 2 2" xfId="7458"/>
    <cellStyle name="Обычный 80 3 6 2 2 2" xfId="17569"/>
    <cellStyle name="Обычный 80 3 6 2 3" xfId="13885"/>
    <cellStyle name="Обычный 80 3 6 3" xfId="5997"/>
    <cellStyle name="Обычный 80 3 6 3 2" xfId="16108"/>
    <cellStyle name="Обычный 80 3 6 4" xfId="12573"/>
    <cellStyle name="Обычный 80 3 7" xfId="2665"/>
    <cellStyle name="Обычный 80 3 7 2" xfId="6378"/>
    <cellStyle name="Обычный 80 3 7 2 2" xfId="16489"/>
    <cellStyle name="Обычный 80 3 7 3" xfId="12885"/>
    <cellStyle name="Обычный 80 3 8" xfId="3004"/>
    <cellStyle name="Обычный 80 3 8 2" xfId="6710"/>
    <cellStyle name="Обычный 80 3 8 2 2" xfId="16821"/>
    <cellStyle name="Обычный 80 3 8 3" xfId="13197"/>
    <cellStyle name="Обычный 80 3 9" xfId="2167"/>
    <cellStyle name="Обычный 80 3 9 2" xfId="5915"/>
    <cellStyle name="Обычный 80 3 9 2 2" xfId="16026"/>
    <cellStyle name="Обычный 80 3 9 3" xfId="12534"/>
    <cellStyle name="Обычный 80 4" xfId="1839"/>
    <cellStyle name="Обычный 80 4 10" xfId="3369"/>
    <cellStyle name="Обычный 80 4 10 2" xfId="7062"/>
    <cellStyle name="Обычный 80 4 10 2 2" xfId="17173"/>
    <cellStyle name="Обычный 80 4 10 3" xfId="13510"/>
    <cellStyle name="Обычный 80 4 11" xfId="3566"/>
    <cellStyle name="Обычный 80 4 11 2" xfId="7256"/>
    <cellStyle name="Обычный 80 4 11 2 2" xfId="17367"/>
    <cellStyle name="Обычный 80 4 11 3" xfId="13685"/>
    <cellStyle name="Обычный 80 4 12" xfId="5619"/>
    <cellStyle name="Обычный 80 4 12 2" xfId="15730"/>
    <cellStyle name="Обычный 80 4 13" xfId="12353"/>
    <cellStyle name="Обычный 80 4 2" xfId="2391"/>
    <cellStyle name="Обычный 80 4 2 2" xfId="2509"/>
    <cellStyle name="Обычный 80 4 2 2 2" xfId="2822"/>
    <cellStyle name="Обычный 80 4 2 2 2 2" xfId="6535"/>
    <cellStyle name="Обычный 80 4 2 2 2 2 2" xfId="16646"/>
    <cellStyle name="Обычный 80 4 2 2 2 3" xfId="13042"/>
    <cellStyle name="Обычный 80 4 2 2 3" xfId="3164"/>
    <cellStyle name="Обычный 80 4 2 2 3 2" xfId="6869"/>
    <cellStyle name="Обычный 80 4 2 2 3 2 2" xfId="16980"/>
    <cellStyle name="Обычный 80 4 2 2 3 3" xfId="13354"/>
    <cellStyle name="Обычный 80 4 2 2 4" xfId="4003"/>
    <cellStyle name="Обычный 80 4 2 2 4 2" xfId="7693"/>
    <cellStyle name="Обычный 80 4 2 2 4 2 2" xfId="17804"/>
    <cellStyle name="Обычный 80 4 2 2 4 3" xfId="14118"/>
    <cellStyle name="Обычный 80 4 2 2 5" xfId="6222"/>
    <cellStyle name="Обычный 80 4 2 2 5 2" xfId="16333"/>
    <cellStyle name="Обычный 80 4 2 2 6" xfId="12730"/>
    <cellStyle name="Обычный 80 4 2 3" xfId="2626"/>
    <cellStyle name="Обычный 80 4 2 3 2" xfId="2939"/>
    <cellStyle name="Обычный 80 4 2 3 2 2" xfId="6652"/>
    <cellStyle name="Обычный 80 4 2 3 2 2 2" xfId="16763"/>
    <cellStyle name="Обычный 80 4 2 3 2 3" xfId="13159"/>
    <cellStyle name="Обычный 80 4 2 3 3" xfId="3281"/>
    <cellStyle name="Обычный 80 4 2 3 3 2" xfId="6986"/>
    <cellStyle name="Обычный 80 4 2 3 3 2 2" xfId="17097"/>
    <cellStyle name="Обычный 80 4 2 3 3 3" xfId="13471"/>
    <cellStyle name="Обычный 80 4 2 3 4" xfId="3849"/>
    <cellStyle name="Обычный 80 4 2 3 4 2" xfId="7539"/>
    <cellStyle name="Обычный 80 4 2 3 4 2 2" xfId="17650"/>
    <cellStyle name="Обычный 80 4 2 3 4 3" xfId="13964"/>
    <cellStyle name="Обычный 80 4 2 3 5" xfId="6339"/>
    <cellStyle name="Обычный 80 4 2 3 5 2" xfId="16450"/>
    <cellStyle name="Обычный 80 4 2 3 6" xfId="12847"/>
    <cellStyle name="Обычный 80 4 2 4" xfId="2705"/>
    <cellStyle name="Обычный 80 4 2 4 2" xfId="6418"/>
    <cellStyle name="Обычный 80 4 2 4 2 2" xfId="16529"/>
    <cellStyle name="Обычный 80 4 2 4 3" xfId="12925"/>
    <cellStyle name="Обычный 80 4 2 5" xfId="3046"/>
    <cellStyle name="Обычный 80 4 2 5 2" xfId="6752"/>
    <cellStyle name="Обычный 80 4 2 5 2 2" xfId="16863"/>
    <cellStyle name="Обычный 80 4 2 5 3" xfId="13237"/>
    <cellStyle name="Обычный 80 4 2 6" xfId="3450"/>
    <cellStyle name="Обычный 80 4 2 6 2" xfId="7142"/>
    <cellStyle name="Обычный 80 4 2 6 2 2" xfId="17253"/>
    <cellStyle name="Обычный 80 4 2 6 3" xfId="13588"/>
    <cellStyle name="Обычный 80 4 2 7" xfId="3691"/>
    <cellStyle name="Обычный 80 4 2 7 2" xfId="7381"/>
    <cellStyle name="Обычный 80 4 2 7 2 2" xfId="17492"/>
    <cellStyle name="Обычный 80 4 2 7 3" xfId="13808"/>
    <cellStyle name="Обычный 80 4 2 8" xfId="6105"/>
    <cellStyle name="Обычный 80 4 2 8 2" xfId="16216"/>
    <cellStyle name="Обычный 80 4 2 9" xfId="12613"/>
    <cellStyle name="Обычный 80 4 3" xfId="2431"/>
    <cellStyle name="Обычный 80 4 3 2" xfId="2548"/>
    <cellStyle name="Обычный 80 4 3 2 2" xfId="2861"/>
    <cellStyle name="Обычный 80 4 3 2 2 2" xfId="6574"/>
    <cellStyle name="Обычный 80 4 3 2 2 2 2" xfId="16685"/>
    <cellStyle name="Обычный 80 4 3 2 2 3" xfId="13081"/>
    <cellStyle name="Обычный 80 4 3 2 3" xfId="3203"/>
    <cellStyle name="Обычный 80 4 3 2 3 2" xfId="6908"/>
    <cellStyle name="Обычный 80 4 3 2 3 2 2" xfId="17019"/>
    <cellStyle name="Обычный 80 4 3 2 3 3" xfId="13393"/>
    <cellStyle name="Обычный 80 4 3 2 4" xfId="4004"/>
    <cellStyle name="Обычный 80 4 3 2 4 2" xfId="7694"/>
    <cellStyle name="Обычный 80 4 3 2 4 2 2" xfId="17805"/>
    <cellStyle name="Обычный 80 4 3 2 4 3" xfId="14119"/>
    <cellStyle name="Обычный 80 4 3 2 5" xfId="6261"/>
    <cellStyle name="Обычный 80 4 3 2 5 2" xfId="16372"/>
    <cellStyle name="Обычный 80 4 3 2 6" xfId="12769"/>
    <cellStyle name="Обычный 80 4 3 3" xfId="2744"/>
    <cellStyle name="Обычный 80 4 3 3 2" xfId="3888"/>
    <cellStyle name="Обычный 80 4 3 3 2 2" xfId="7578"/>
    <cellStyle name="Обычный 80 4 3 3 2 2 2" xfId="17689"/>
    <cellStyle name="Обычный 80 4 3 3 2 3" xfId="14003"/>
    <cellStyle name="Обычный 80 4 3 3 3" xfId="6457"/>
    <cellStyle name="Обычный 80 4 3 3 3 2" xfId="16568"/>
    <cellStyle name="Обычный 80 4 3 3 4" xfId="12964"/>
    <cellStyle name="Обычный 80 4 3 4" xfId="3086"/>
    <cellStyle name="Обычный 80 4 3 4 2" xfId="6791"/>
    <cellStyle name="Обычный 80 4 3 4 2 2" xfId="16902"/>
    <cellStyle name="Обычный 80 4 3 4 3" xfId="13276"/>
    <cellStyle name="Обычный 80 4 3 5" xfId="3411"/>
    <cellStyle name="Обычный 80 4 3 5 2" xfId="7103"/>
    <cellStyle name="Обычный 80 4 3 5 2 2" xfId="17214"/>
    <cellStyle name="Обычный 80 4 3 5 3" xfId="13549"/>
    <cellStyle name="Обычный 80 4 3 6" xfId="3730"/>
    <cellStyle name="Обычный 80 4 3 6 2" xfId="7420"/>
    <cellStyle name="Обычный 80 4 3 6 2 2" xfId="17531"/>
    <cellStyle name="Обычный 80 4 3 6 3" xfId="13847"/>
    <cellStyle name="Обычный 80 4 3 7" xfId="6144"/>
    <cellStyle name="Обычный 80 4 3 7 2" xfId="16255"/>
    <cellStyle name="Обычный 80 4 3 8" xfId="12652"/>
    <cellStyle name="Обычный 80 4 4" xfId="2470"/>
    <cellStyle name="Обычный 80 4 4 2" xfId="2783"/>
    <cellStyle name="Обычный 80 4 4 2 2" xfId="4005"/>
    <cellStyle name="Обычный 80 4 4 2 2 2" xfId="7695"/>
    <cellStyle name="Обычный 80 4 4 2 2 2 2" xfId="17806"/>
    <cellStyle name="Обычный 80 4 4 2 2 3" xfId="14120"/>
    <cellStyle name="Обычный 80 4 4 2 3" xfId="6496"/>
    <cellStyle name="Обычный 80 4 4 2 3 2" xfId="16607"/>
    <cellStyle name="Обычный 80 4 4 2 4" xfId="13003"/>
    <cellStyle name="Обычный 80 4 4 3" xfId="3125"/>
    <cellStyle name="Обычный 80 4 4 3 2" xfId="6830"/>
    <cellStyle name="Обычный 80 4 4 3 2 2" xfId="16941"/>
    <cellStyle name="Обычный 80 4 4 3 3" xfId="13315"/>
    <cellStyle name="Обычный 80 4 4 4" xfId="3810"/>
    <cellStyle name="Обычный 80 4 4 4 2" xfId="7500"/>
    <cellStyle name="Обычный 80 4 4 4 2 2" xfId="17611"/>
    <cellStyle name="Обычный 80 4 4 4 3" xfId="13925"/>
    <cellStyle name="Обычный 80 4 4 5" xfId="6183"/>
    <cellStyle name="Обычный 80 4 4 5 2" xfId="16294"/>
    <cellStyle name="Обычный 80 4 4 6" xfId="12691"/>
    <cellStyle name="Обычный 80 4 5" xfId="2587"/>
    <cellStyle name="Обычный 80 4 5 2" xfId="2900"/>
    <cellStyle name="Обычный 80 4 5 2 2" xfId="6613"/>
    <cellStyle name="Обычный 80 4 5 2 2 2" xfId="16724"/>
    <cellStyle name="Обычный 80 4 5 2 3" xfId="13120"/>
    <cellStyle name="Обычный 80 4 5 3" xfId="3242"/>
    <cellStyle name="Обычный 80 4 5 3 2" xfId="6947"/>
    <cellStyle name="Обычный 80 4 5 3 2 2" xfId="17058"/>
    <cellStyle name="Обычный 80 4 5 3 3" xfId="13432"/>
    <cellStyle name="Обычный 80 4 5 4" xfId="4002"/>
    <cellStyle name="Обычный 80 4 5 4 2" xfId="7692"/>
    <cellStyle name="Обычный 80 4 5 4 2 2" xfId="17803"/>
    <cellStyle name="Обычный 80 4 5 4 3" xfId="14117"/>
    <cellStyle name="Обычный 80 4 5 5" xfId="6300"/>
    <cellStyle name="Обычный 80 4 5 5 2" xfId="16411"/>
    <cellStyle name="Обычный 80 4 5 6" xfId="12808"/>
    <cellStyle name="Обычный 80 4 6" xfId="2263"/>
    <cellStyle name="Обычный 80 4 6 2" xfId="3769"/>
    <cellStyle name="Обычный 80 4 6 2 2" xfId="7459"/>
    <cellStyle name="Обычный 80 4 6 2 2 2" xfId="17570"/>
    <cellStyle name="Обычный 80 4 6 2 3" xfId="13886"/>
    <cellStyle name="Обычный 80 4 6 3" xfId="5998"/>
    <cellStyle name="Обычный 80 4 6 3 2" xfId="16109"/>
    <cellStyle name="Обычный 80 4 6 4" xfId="12574"/>
    <cellStyle name="Обычный 80 4 7" xfId="2666"/>
    <cellStyle name="Обычный 80 4 7 2" xfId="6379"/>
    <cellStyle name="Обычный 80 4 7 2 2" xfId="16490"/>
    <cellStyle name="Обычный 80 4 7 3" xfId="12886"/>
    <cellStyle name="Обычный 80 4 8" xfId="3005"/>
    <cellStyle name="Обычный 80 4 8 2" xfId="6711"/>
    <cellStyle name="Обычный 80 4 8 2 2" xfId="16822"/>
    <cellStyle name="Обычный 80 4 8 3" xfId="13198"/>
    <cellStyle name="Обычный 80 4 9" xfId="2168"/>
    <cellStyle name="Обычный 80 4 9 2" xfId="5916"/>
    <cellStyle name="Обычный 80 4 9 2 2" xfId="16027"/>
    <cellStyle name="Обычный 80 4 9 3" xfId="12535"/>
    <cellStyle name="Обычный 80 5" xfId="2388"/>
    <cellStyle name="Обычный 80 5 2" xfId="2506"/>
    <cellStyle name="Обычный 80 5 2 2" xfId="2819"/>
    <cellStyle name="Обычный 80 5 2 2 2" xfId="6532"/>
    <cellStyle name="Обычный 80 5 2 2 2 2" xfId="16643"/>
    <cellStyle name="Обычный 80 5 2 2 3" xfId="13039"/>
    <cellStyle name="Обычный 80 5 2 3" xfId="3161"/>
    <cellStyle name="Обычный 80 5 2 3 2" xfId="6866"/>
    <cellStyle name="Обычный 80 5 2 3 2 2" xfId="16977"/>
    <cellStyle name="Обычный 80 5 2 3 3" xfId="13351"/>
    <cellStyle name="Обычный 80 5 2 4" xfId="4006"/>
    <cellStyle name="Обычный 80 5 2 4 2" xfId="7696"/>
    <cellStyle name="Обычный 80 5 2 4 2 2" xfId="17807"/>
    <cellStyle name="Обычный 80 5 2 4 3" xfId="14121"/>
    <cellStyle name="Обычный 80 5 2 5" xfId="6219"/>
    <cellStyle name="Обычный 80 5 2 5 2" xfId="16330"/>
    <cellStyle name="Обычный 80 5 2 6" xfId="12727"/>
    <cellStyle name="Обычный 80 5 3" xfId="2623"/>
    <cellStyle name="Обычный 80 5 3 2" xfId="2936"/>
    <cellStyle name="Обычный 80 5 3 2 2" xfId="6649"/>
    <cellStyle name="Обычный 80 5 3 2 2 2" xfId="16760"/>
    <cellStyle name="Обычный 80 5 3 2 3" xfId="13156"/>
    <cellStyle name="Обычный 80 5 3 3" xfId="3278"/>
    <cellStyle name="Обычный 80 5 3 3 2" xfId="6983"/>
    <cellStyle name="Обычный 80 5 3 3 2 2" xfId="17094"/>
    <cellStyle name="Обычный 80 5 3 3 3" xfId="13468"/>
    <cellStyle name="Обычный 80 5 3 4" xfId="3846"/>
    <cellStyle name="Обычный 80 5 3 4 2" xfId="7536"/>
    <cellStyle name="Обычный 80 5 3 4 2 2" xfId="17647"/>
    <cellStyle name="Обычный 80 5 3 4 3" xfId="13961"/>
    <cellStyle name="Обычный 80 5 3 5" xfId="6336"/>
    <cellStyle name="Обычный 80 5 3 5 2" xfId="16447"/>
    <cellStyle name="Обычный 80 5 3 6" xfId="12844"/>
    <cellStyle name="Обычный 80 5 4" xfId="2702"/>
    <cellStyle name="Обычный 80 5 4 2" xfId="6415"/>
    <cellStyle name="Обычный 80 5 4 2 2" xfId="16526"/>
    <cellStyle name="Обычный 80 5 4 3" xfId="12922"/>
    <cellStyle name="Обычный 80 5 5" xfId="3043"/>
    <cellStyle name="Обычный 80 5 5 2" xfId="6749"/>
    <cellStyle name="Обычный 80 5 5 2 2" xfId="16860"/>
    <cellStyle name="Обычный 80 5 5 3" xfId="13234"/>
    <cellStyle name="Обычный 80 5 6" xfId="3447"/>
    <cellStyle name="Обычный 80 5 6 2" xfId="7139"/>
    <cellStyle name="Обычный 80 5 6 2 2" xfId="17250"/>
    <cellStyle name="Обычный 80 5 6 3" xfId="13585"/>
    <cellStyle name="Обычный 80 5 7" xfId="3688"/>
    <cellStyle name="Обычный 80 5 7 2" xfId="7378"/>
    <cellStyle name="Обычный 80 5 7 2 2" xfId="17489"/>
    <cellStyle name="Обычный 80 5 7 3" xfId="13805"/>
    <cellStyle name="Обычный 80 5 8" xfId="6102"/>
    <cellStyle name="Обычный 80 5 8 2" xfId="16213"/>
    <cellStyle name="Обычный 80 5 9" xfId="12610"/>
    <cellStyle name="Обычный 80 6" xfId="2428"/>
    <cellStyle name="Обычный 80 6 2" xfId="2545"/>
    <cellStyle name="Обычный 80 6 2 2" xfId="2858"/>
    <cellStyle name="Обычный 80 6 2 2 2" xfId="6571"/>
    <cellStyle name="Обычный 80 6 2 2 2 2" xfId="16682"/>
    <cellStyle name="Обычный 80 6 2 2 3" xfId="13078"/>
    <cellStyle name="Обычный 80 6 2 3" xfId="3200"/>
    <cellStyle name="Обычный 80 6 2 3 2" xfId="6905"/>
    <cellStyle name="Обычный 80 6 2 3 2 2" xfId="17016"/>
    <cellStyle name="Обычный 80 6 2 3 3" xfId="13390"/>
    <cellStyle name="Обычный 80 6 2 4" xfId="4007"/>
    <cellStyle name="Обычный 80 6 2 4 2" xfId="7697"/>
    <cellStyle name="Обычный 80 6 2 4 2 2" xfId="17808"/>
    <cellStyle name="Обычный 80 6 2 4 3" xfId="14122"/>
    <cellStyle name="Обычный 80 6 2 5" xfId="6258"/>
    <cellStyle name="Обычный 80 6 2 5 2" xfId="16369"/>
    <cellStyle name="Обычный 80 6 2 6" xfId="12766"/>
    <cellStyle name="Обычный 80 6 3" xfId="2741"/>
    <cellStyle name="Обычный 80 6 3 2" xfId="3885"/>
    <cellStyle name="Обычный 80 6 3 2 2" xfId="7575"/>
    <cellStyle name="Обычный 80 6 3 2 2 2" xfId="17686"/>
    <cellStyle name="Обычный 80 6 3 2 3" xfId="14000"/>
    <cellStyle name="Обычный 80 6 3 3" xfId="6454"/>
    <cellStyle name="Обычный 80 6 3 3 2" xfId="16565"/>
    <cellStyle name="Обычный 80 6 3 4" xfId="12961"/>
    <cellStyle name="Обычный 80 6 4" xfId="3083"/>
    <cellStyle name="Обычный 80 6 4 2" xfId="6788"/>
    <cellStyle name="Обычный 80 6 4 2 2" xfId="16899"/>
    <cellStyle name="Обычный 80 6 4 3" xfId="13273"/>
    <cellStyle name="Обычный 80 6 5" xfId="3408"/>
    <cellStyle name="Обычный 80 6 5 2" xfId="7100"/>
    <cellStyle name="Обычный 80 6 5 2 2" xfId="17211"/>
    <cellStyle name="Обычный 80 6 5 3" xfId="13546"/>
    <cellStyle name="Обычный 80 6 6" xfId="3727"/>
    <cellStyle name="Обычный 80 6 6 2" xfId="7417"/>
    <cellStyle name="Обычный 80 6 6 2 2" xfId="17528"/>
    <cellStyle name="Обычный 80 6 6 3" xfId="13844"/>
    <cellStyle name="Обычный 80 6 7" xfId="6141"/>
    <cellStyle name="Обычный 80 6 7 2" xfId="16252"/>
    <cellStyle name="Обычный 80 6 8" xfId="12649"/>
    <cellStyle name="Обычный 80 7" xfId="2467"/>
    <cellStyle name="Обычный 80 7 2" xfId="2780"/>
    <cellStyle name="Обычный 80 7 2 2" xfId="4008"/>
    <cellStyle name="Обычный 80 7 2 2 2" xfId="7698"/>
    <cellStyle name="Обычный 80 7 2 2 2 2" xfId="17809"/>
    <cellStyle name="Обычный 80 7 2 2 3" xfId="14123"/>
    <cellStyle name="Обычный 80 7 2 3" xfId="6493"/>
    <cellStyle name="Обычный 80 7 2 3 2" xfId="16604"/>
    <cellStyle name="Обычный 80 7 2 4" xfId="13000"/>
    <cellStyle name="Обычный 80 7 3" xfId="3122"/>
    <cellStyle name="Обычный 80 7 3 2" xfId="6827"/>
    <cellStyle name="Обычный 80 7 3 2 2" xfId="16938"/>
    <cellStyle name="Обычный 80 7 3 3" xfId="13312"/>
    <cellStyle name="Обычный 80 7 4" xfId="3807"/>
    <cellStyle name="Обычный 80 7 4 2" xfId="7497"/>
    <cellStyle name="Обычный 80 7 4 2 2" xfId="17608"/>
    <cellStyle name="Обычный 80 7 4 3" xfId="13922"/>
    <cellStyle name="Обычный 80 7 5" xfId="6180"/>
    <cellStyle name="Обычный 80 7 5 2" xfId="16291"/>
    <cellStyle name="Обычный 80 7 6" xfId="12688"/>
    <cellStyle name="Обычный 80 8" xfId="2584"/>
    <cellStyle name="Обычный 80 8 2" xfId="2897"/>
    <cellStyle name="Обычный 80 8 2 2" xfId="6610"/>
    <cellStyle name="Обычный 80 8 2 2 2" xfId="16721"/>
    <cellStyle name="Обычный 80 8 2 3" xfId="13117"/>
    <cellStyle name="Обычный 80 8 3" xfId="3239"/>
    <cellStyle name="Обычный 80 8 3 2" xfId="6944"/>
    <cellStyle name="Обычный 80 8 3 2 2" xfId="17055"/>
    <cellStyle name="Обычный 80 8 3 3" xfId="13429"/>
    <cellStyle name="Обычный 80 8 4" xfId="3993"/>
    <cellStyle name="Обычный 80 8 4 2" xfId="7683"/>
    <cellStyle name="Обычный 80 8 4 2 2" xfId="17794"/>
    <cellStyle name="Обычный 80 8 4 3" xfId="14108"/>
    <cellStyle name="Обычный 80 8 5" xfId="6297"/>
    <cellStyle name="Обычный 80 8 5 2" xfId="16408"/>
    <cellStyle name="Обычный 80 8 6" xfId="12805"/>
    <cellStyle name="Обычный 80 9" xfId="2260"/>
    <cellStyle name="Обычный 80 9 2" xfId="3766"/>
    <cellStyle name="Обычный 80 9 2 2" xfId="7456"/>
    <cellStyle name="Обычный 80 9 2 2 2" xfId="17567"/>
    <cellStyle name="Обычный 80 9 2 3" xfId="13883"/>
    <cellStyle name="Обычный 80 9 3" xfId="5995"/>
    <cellStyle name="Обычный 80 9 3 2" xfId="16106"/>
    <cellStyle name="Обычный 80 9 4" xfId="12571"/>
    <cellStyle name="Обычный 81" xfId="1235"/>
    <cellStyle name="Обычный 82" xfId="1840"/>
    <cellStyle name="Обычный 82 10" xfId="2667"/>
    <cellStyle name="Обычный 82 10 2" xfId="6380"/>
    <cellStyle name="Обычный 82 10 2 2" xfId="16491"/>
    <cellStyle name="Обычный 82 10 3" xfId="12887"/>
    <cellStyle name="Обычный 82 11" xfId="3006"/>
    <cellStyle name="Обычный 82 11 2" xfId="6712"/>
    <cellStyle name="Обычный 82 11 2 2" xfId="16823"/>
    <cellStyle name="Обычный 82 11 3" xfId="13199"/>
    <cellStyle name="Обычный 82 12" xfId="2169"/>
    <cellStyle name="Обычный 82 12 2" xfId="5917"/>
    <cellStyle name="Обычный 82 12 2 2" xfId="16028"/>
    <cellStyle name="Обычный 82 12 3" xfId="12536"/>
    <cellStyle name="Обычный 82 13" xfId="3370"/>
    <cellStyle name="Обычный 82 13 2" xfId="7063"/>
    <cellStyle name="Обычный 82 13 2 2" xfId="17174"/>
    <cellStyle name="Обычный 82 13 3" xfId="13511"/>
    <cellStyle name="Обычный 82 14" xfId="3567"/>
    <cellStyle name="Обычный 82 14 2" xfId="7257"/>
    <cellStyle name="Обычный 82 14 2 2" xfId="17368"/>
    <cellStyle name="Обычный 82 14 3" xfId="13686"/>
    <cellStyle name="Обычный 82 15" xfId="5620"/>
    <cellStyle name="Обычный 82 15 2" xfId="15731"/>
    <cellStyle name="Обычный 82 16" xfId="12354"/>
    <cellStyle name="Обычный 82 2" xfId="1841"/>
    <cellStyle name="Обычный 82 2 10" xfId="3371"/>
    <cellStyle name="Обычный 82 2 10 2" xfId="7064"/>
    <cellStyle name="Обычный 82 2 10 2 2" xfId="17175"/>
    <cellStyle name="Обычный 82 2 10 3" xfId="13512"/>
    <cellStyle name="Обычный 82 2 11" xfId="3568"/>
    <cellStyle name="Обычный 82 2 11 2" xfId="7258"/>
    <cellStyle name="Обычный 82 2 11 2 2" xfId="17369"/>
    <cellStyle name="Обычный 82 2 11 3" xfId="13687"/>
    <cellStyle name="Обычный 82 2 12" xfId="5621"/>
    <cellStyle name="Обычный 82 2 12 2" xfId="15732"/>
    <cellStyle name="Обычный 82 2 13" xfId="12355"/>
    <cellStyle name="Обычный 82 2 2" xfId="2393"/>
    <cellStyle name="Обычный 82 2 2 2" xfId="2511"/>
    <cellStyle name="Обычный 82 2 2 2 2" xfId="2824"/>
    <cellStyle name="Обычный 82 2 2 2 2 2" xfId="6537"/>
    <cellStyle name="Обычный 82 2 2 2 2 2 2" xfId="16648"/>
    <cellStyle name="Обычный 82 2 2 2 2 3" xfId="13044"/>
    <cellStyle name="Обычный 82 2 2 2 3" xfId="3166"/>
    <cellStyle name="Обычный 82 2 2 2 3 2" xfId="6871"/>
    <cellStyle name="Обычный 82 2 2 2 3 2 2" xfId="16982"/>
    <cellStyle name="Обычный 82 2 2 2 3 3" xfId="13356"/>
    <cellStyle name="Обычный 82 2 2 2 4" xfId="4011"/>
    <cellStyle name="Обычный 82 2 2 2 4 2" xfId="7701"/>
    <cellStyle name="Обычный 82 2 2 2 4 2 2" xfId="17812"/>
    <cellStyle name="Обычный 82 2 2 2 4 3" xfId="14126"/>
    <cellStyle name="Обычный 82 2 2 2 5" xfId="6224"/>
    <cellStyle name="Обычный 82 2 2 2 5 2" xfId="16335"/>
    <cellStyle name="Обычный 82 2 2 2 6" xfId="12732"/>
    <cellStyle name="Обычный 82 2 2 3" xfId="2628"/>
    <cellStyle name="Обычный 82 2 2 3 2" xfId="2941"/>
    <cellStyle name="Обычный 82 2 2 3 2 2" xfId="6654"/>
    <cellStyle name="Обычный 82 2 2 3 2 2 2" xfId="16765"/>
    <cellStyle name="Обычный 82 2 2 3 2 3" xfId="13161"/>
    <cellStyle name="Обычный 82 2 2 3 3" xfId="3283"/>
    <cellStyle name="Обычный 82 2 2 3 3 2" xfId="6988"/>
    <cellStyle name="Обычный 82 2 2 3 3 2 2" xfId="17099"/>
    <cellStyle name="Обычный 82 2 2 3 3 3" xfId="13473"/>
    <cellStyle name="Обычный 82 2 2 3 4" xfId="3851"/>
    <cellStyle name="Обычный 82 2 2 3 4 2" xfId="7541"/>
    <cellStyle name="Обычный 82 2 2 3 4 2 2" xfId="17652"/>
    <cellStyle name="Обычный 82 2 2 3 4 3" xfId="13966"/>
    <cellStyle name="Обычный 82 2 2 3 5" xfId="6341"/>
    <cellStyle name="Обычный 82 2 2 3 5 2" xfId="16452"/>
    <cellStyle name="Обычный 82 2 2 3 6" xfId="12849"/>
    <cellStyle name="Обычный 82 2 2 4" xfId="2707"/>
    <cellStyle name="Обычный 82 2 2 4 2" xfId="6420"/>
    <cellStyle name="Обычный 82 2 2 4 2 2" xfId="16531"/>
    <cellStyle name="Обычный 82 2 2 4 3" xfId="12927"/>
    <cellStyle name="Обычный 82 2 2 5" xfId="3048"/>
    <cellStyle name="Обычный 82 2 2 5 2" xfId="6754"/>
    <cellStyle name="Обычный 82 2 2 5 2 2" xfId="16865"/>
    <cellStyle name="Обычный 82 2 2 5 3" xfId="13239"/>
    <cellStyle name="Обычный 82 2 2 6" xfId="3452"/>
    <cellStyle name="Обычный 82 2 2 6 2" xfId="7144"/>
    <cellStyle name="Обычный 82 2 2 6 2 2" xfId="17255"/>
    <cellStyle name="Обычный 82 2 2 6 3" xfId="13590"/>
    <cellStyle name="Обычный 82 2 2 7" xfId="3693"/>
    <cellStyle name="Обычный 82 2 2 7 2" xfId="7383"/>
    <cellStyle name="Обычный 82 2 2 7 2 2" xfId="17494"/>
    <cellStyle name="Обычный 82 2 2 7 3" xfId="13810"/>
    <cellStyle name="Обычный 82 2 2 8" xfId="6107"/>
    <cellStyle name="Обычный 82 2 2 8 2" xfId="16218"/>
    <cellStyle name="Обычный 82 2 2 9" xfId="12615"/>
    <cellStyle name="Обычный 82 2 3" xfId="2433"/>
    <cellStyle name="Обычный 82 2 3 2" xfId="2550"/>
    <cellStyle name="Обычный 82 2 3 2 2" xfId="2863"/>
    <cellStyle name="Обычный 82 2 3 2 2 2" xfId="6576"/>
    <cellStyle name="Обычный 82 2 3 2 2 2 2" xfId="16687"/>
    <cellStyle name="Обычный 82 2 3 2 2 3" xfId="13083"/>
    <cellStyle name="Обычный 82 2 3 2 3" xfId="3205"/>
    <cellStyle name="Обычный 82 2 3 2 3 2" xfId="6910"/>
    <cellStyle name="Обычный 82 2 3 2 3 2 2" xfId="17021"/>
    <cellStyle name="Обычный 82 2 3 2 3 3" xfId="13395"/>
    <cellStyle name="Обычный 82 2 3 2 4" xfId="4012"/>
    <cellStyle name="Обычный 82 2 3 2 4 2" xfId="7702"/>
    <cellStyle name="Обычный 82 2 3 2 4 2 2" xfId="17813"/>
    <cellStyle name="Обычный 82 2 3 2 4 3" xfId="14127"/>
    <cellStyle name="Обычный 82 2 3 2 5" xfId="6263"/>
    <cellStyle name="Обычный 82 2 3 2 5 2" xfId="16374"/>
    <cellStyle name="Обычный 82 2 3 2 6" xfId="12771"/>
    <cellStyle name="Обычный 82 2 3 3" xfId="2746"/>
    <cellStyle name="Обычный 82 2 3 3 2" xfId="3890"/>
    <cellStyle name="Обычный 82 2 3 3 2 2" xfId="7580"/>
    <cellStyle name="Обычный 82 2 3 3 2 2 2" xfId="17691"/>
    <cellStyle name="Обычный 82 2 3 3 2 3" xfId="14005"/>
    <cellStyle name="Обычный 82 2 3 3 3" xfId="6459"/>
    <cellStyle name="Обычный 82 2 3 3 3 2" xfId="16570"/>
    <cellStyle name="Обычный 82 2 3 3 4" xfId="12966"/>
    <cellStyle name="Обычный 82 2 3 4" xfId="3088"/>
    <cellStyle name="Обычный 82 2 3 4 2" xfId="6793"/>
    <cellStyle name="Обычный 82 2 3 4 2 2" xfId="16904"/>
    <cellStyle name="Обычный 82 2 3 4 3" xfId="13278"/>
    <cellStyle name="Обычный 82 2 3 5" xfId="3413"/>
    <cellStyle name="Обычный 82 2 3 5 2" xfId="7105"/>
    <cellStyle name="Обычный 82 2 3 5 2 2" xfId="17216"/>
    <cellStyle name="Обычный 82 2 3 5 3" xfId="13551"/>
    <cellStyle name="Обычный 82 2 3 6" xfId="3732"/>
    <cellStyle name="Обычный 82 2 3 6 2" xfId="7422"/>
    <cellStyle name="Обычный 82 2 3 6 2 2" xfId="17533"/>
    <cellStyle name="Обычный 82 2 3 6 3" xfId="13849"/>
    <cellStyle name="Обычный 82 2 3 7" xfId="6146"/>
    <cellStyle name="Обычный 82 2 3 7 2" xfId="16257"/>
    <cellStyle name="Обычный 82 2 3 8" xfId="12654"/>
    <cellStyle name="Обычный 82 2 4" xfId="2472"/>
    <cellStyle name="Обычный 82 2 4 2" xfId="2785"/>
    <cellStyle name="Обычный 82 2 4 2 2" xfId="4013"/>
    <cellStyle name="Обычный 82 2 4 2 2 2" xfId="7703"/>
    <cellStyle name="Обычный 82 2 4 2 2 2 2" xfId="17814"/>
    <cellStyle name="Обычный 82 2 4 2 2 3" xfId="14128"/>
    <cellStyle name="Обычный 82 2 4 2 3" xfId="6498"/>
    <cellStyle name="Обычный 82 2 4 2 3 2" xfId="16609"/>
    <cellStyle name="Обычный 82 2 4 2 4" xfId="13005"/>
    <cellStyle name="Обычный 82 2 4 3" xfId="3127"/>
    <cellStyle name="Обычный 82 2 4 3 2" xfId="6832"/>
    <cellStyle name="Обычный 82 2 4 3 2 2" xfId="16943"/>
    <cellStyle name="Обычный 82 2 4 3 3" xfId="13317"/>
    <cellStyle name="Обычный 82 2 4 4" xfId="3812"/>
    <cellStyle name="Обычный 82 2 4 4 2" xfId="7502"/>
    <cellStyle name="Обычный 82 2 4 4 2 2" xfId="17613"/>
    <cellStyle name="Обычный 82 2 4 4 3" xfId="13927"/>
    <cellStyle name="Обычный 82 2 4 5" xfId="6185"/>
    <cellStyle name="Обычный 82 2 4 5 2" xfId="16296"/>
    <cellStyle name="Обычный 82 2 4 6" xfId="12693"/>
    <cellStyle name="Обычный 82 2 5" xfId="2589"/>
    <cellStyle name="Обычный 82 2 5 2" xfId="2902"/>
    <cellStyle name="Обычный 82 2 5 2 2" xfId="6615"/>
    <cellStyle name="Обычный 82 2 5 2 2 2" xfId="16726"/>
    <cellStyle name="Обычный 82 2 5 2 3" xfId="13122"/>
    <cellStyle name="Обычный 82 2 5 3" xfId="3244"/>
    <cellStyle name="Обычный 82 2 5 3 2" xfId="6949"/>
    <cellStyle name="Обычный 82 2 5 3 2 2" xfId="17060"/>
    <cellStyle name="Обычный 82 2 5 3 3" xfId="13434"/>
    <cellStyle name="Обычный 82 2 5 4" xfId="4010"/>
    <cellStyle name="Обычный 82 2 5 4 2" xfId="7700"/>
    <cellStyle name="Обычный 82 2 5 4 2 2" xfId="17811"/>
    <cellStyle name="Обычный 82 2 5 4 3" xfId="14125"/>
    <cellStyle name="Обычный 82 2 5 5" xfId="6302"/>
    <cellStyle name="Обычный 82 2 5 5 2" xfId="16413"/>
    <cellStyle name="Обычный 82 2 5 6" xfId="12810"/>
    <cellStyle name="Обычный 82 2 6" xfId="2265"/>
    <cellStyle name="Обычный 82 2 6 2" xfId="3771"/>
    <cellStyle name="Обычный 82 2 6 2 2" xfId="7461"/>
    <cellStyle name="Обычный 82 2 6 2 2 2" xfId="17572"/>
    <cellStyle name="Обычный 82 2 6 2 3" xfId="13888"/>
    <cellStyle name="Обычный 82 2 6 3" xfId="6000"/>
    <cellStyle name="Обычный 82 2 6 3 2" xfId="16111"/>
    <cellStyle name="Обычный 82 2 6 4" xfId="12576"/>
    <cellStyle name="Обычный 82 2 7" xfId="2668"/>
    <cellStyle name="Обычный 82 2 7 2" xfId="6381"/>
    <cellStyle name="Обычный 82 2 7 2 2" xfId="16492"/>
    <cellStyle name="Обычный 82 2 7 3" xfId="12888"/>
    <cellStyle name="Обычный 82 2 8" xfId="3007"/>
    <cellStyle name="Обычный 82 2 8 2" xfId="6713"/>
    <cellStyle name="Обычный 82 2 8 2 2" xfId="16824"/>
    <cellStyle name="Обычный 82 2 8 3" xfId="13200"/>
    <cellStyle name="Обычный 82 2 9" xfId="2170"/>
    <cellStyle name="Обычный 82 2 9 2" xfId="5918"/>
    <cellStyle name="Обычный 82 2 9 2 2" xfId="16029"/>
    <cellStyle name="Обычный 82 2 9 3" xfId="12537"/>
    <cellStyle name="Обычный 82 3" xfId="1842"/>
    <cellStyle name="Обычный 82 3 10" xfId="3372"/>
    <cellStyle name="Обычный 82 3 10 2" xfId="7065"/>
    <cellStyle name="Обычный 82 3 10 2 2" xfId="17176"/>
    <cellStyle name="Обычный 82 3 10 3" xfId="13513"/>
    <cellStyle name="Обычный 82 3 11" xfId="3569"/>
    <cellStyle name="Обычный 82 3 11 2" xfId="7259"/>
    <cellStyle name="Обычный 82 3 11 2 2" xfId="17370"/>
    <cellStyle name="Обычный 82 3 11 3" xfId="13688"/>
    <cellStyle name="Обычный 82 3 12" xfId="5622"/>
    <cellStyle name="Обычный 82 3 12 2" xfId="15733"/>
    <cellStyle name="Обычный 82 3 13" xfId="12356"/>
    <cellStyle name="Обычный 82 3 2" xfId="2394"/>
    <cellStyle name="Обычный 82 3 2 2" xfId="2512"/>
    <cellStyle name="Обычный 82 3 2 2 2" xfId="2825"/>
    <cellStyle name="Обычный 82 3 2 2 2 2" xfId="6538"/>
    <cellStyle name="Обычный 82 3 2 2 2 2 2" xfId="16649"/>
    <cellStyle name="Обычный 82 3 2 2 2 3" xfId="13045"/>
    <cellStyle name="Обычный 82 3 2 2 3" xfId="3167"/>
    <cellStyle name="Обычный 82 3 2 2 3 2" xfId="6872"/>
    <cellStyle name="Обычный 82 3 2 2 3 2 2" xfId="16983"/>
    <cellStyle name="Обычный 82 3 2 2 3 3" xfId="13357"/>
    <cellStyle name="Обычный 82 3 2 2 4" xfId="4015"/>
    <cellStyle name="Обычный 82 3 2 2 4 2" xfId="7705"/>
    <cellStyle name="Обычный 82 3 2 2 4 2 2" xfId="17816"/>
    <cellStyle name="Обычный 82 3 2 2 4 3" xfId="14130"/>
    <cellStyle name="Обычный 82 3 2 2 5" xfId="6225"/>
    <cellStyle name="Обычный 82 3 2 2 5 2" xfId="16336"/>
    <cellStyle name="Обычный 82 3 2 2 6" xfId="12733"/>
    <cellStyle name="Обычный 82 3 2 3" xfId="2629"/>
    <cellStyle name="Обычный 82 3 2 3 2" xfId="2942"/>
    <cellStyle name="Обычный 82 3 2 3 2 2" xfId="6655"/>
    <cellStyle name="Обычный 82 3 2 3 2 2 2" xfId="16766"/>
    <cellStyle name="Обычный 82 3 2 3 2 3" xfId="13162"/>
    <cellStyle name="Обычный 82 3 2 3 3" xfId="3284"/>
    <cellStyle name="Обычный 82 3 2 3 3 2" xfId="6989"/>
    <cellStyle name="Обычный 82 3 2 3 3 2 2" xfId="17100"/>
    <cellStyle name="Обычный 82 3 2 3 3 3" xfId="13474"/>
    <cellStyle name="Обычный 82 3 2 3 4" xfId="3852"/>
    <cellStyle name="Обычный 82 3 2 3 4 2" xfId="7542"/>
    <cellStyle name="Обычный 82 3 2 3 4 2 2" xfId="17653"/>
    <cellStyle name="Обычный 82 3 2 3 4 3" xfId="13967"/>
    <cellStyle name="Обычный 82 3 2 3 5" xfId="6342"/>
    <cellStyle name="Обычный 82 3 2 3 5 2" xfId="16453"/>
    <cellStyle name="Обычный 82 3 2 3 6" xfId="12850"/>
    <cellStyle name="Обычный 82 3 2 4" xfId="2708"/>
    <cellStyle name="Обычный 82 3 2 4 2" xfId="6421"/>
    <cellStyle name="Обычный 82 3 2 4 2 2" xfId="16532"/>
    <cellStyle name="Обычный 82 3 2 4 3" xfId="12928"/>
    <cellStyle name="Обычный 82 3 2 5" xfId="3049"/>
    <cellStyle name="Обычный 82 3 2 5 2" xfId="6755"/>
    <cellStyle name="Обычный 82 3 2 5 2 2" xfId="16866"/>
    <cellStyle name="Обычный 82 3 2 5 3" xfId="13240"/>
    <cellStyle name="Обычный 82 3 2 6" xfId="3453"/>
    <cellStyle name="Обычный 82 3 2 6 2" xfId="7145"/>
    <cellStyle name="Обычный 82 3 2 6 2 2" xfId="17256"/>
    <cellStyle name="Обычный 82 3 2 6 3" xfId="13591"/>
    <cellStyle name="Обычный 82 3 2 7" xfId="3694"/>
    <cellStyle name="Обычный 82 3 2 7 2" xfId="7384"/>
    <cellStyle name="Обычный 82 3 2 7 2 2" xfId="17495"/>
    <cellStyle name="Обычный 82 3 2 7 3" xfId="13811"/>
    <cellStyle name="Обычный 82 3 2 8" xfId="6108"/>
    <cellStyle name="Обычный 82 3 2 8 2" xfId="16219"/>
    <cellStyle name="Обычный 82 3 2 9" xfId="12616"/>
    <cellStyle name="Обычный 82 3 3" xfId="2434"/>
    <cellStyle name="Обычный 82 3 3 2" xfId="2551"/>
    <cellStyle name="Обычный 82 3 3 2 2" xfId="2864"/>
    <cellStyle name="Обычный 82 3 3 2 2 2" xfId="6577"/>
    <cellStyle name="Обычный 82 3 3 2 2 2 2" xfId="16688"/>
    <cellStyle name="Обычный 82 3 3 2 2 3" xfId="13084"/>
    <cellStyle name="Обычный 82 3 3 2 3" xfId="3206"/>
    <cellStyle name="Обычный 82 3 3 2 3 2" xfId="6911"/>
    <cellStyle name="Обычный 82 3 3 2 3 2 2" xfId="17022"/>
    <cellStyle name="Обычный 82 3 3 2 3 3" xfId="13396"/>
    <cellStyle name="Обычный 82 3 3 2 4" xfId="4016"/>
    <cellStyle name="Обычный 82 3 3 2 4 2" xfId="7706"/>
    <cellStyle name="Обычный 82 3 3 2 4 2 2" xfId="17817"/>
    <cellStyle name="Обычный 82 3 3 2 4 3" xfId="14131"/>
    <cellStyle name="Обычный 82 3 3 2 5" xfId="6264"/>
    <cellStyle name="Обычный 82 3 3 2 5 2" xfId="16375"/>
    <cellStyle name="Обычный 82 3 3 2 6" xfId="12772"/>
    <cellStyle name="Обычный 82 3 3 3" xfId="2747"/>
    <cellStyle name="Обычный 82 3 3 3 2" xfId="3891"/>
    <cellStyle name="Обычный 82 3 3 3 2 2" xfId="7581"/>
    <cellStyle name="Обычный 82 3 3 3 2 2 2" xfId="17692"/>
    <cellStyle name="Обычный 82 3 3 3 2 3" xfId="14006"/>
    <cellStyle name="Обычный 82 3 3 3 3" xfId="6460"/>
    <cellStyle name="Обычный 82 3 3 3 3 2" xfId="16571"/>
    <cellStyle name="Обычный 82 3 3 3 4" xfId="12967"/>
    <cellStyle name="Обычный 82 3 3 4" xfId="3089"/>
    <cellStyle name="Обычный 82 3 3 4 2" xfId="6794"/>
    <cellStyle name="Обычный 82 3 3 4 2 2" xfId="16905"/>
    <cellStyle name="Обычный 82 3 3 4 3" xfId="13279"/>
    <cellStyle name="Обычный 82 3 3 5" xfId="3414"/>
    <cellStyle name="Обычный 82 3 3 5 2" xfId="7106"/>
    <cellStyle name="Обычный 82 3 3 5 2 2" xfId="17217"/>
    <cellStyle name="Обычный 82 3 3 5 3" xfId="13552"/>
    <cellStyle name="Обычный 82 3 3 6" xfId="3733"/>
    <cellStyle name="Обычный 82 3 3 6 2" xfId="7423"/>
    <cellStyle name="Обычный 82 3 3 6 2 2" xfId="17534"/>
    <cellStyle name="Обычный 82 3 3 6 3" xfId="13850"/>
    <cellStyle name="Обычный 82 3 3 7" xfId="6147"/>
    <cellStyle name="Обычный 82 3 3 7 2" xfId="16258"/>
    <cellStyle name="Обычный 82 3 3 8" xfId="12655"/>
    <cellStyle name="Обычный 82 3 4" xfId="2473"/>
    <cellStyle name="Обычный 82 3 4 2" xfId="2786"/>
    <cellStyle name="Обычный 82 3 4 2 2" xfId="4017"/>
    <cellStyle name="Обычный 82 3 4 2 2 2" xfId="7707"/>
    <cellStyle name="Обычный 82 3 4 2 2 2 2" xfId="17818"/>
    <cellStyle name="Обычный 82 3 4 2 2 3" xfId="14132"/>
    <cellStyle name="Обычный 82 3 4 2 3" xfId="6499"/>
    <cellStyle name="Обычный 82 3 4 2 3 2" xfId="16610"/>
    <cellStyle name="Обычный 82 3 4 2 4" xfId="13006"/>
    <cellStyle name="Обычный 82 3 4 3" xfId="3128"/>
    <cellStyle name="Обычный 82 3 4 3 2" xfId="6833"/>
    <cellStyle name="Обычный 82 3 4 3 2 2" xfId="16944"/>
    <cellStyle name="Обычный 82 3 4 3 3" xfId="13318"/>
    <cellStyle name="Обычный 82 3 4 4" xfId="3813"/>
    <cellStyle name="Обычный 82 3 4 4 2" xfId="7503"/>
    <cellStyle name="Обычный 82 3 4 4 2 2" xfId="17614"/>
    <cellStyle name="Обычный 82 3 4 4 3" xfId="13928"/>
    <cellStyle name="Обычный 82 3 4 5" xfId="6186"/>
    <cellStyle name="Обычный 82 3 4 5 2" xfId="16297"/>
    <cellStyle name="Обычный 82 3 4 6" xfId="12694"/>
    <cellStyle name="Обычный 82 3 5" xfId="2590"/>
    <cellStyle name="Обычный 82 3 5 2" xfId="2903"/>
    <cellStyle name="Обычный 82 3 5 2 2" xfId="6616"/>
    <cellStyle name="Обычный 82 3 5 2 2 2" xfId="16727"/>
    <cellStyle name="Обычный 82 3 5 2 3" xfId="13123"/>
    <cellStyle name="Обычный 82 3 5 3" xfId="3245"/>
    <cellStyle name="Обычный 82 3 5 3 2" xfId="6950"/>
    <cellStyle name="Обычный 82 3 5 3 2 2" xfId="17061"/>
    <cellStyle name="Обычный 82 3 5 3 3" xfId="13435"/>
    <cellStyle name="Обычный 82 3 5 4" xfId="4014"/>
    <cellStyle name="Обычный 82 3 5 4 2" xfId="7704"/>
    <cellStyle name="Обычный 82 3 5 4 2 2" xfId="17815"/>
    <cellStyle name="Обычный 82 3 5 4 3" xfId="14129"/>
    <cellStyle name="Обычный 82 3 5 5" xfId="6303"/>
    <cellStyle name="Обычный 82 3 5 5 2" xfId="16414"/>
    <cellStyle name="Обычный 82 3 5 6" xfId="12811"/>
    <cellStyle name="Обычный 82 3 6" xfId="2266"/>
    <cellStyle name="Обычный 82 3 6 2" xfId="3772"/>
    <cellStyle name="Обычный 82 3 6 2 2" xfId="7462"/>
    <cellStyle name="Обычный 82 3 6 2 2 2" xfId="17573"/>
    <cellStyle name="Обычный 82 3 6 2 3" xfId="13889"/>
    <cellStyle name="Обычный 82 3 6 3" xfId="6001"/>
    <cellStyle name="Обычный 82 3 6 3 2" xfId="16112"/>
    <cellStyle name="Обычный 82 3 6 4" xfId="12577"/>
    <cellStyle name="Обычный 82 3 7" xfId="2669"/>
    <cellStyle name="Обычный 82 3 7 2" xfId="6382"/>
    <cellStyle name="Обычный 82 3 7 2 2" xfId="16493"/>
    <cellStyle name="Обычный 82 3 7 3" xfId="12889"/>
    <cellStyle name="Обычный 82 3 8" xfId="3008"/>
    <cellStyle name="Обычный 82 3 8 2" xfId="6714"/>
    <cellStyle name="Обычный 82 3 8 2 2" xfId="16825"/>
    <cellStyle name="Обычный 82 3 8 3" xfId="13201"/>
    <cellStyle name="Обычный 82 3 9" xfId="2171"/>
    <cellStyle name="Обычный 82 3 9 2" xfId="5919"/>
    <cellStyle name="Обычный 82 3 9 2 2" xfId="16030"/>
    <cellStyle name="Обычный 82 3 9 3" xfId="12538"/>
    <cellStyle name="Обычный 82 4" xfId="1843"/>
    <cellStyle name="Обычный 82 4 10" xfId="3373"/>
    <cellStyle name="Обычный 82 4 10 2" xfId="7066"/>
    <cellStyle name="Обычный 82 4 10 2 2" xfId="17177"/>
    <cellStyle name="Обычный 82 4 10 3" xfId="13514"/>
    <cellStyle name="Обычный 82 4 11" xfId="3570"/>
    <cellStyle name="Обычный 82 4 11 2" xfId="7260"/>
    <cellStyle name="Обычный 82 4 11 2 2" xfId="17371"/>
    <cellStyle name="Обычный 82 4 11 3" xfId="13689"/>
    <cellStyle name="Обычный 82 4 12" xfId="5623"/>
    <cellStyle name="Обычный 82 4 12 2" xfId="15734"/>
    <cellStyle name="Обычный 82 4 13" xfId="12357"/>
    <cellStyle name="Обычный 82 4 2" xfId="2395"/>
    <cellStyle name="Обычный 82 4 2 2" xfId="2513"/>
    <cellStyle name="Обычный 82 4 2 2 2" xfId="2826"/>
    <cellStyle name="Обычный 82 4 2 2 2 2" xfId="6539"/>
    <cellStyle name="Обычный 82 4 2 2 2 2 2" xfId="16650"/>
    <cellStyle name="Обычный 82 4 2 2 2 3" xfId="13046"/>
    <cellStyle name="Обычный 82 4 2 2 3" xfId="3168"/>
    <cellStyle name="Обычный 82 4 2 2 3 2" xfId="6873"/>
    <cellStyle name="Обычный 82 4 2 2 3 2 2" xfId="16984"/>
    <cellStyle name="Обычный 82 4 2 2 3 3" xfId="13358"/>
    <cellStyle name="Обычный 82 4 2 2 4" xfId="4019"/>
    <cellStyle name="Обычный 82 4 2 2 4 2" xfId="7709"/>
    <cellStyle name="Обычный 82 4 2 2 4 2 2" xfId="17820"/>
    <cellStyle name="Обычный 82 4 2 2 4 3" xfId="14134"/>
    <cellStyle name="Обычный 82 4 2 2 5" xfId="6226"/>
    <cellStyle name="Обычный 82 4 2 2 5 2" xfId="16337"/>
    <cellStyle name="Обычный 82 4 2 2 6" xfId="12734"/>
    <cellStyle name="Обычный 82 4 2 3" xfId="2630"/>
    <cellStyle name="Обычный 82 4 2 3 2" xfId="2943"/>
    <cellStyle name="Обычный 82 4 2 3 2 2" xfId="6656"/>
    <cellStyle name="Обычный 82 4 2 3 2 2 2" xfId="16767"/>
    <cellStyle name="Обычный 82 4 2 3 2 3" xfId="13163"/>
    <cellStyle name="Обычный 82 4 2 3 3" xfId="3285"/>
    <cellStyle name="Обычный 82 4 2 3 3 2" xfId="6990"/>
    <cellStyle name="Обычный 82 4 2 3 3 2 2" xfId="17101"/>
    <cellStyle name="Обычный 82 4 2 3 3 3" xfId="13475"/>
    <cellStyle name="Обычный 82 4 2 3 4" xfId="3853"/>
    <cellStyle name="Обычный 82 4 2 3 4 2" xfId="7543"/>
    <cellStyle name="Обычный 82 4 2 3 4 2 2" xfId="17654"/>
    <cellStyle name="Обычный 82 4 2 3 4 3" xfId="13968"/>
    <cellStyle name="Обычный 82 4 2 3 5" xfId="6343"/>
    <cellStyle name="Обычный 82 4 2 3 5 2" xfId="16454"/>
    <cellStyle name="Обычный 82 4 2 3 6" xfId="12851"/>
    <cellStyle name="Обычный 82 4 2 4" xfId="2709"/>
    <cellStyle name="Обычный 82 4 2 4 2" xfId="6422"/>
    <cellStyle name="Обычный 82 4 2 4 2 2" xfId="16533"/>
    <cellStyle name="Обычный 82 4 2 4 3" xfId="12929"/>
    <cellStyle name="Обычный 82 4 2 5" xfId="3050"/>
    <cellStyle name="Обычный 82 4 2 5 2" xfId="6756"/>
    <cellStyle name="Обычный 82 4 2 5 2 2" xfId="16867"/>
    <cellStyle name="Обычный 82 4 2 5 3" xfId="13241"/>
    <cellStyle name="Обычный 82 4 2 6" xfId="3454"/>
    <cellStyle name="Обычный 82 4 2 6 2" xfId="7146"/>
    <cellStyle name="Обычный 82 4 2 6 2 2" xfId="17257"/>
    <cellStyle name="Обычный 82 4 2 6 3" xfId="13592"/>
    <cellStyle name="Обычный 82 4 2 7" xfId="3695"/>
    <cellStyle name="Обычный 82 4 2 7 2" xfId="7385"/>
    <cellStyle name="Обычный 82 4 2 7 2 2" xfId="17496"/>
    <cellStyle name="Обычный 82 4 2 7 3" xfId="13812"/>
    <cellStyle name="Обычный 82 4 2 8" xfId="6109"/>
    <cellStyle name="Обычный 82 4 2 8 2" xfId="16220"/>
    <cellStyle name="Обычный 82 4 2 9" xfId="12617"/>
    <cellStyle name="Обычный 82 4 3" xfId="2435"/>
    <cellStyle name="Обычный 82 4 3 2" xfId="2552"/>
    <cellStyle name="Обычный 82 4 3 2 2" xfId="2865"/>
    <cellStyle name="Обычный 82 4 3 2 2 2" xfId="6578"/>
    <cellStyle name="Обычный 82 4 3 2 2 2 2" xfId="16689"/>
    <cellStyle name="Обычный 82 4 3 2 2 3" xfId="13085"/>
    <cellStyle name="Обычный 82 4 3 2 3" xfId="3207"/>
    <cellStyle name="Обычный 82 4 3 2 3 2" xfId="6912"/>
    <cellStyle name="Обычный 82 4 3 2 3 2 2" xfId="17023"/>
    <cellStyle name="Обычный 82 4 3 2 3 3" xfId="13397"/>
    <cellStyle name="Обычный 82 4 3 2 4" xfId="4020"/>
    <cellStyle name="Обычный 82 4 3 2 4 2" xfId="7710"/>
    <cellStyle name="Обычный 82 4 3 2 4 2 2" xfId="17821"/>
    <cellStyle name="Обычный 82 4 3 2 4 3" xfId="14135"/>
    <cellStyle name="Обычный 82 4 3 2 5" xfId="6265"/>
    <cellStyle name="Обычный 82 4 3 2 5 2" xfId="16376"/>
    <cellStyle name="Обычный 82 4 3 2 6" xfId="12773"/>
    <cellStyle name="Обычный 82 4 3 3" xfId="2748"/>
    <cellStyle name="Обычный 82 4 3 3 2" xfId="3892"/>
    <cellStyle name="Обычный 82 4 3 3 2 2" xfId="7582"/>
    <cellStyle name="Обычный 82 4 3 3 2 2 2" xfId="17693"/>
    <cellStyle name="Обычный 82 4 3 3 2 3" xfId="14007"/>
    <cellStyle name="Обычный 82 4 3 3 3" xfId="6461"/>
    <cellStyle name="Обычный 82 4 3 3 3 2" xfId="16572"/>
    <cellStyle name="Обычный 82 4 3 3 4" xfId="12968"/>
    <cellStyle name="Обычный 82 4 3 4" xfId="3090"/>
    <cellStyle name="Обычный 82 4 3 4 2" xfId="6795"/>
    <cellStyle name="Обычный 82 4 3 4 2 2" xfId="16906"/>
    <cellStyle name="Обычный 82 4 3 4 3" xfId="13280"/>
    <cellStyle name="Обычный 82 4 3 5" xfId="3415"/>
    <cellStyle name="Обычный 82 4 3 5 2" xfId="7107"/>
    <cellStyle name="Обычный 82 4 3 5 2 2" xfId="17218"/>
    <cellStyle name="Обычный 82 4 3 5 3" xfId="13553"/>
    <cellStyle name="Обычный 82 4 3 6" xfId="3734"/>
    <cellStyle name="Обычный 82 4 3 6 2" xfId="7424"/>
    <cellStyle name="Обычный 82 4 3 6 2 2" xfId="17535"/>
    <cellStyle name="Обычный 82 4 3 6 3" xfId="13851"/>
    <cellStyle name="Обычный 82 4 3 7" xfId="6148"/>
    <cellStyle name="Обычный 82 4 3 7 2" xfId="16259"/>
    <cellStyle name="Обычный 82 4 3 8" xfId="12656"/>
    <cellStyle name="Обычный 82 4 4" xfId="2474"/>
    <cellStyle name="Обычный 82 4 4 2" xfId="2787"/>
    <cellStyle name="Обычный 82 4 4 2 2" xfId="4021"/>
    <cellStyle name="Обычный 82 4 4 2 2 2" xfId="7711"/>
    <cellStyle name="Обычный 82 4 4 2 2 2 2" xfId="17822"/>
    <cellStyle name="Обычный 82 4 4 2 2 3" xfId="14136"/>
    <cellStyle name="Обычный 82 4 4 2 3" xfId="6500"/>
    <cellStyle name="Обычный 82 4 4 2 3 2" xfId="16611"/>
    <cellStyle name="Обычный 82 4 4 2 4" xfId="13007"/>
    <cellStyle name="Обычный 82 4 4 3" xfId="3129"/>
    <cellStyle name="Обычный 82 4 4 3 2" xfId="6834"/>
    <cellStyle name="Обычный 82 4 4 3 2 2" xfId="16945"/>
    <cellStyle name="Обычный 82 4 4 3 3" xfId="13319"/>
    <cellStyle name="Обычный 82 4 4 4" xfId="3814"/>
    <cellStyle name="Обычный 82 4 4 4 2" xfId="7504"/>
    <cellStyle name="Обычный 82 4 4 4 2 2" xfId="17615"/>
    <cellStyle name="Обычный 82 4 4 4 3" xfId="13929"/>
    <cellStyle name="Обычный 82 4 4 5" xfId="6187"/>
    <cellStyle name="Обычный 82 4 4 5 2" xfId="16298"/>
    <cellStyle name="Обычный 82 4 4 6" xfId="12695"/>
    <cellStyle name="Обычный 82 4 5" xfId="2591"/>
    <cellStyle name="Обычный 82 4 5 2" xfId="2904"/>
    <cellStyle name="Обычный 82 4 5 2 2" xfId="6617"/>
    <cellStyle name="Обычный 82 4 5 2 2 2" xfId="16728"/>
    <cellStyle name="Обычный 82 4 5 2 3" xfId="13124"/>
    <cellStyle name="Обычный 82 4 5 3" xfId="3246"/>
    <cellStyle name="Обычный 82 4 5 3 2" xfId="6951"/>
    <cellStyle name="Обычный 82 4 5 3 2 2" xfId="17062"/>
    <cellStyle name="Обычный 82 4 5 3 3" xfId="13436"/>
    <cellStyle name="Обычный 82 4 5 4" xfId="4018"/>
    <cellStyle name="Обычный 82 4 5 4 2" xfId="7708"/>
    <cellStyle name="Обычный 82 4 5 4 2 2" xfId="17819"/>
    <cellStyle name="Обычный 82 4 5 4 3" xfId="14133"/>
    <cellStyle name="Обычный 82 4 5 5" xfId="6304"/>
    <cellStyle name="Обычный 82 4 5 5 2" xfId="16415"/>
    <cellStyle name="Обычный 82 4 5 6" xfId="12812"/>
    <cellStyle name="Обычный 82 4 6" xfId="2267"/>
    <cellStyle name="Обычный 82 4 6 2" xfId="3773"/>
    <cellStyle name="Обычный 82 4 6 2 2" xfId="7463"/>
    <cellStyle name="Обычный 82 4 6 2 2 2" xfId="17574"/>
    <cellStyle name="Обычный 82 4 6 2 3" xfId="13890"/>
    <cellStyle name="Обычный 82 4 6 3" xfId="6002"/>
    <cellStyle name="Обычный 82 4 6 3 2" xfId="16113"/>
    <cellStyle name="Обычный 82 4 6 4" xfId="12578"/>
    <cellStyle name="Обычный 82 4 7" xfId="2670"/>
    <cellStyle name="Обычный 82 4 7 2" xfId="6383"/>
    <cellStyle name="Обычный 82 4 7 2 2" xfId="16494"/>
    <cellStyle name="Обычный 82 4 7 3" xfId="12890"/>
    <cellStyle name="Обычный 82 4 8" xfId="3009"/>
    <cellStyle name="Обычный 82 4 8 2" xfId="6715"/>
    <cellStyle name="Обычный 82 4 8 2 2" xfId="16826"/>
    <cellStyle name="Обычный 82 4 8 3" xfId="13202"/>
    <cellStyle name="Обычный 82 4 9" xfId="2172"/>
    <cellStyle name="Обычный 82 4 9 2" xfId="5920"/>
    <cellStyle name="Обычный 82 4 9 2 2" xfId="16031"/>
    <cellStyle name="Обычный 82 4 9 3" xfId="12539"/>
    <cellStyle name="Обычный 82 5" xfId="2392"/>
    <cellStyle name="Обычный 82 5 2" xfId="2510"/>
    <cellStyle name="Обычный 82 5 2 2" xfId="2823"/>
    <cellStyle name="Обычный 82 5 2 2 2" xfId="6536"/>
    <cellStyle name="Обычный 82 5 2 2 2 2" xfId="16647"/>
    <cellStyle name="Обычный 82 5 2 2 3" xfId="13043"/>
    <cellStyle name="Обычный 82 5 2 3" xfId="3165"/>
    <cellStyle name="Обычный 82 5 2 3 2" xfId="6870"/>
    <cellStyle name="Обычный 82 5 2 3 2 2" xfId="16981"/>
    <cellStyle name="Обычный 82 5 2 3 3" xfId="13355"/>
    <cellStyle name="Обычный 82 5 2 4" xfId="4022"/>
    <cellStyle name="Обычный 82 5 2 4 2" xfId="7712"/>
    <cellStyle name="Обычный 82 5 2 4 2 2" xfId="17823"/>
    <cellStyle name="Обычный 82 5 2 4 3" xfId="14137"/>
    <cellStyle name="Обычный 82 5 2 5" xfId="6223"/>
    <cellStyle name="Обычный 82 5 2 5 2" xfId="16334"/>
    <cellStyle name="Обычный 82 5 2 6" xfId="12731"/>
    <cellStyle name="Обычный 82 5 3" xfId="2627"/>
    <cellStyle name="Обычный 82 5 3 2" xfId="2940"/>
    <cellStyle name="Обычный 82 5 3 2 2" xfId="6653"/>
    <cellStyle name="Обычный 82 5 3 2 2 2" xfId="16764"/>
    <cellStyle name="Обычный 82 5 3 2 3" xfId="13160"/>
    <cellStyle name="Обычный 82 5 3 3" xfId="3282"/>
    <cellStyle name="Обычный 82 5 3 3 2" xfId="6987"/>
    <cellStyle name="Обычный 82 5 3 3 2 2" xfId="17098"/>
    <cellStyle name="Обычный 82 5 3 3 3" xfId="13472"/>
    <cellStyle name="Обычный 82 5 3 4" xfId="3850"/>
    <cellStyle name="Обычный 82 5 3 4 2" xfId="7540"/>
    <cellStyle name="Обычный 82 5 3 4 2 2" xfId="17651"/>
    <cellStyle name="Обычный 82 5 3 4 3" xfId="13965"/>
    <cellStyle name="Обычный 82 5 3 5" xfId="6340"/>
    <cellStyle name="Обычный 82 5 3 5 2" xfId="16451"/>
    <cellStyle name="Обычный 82 5 3 6" xfId="12848"/>
    <cellStyle name="Обычный 82 5 4" xfId="2706"/>
    <cellStyle name="Обычный 82 5 4 2" xfId="6419"/>
    <cellStyle name="Обычный 82 5 4 2 2" xfId="16530"/>
    <cellStyle name="Обычный 82 5 4 3" xfId="12926"/>
    <cellStyle name="Обычный 82 5 5" xfId="3047"/>
    <cellStyle name="Обычный 82 5 5 2" xfId="6753"/>
    <cellStyle name="Обычный 82 5 5 2 2" xfId="16864"/>
    <cellStyle name="Обычный 82 5 5 3" xfId="13238"/>
    <cellStyle name="Обычный 82 5 6" xfId="3451"/>
    <cellStyle name="Обычный 82 5 6 2" xfId="7143"/>
    <cellStyle name="Обычный 82 5 6 2 2" xfId="17254"/>
    <cellStyle name="Обычный 82 5 6 3" xfId="13589"/>
    <cellStyle name="Обычный 82 5 7" xfId="3692"/>
    <cellStyle name="Обычный 82 5 7 2" xfId="7382"/>
    <cellStyle name="Обычный 82 5 7 2 2" xfId="17493"/>
    <cellStyle name="Обычный 82 5 7 3" xfId="13809"/>
    <cellStyle name="Обычный 82 5 8" xfId="6106"/>
    <cellStyle name="Обычный 82 5 8 2" xfId="16217"/>
    <cellStyle name="Обычный 82 5 9" xfId="12614"/>
    <cellStyle name="Обычный 82 6" xfId="2432"/>
    <cellStyle name="Обычный 82 6 2" xfId="2549"/>
    <cellStyle name="Обычный 82 6 2 2" xfId="2862"/>
    <cellStyle name="Обычный 82 6 2 2 2" xfId="6575"/>
    <cellStyle name="Обычный 82 6 2 2 2 2" xfId="16686"/>
    <cellStyle name="Обычный 82 6 2 2 3" xfId="13082"/>
    <cellStyle name="Обычный 82 6 2 3" xfId="3204"/>
    <cellStyle name="Обычный 82 6 2 3 2" xfId="6909"/>
    <cellStyle name="Обычный 82 6 2 3 2 2" xfId="17020"/>
    <cellStyle name="Обычный 82 6 2 3 3" xfId="13394"/>
    <cellStyle name="Обычный 82 6 2 4" xfId="4023"/>
    <cellStyle name="Обычный 82 6 2 4 2" xfId="7713"/>
    <cellStyle name="Обычный 82 6 2 4 2 2" xfId="17824"/>
    <cellStyle name="Обычный 82 6 2 4 3" xfId="14138"/>
    <cellStyle name="Обычный 82 6 2 5" xfId="6262"/>
    <cellStyle name="Обычный 82 6 2 5 2" xfId="16373"/>
    <cellStyle name="Обычный 82 6 2 6" xfId="12770"/>
    <cellStyle name="Обычный 82 6 3" xfId="2745"/>
    <cellStyle name="Обычный 82 6 3 2" xfId="3889"/>
    <cellStyle name="Обычный 82 6 3 2 2" xfId="7579"/>
    <cellStyle name="Обычный 82 6 3 2 2 2" xfId="17690"/>
    <cellStyle name="Обычный 82 6 3 2 3" xfId="14004"/>
    <cellStyle name="Обычный 82 6 3 3" xfId="6458"/>
    <cellStyle name="Обычный 82 6 3 3 2" xfId="16569"/>
    <cellStyle name="Обычный 82 6 3 4" xfId="12965"/>
    <cellStyle name="Обычный 82 6 4" xfId="3087"/>
    <cellStyle name="Обычный 82 6 4 2" xfId="6792"/>
    <cellStyle name="Обычный 82 6 4 2 2" xfId="16903"/>
    <cellStyle name="Обычный 82 6 4 3" xfId="13277"/>
    <cellStyle name="Обычный 82 6 5" xfId="3412"/>
    <cellStyle name="Обычный 82 6 5 2" xfId="7104"/>
    <cellStyle name="Обычный 82 6 5 2 2" xfId="17215"/>
    <cellStyle name="Обычный 82 6 5 3" xfId="13550"/>
    <cellStyle name="Обычный 82 6 6" xfId="3731"/>
    <cellStyle name="Обычный 82 6 6 2" xfId="7421"/>
    <cellStyle name="Обычный 82 6 6 2 2" xfId="17532"/>
    <cellStyle name="Обычный 82 6 6 3" xfId="13848"/>
    <cellStyle name="Обычный 82 6 7" xfId="6145"/>
    <cellStyle name="Обычный 82 6 7 2" xfId="16256"/>
    <cellStyle name="Обычный 82 6 8" xfId="12653"/>
    <cellStyle name="Обычный 82 7" xfId="2471"/>
    <cellStyle name="Обычный 82 7 2" xfId="2784"/>
    <cellStyle name="Обычный 82 7 2 2" xfId="4024"/>
    <cellStyle name="Обычный 82 7 2 2 2" xfId="7714"/>
    <cellStyle name="Обычный 82 7 2 2 2 2" xfId="17825"/>
    <cellStyle name="Обычный 82 7 2 2 3" xfId="14139"/>
    <cellStyle name="Обычный 82 7 2 3" xfId="6497"/>
    <cellStyle name="Обычный 82 7 2 3 2" xfId="16608"/>
    <cellStyle name="Обычный 82 7 2 4" xfId="13004"/>
    <cellStyle name="Обычный 82 7 3" xfId="3126"/>
    <cellStyle name="Обычный 82 7 3 2" xfId="6831"/>
    <cellStyle name="Обычный 82 7 3 2 2" xfId="16942"/>
    <cellStyle name="Обычный 82 7 3 3" xfId="13316"/>
    <cellStyle name="Обычный 82 7 4" xfId="3811"/>
    <cellStyle name="Обычный 82 7 4 2" xfId="7501"/>
    <cellStyle name="Обычный 82 7 4 2 2" xfId="17612"/>
    <cellStyle name="Обычный 82 7 4 3" xfId="13926"/>
    <cellStyle name="Обычный 82 7 5" xfId="6184"/>
    <cellStyle name="Обычный 82 7 5 2" xfId="16295"/>
    <cellStyle name="Обычный 82 7 6" xfId="12692"/>
    <cellStyle name="Обычный 82 8" xfId="2588"/>
    <cellStyle name="Обычный 82 8 2" xfId="2901"/>
    <cellStyle name="Обычный 82 8 2 2" xfId="6614"/>
    <cellStyle name="Обычный 82 8 2 2 2" xfId="16725"/>
    <cellStyle name="Обычный 82 8 2 3" xfId="13121"/>
    <cellStyle name="Обычный 82 8 3" xfId="3243"/>
    <cellStyle name="Обычный 82 8 3 2" xfId="6948"/>
    <cellStyle name="Обычный 82 8 3 2 2" xfId="17059"/>
    <cellStyle name="Обычный 82 8 3 3" xfId="13433"/>
    <cellStyle name="Обычный 82 8 4" xfId="4009"/>
    <cellStyle name="Обычный 82 8 4 2" xfId="7699"/>
    <cellStyle name="Обычный 82 8 4 2 2" xfId="17810"/>
    <cellStyle name="Обычный 82 8 4 3" xfId="14124"/>
    <cellStyle name="Обычный 82 8 5" xfId="6301"/>
    <cellStyle name="Обычный 82 8 5 2" xfId="16412"/>
    <cellStyle name="Обычный 82 8 6" xfId="12809"/>
    <cellStyle name="Обычный 82 9" xfId="2264"/>
    <cellStyle name="Обычный 82 9 2" xfId="3770"/>
    <cellStyle name="Обычный 82 9 2 2" xfId="7460"/>
    <cellStyle name="Обычный 82 9 2 2 2" xfId="17571"/>
    <cellStyle name="Обычный 82 9 2 3" xfId="13887"/>
    <cellStyle name="Обычный 82 9 3" xfId="5999"/>
    <cellStyle name="Обычный 82 9 3 2" xfId="16110"/>
    <cellStyle name="Обычный 82 9 4" xfId="12575"/>
    <cellStyle name="Обычный 83" xfId="1844"/>
    <cellStyle name="Обычный 83 10" xfId="2671"/>
    <cellStyle name="Обычный 83 10 2" xfId="6384"/>
    <cellStyle name="Обычный 83 10 2 2" xfId="16495"/>
    <cellStyle name="Обычный 83 10 3" xfId="12891"/>
    <cellStyle name="Обычный 83 11" xfId="3010"/>
    <cellStyle name="Обычный 83 11 2" xfId="6716"/>
    <cellStyle name="Обычный 83 11 2 2" xfId="16827"/>
    <cellStyle name="Обычный 83 11 3" xfId="13203"/>
    <cellStyle name="Обычный 83 12" xfId="2173"/>
    <cellStyle name="Обычный 83 12 2" xfId="5921"/>
    <cellStyle name="Обычный 83 12 2 2" xfId="16032"/>
    <cellStyle name="Обычный 83 12 3" xfId="12540"/>
    <cellStyle name="Обычный 83 13" xfId="3374"/>
    <cellStyle name="Обычный 83 13 2" xfId="7067"/>
    <cellStyle name="Обычный 83 13 2 2" xfId="17178"/>
    <cellStyle name="Обычный 83 13 3" xfId="13515"/>
    <cellStyle name="Обычный 83 14" xfId="3571"/>
    <cellStyle name="Обычный 83 14 2" xfId="7261"/>
    <cellStyle name="Обычный 83 14 2 2" xfId="17372"/>
    <cellStyle name="Обычный 83 14 3" xfId="13690"/>
    <cellStyle name="Обычный 83 15" xfId="5624"/>
    <cellStyle name="Обычный 83 15 2" xfId="15735"/>
    <cellStyle name="Обычный 83 16" xfId="12358"/>
    <cellStyle name="Обычный 83 2" xfId="1845"/>
    <cellStyle name="Обычный 83 2 10" xfId="3375"/>
    <cellStyle name="Обычный 83 2 10 2" xfId="7068"/>
    <cellStyle name="Обычный 83 2 10 2 2" xfId="17179"/>
    <cellStyle name="Обычный 83 2 10 3" xfId="13516"/>
    <cellStyle name="Обычный 83 2 11" xfId="3572"/>
    <cellStyle name="Обычный 83 2 11 2" xfId="7262"/>
    <cellStyle name="Обычный 83 2 11 2 2" xfId="17373"/>
    <cellStyle name="Обычный 83 2 11 3" xfId="13691"/>
    <cellStyle name="Обычный 83 2 12" xfId="5625"/>
    <cellStyle name="Обычный 83 2 12 2" xfId="15736"/>
    <cellStyle name="Обычный 83 2 13" xfId="12359"/>
    <cellStyle name="Обычный 83 2 2" xfId="2397"/>
    <cellStyle name="Обычный 83 2 2 2" xfId="2515"/>
    <cellStyle name="Обычный 83 2 2 2 2" xfId="2828"/>
    <cellStyle name="Обычный 83 2 2 2 2 2" xfId="6541"/>
    <cellStyle name="Обычный 83 2 2 2 2 2 2" xfId="16652"/>
    <cellStyle name="Обычный 83 2 2 2 2 3" xfId="13048"/>
    <cellStyle name="Обычный 83 2 2 2 3" xfId="3170"/>
    <cellStyle name="Обычный 83 2 2 2 3 2" xfId="6875"/>
    <cellStyle name="Обычный 83 2 2 2 3 2 2" xfId="16986"/>
    <cellStyle name="Обычный 83 2 2 2 3 3" xfId="13360"/>
    <cellStyle name="Обычный 83 2 2 2 4" xfId="4027"/>
    <cellStyle name="Обычный 83 2 2 2 4 2" xfId="7717"/>
    <cellStyle name="Обычный 83 2 2 2 4 2 2" xfId="17828"/>
    <cellStyle name="Обычный 83 2 2 2 4 3" xfId="14142"/>
    <cellStyle name="Обычный 83 2 2 2 5" xfId="6228"/>
    <cellStyle name="Обычный 83 2 2 2 5 2" xfId="16339"/>
    <cellStyle name="Обычный 83 2 2 2 6" xfId="12736"/>
    <cellStyle name="Обычный 83 2 2 3" xfId="2632"/>
    <cellStyle name="Обычный 83 2 2 3 2" xfId="2945"/>
    <cellStyle name="Обычный 83 2 2 3 2 2" xfId="6658"/>
    <cellStyle name="Обычный 83 2 2 3 2 2 2" xfId="16769"/>
    <cellStyle name="Обычный 83 2 2 3 2 3" xfId="13165"/>
    <cellStyle name="Обычный 83 2 2 3 3" xfId="3287"/>
    <cellStyle name="Обычный 83 2 2 3 3 2" xfId="6992"/>
    <cellStyle name="Обычный 83 2 2 3 3 2 2" xfId="17103"/>
    <cellStyle name="Обычный 83 2 2 3 3 3" xfId="13477"/>
    <cellStyle name="Обычный 83 2 2 3 4" xfId="3855"/>
    <cellStyle name="Обычный 83 2 2 3 4 2" xfId="7545"/>
    <cellStyle name="Обычный 83 2 2 3 4 2 2" xfId="17656"/>
    <cellStyle name="Обычный 83 2 2 3 4 3" xfId="13970"/>
    <cellStyle name="Обычный 83 2 2 3 5" xfId="6345"/>
    <cellStyle name="Обычный 83 2 2 3 5 2" xfId="16456"/>
    <cellStyle name="Обычный 83 2 2 3 6" xfId="12853"/>
    <cellStyle name="Обычный 83 2 2 4" xfId="2711"/>
    <cellStyle name="Обычный 83 2 2 4 2" xfId="6424"/>
    <cellStyle name="Обычный 83 2 2 4 2 2" xfId="16535"/>
    <cellStyle name="Обычный 83 2 2 4 3" xfId="12931"/>
    <cellStyle name="Обычный 83 2 2 5" xfId="3052"/>
    <cellStyle name="Обычный 83 2 2 5 2" xfId="6758"/>
    <cellStyle name="Обычный 83 2 2 5 2 2" xfId="16869"/>
    <cellStyle name="Обычный 83 2 2 5 3" xfId="13243"/>
    <cellStyle name="Обычный 83 2 2 6" xfId="3456"/>
    <cellStyle name="Обычный 83 2 2 6 2" xfId="7148"/>
    <cellStyle name="Обычный 83 2 2 6 2 2" xfId="17259"/>
    <cellStyle name="Обычный 83 2 2 6 3" xfId="13594"/>
    <cellStyle name="Обычный 83 2 2 7" xfId="3697"/>
    <cellStyle name="Обычный 83 2 2 7 2" xfId="7387"/>
    <cellStyle name="Обычный 83 2 2 7 2 2" xfId="17498"/>
    <cellStyle name="Обычный 83 2 2 7 3" xfId="13814"/>
    <cellStyle name="Обычный 83 2 2 8" xfId="6111"/>
    <cellStyle name="Обычный 83 2 2 8 2" xfId="16222"/>
    <cellStyle name="Обычный 83 2 2 9" xfId="12619"/>
    <cellStyle name="Обычный 83 2 3" xfId="2437"/>
    <cellStyle name="Обычный 83 2 3 2" xfId="2554"/>
    <cellStyle name="Обычный 83 2 3 2 2" xfId="2867"/>
    <cellStyle name="Обычный 83 2 3 2 2 2" xfId="6580"/>
    <cellStyle name="Обычный 83 2 3 2 2 2 2" xfId="16691"/>
    <cellStyle name="Обычный 83 2 3 2 2 3" xfId="13087"/>
    <cellStyle name="Обычный 83 2 3 2 3" xfId="3209"/>
    <cellStyle name="Обычный 83 2 3 2 3 2" xfId="6914"/>
    <cellStyle name="Обычный 83 2 3 2 3 2 2" xfId="17025"/>
    <cellStyle name="Обычный 83 2 3 2 3 3" xfId="13399"/>
    <cellStyle name="Обычный 83 2 3 2 4" xfId="4028"/>
    <cellStyle name="Обычный 83 2 3 2 4 2" xfId="7718"/>
    <cellStyle name="Обычный 83 2 3 2 4 2 2" xfId="17829"/>
    <cellStyle name="Обычный 83 2 3 2 4 3" xfId="14143"/>
    <cellStyle name="Обычный 83 2 3 2 5" xfId="6267"/>
    <cellStyle name="Обычный 83 2 3 2 5 2" xfId="16378"/>
    <cellStyle name="Обычный 83 2 3 2 6" xfId="12775"/>
    <cellStyle name="Обычный 83 2 3 3" xfId="2750"/>
    <cellStyle name="Обычный 83 2 3 3 2" xfId="3894"/>
    <cellStyle name="Обычный 83 2 3 3 2 2" xfId="7584"/>
    <cellStyle name="Обычный 83 2 3 3 2 2 2" xfId="17695"/>
    <cellStyle name="Обычный 83 2 3 3 2 3" xfId="14009"/>
    <cellStyle name="Обычный 83 2 3 3 3" xfId="6463"/>
    <cellStyle name="Обычный 83 2 3 3 3 2" xfId="16574"/>
    <cellStyle name="Обычный 83 2 3 3 4" xfId="12970"/>
    <cellStyle name="Обычный 83 2 3 4" xfId="3092"/>
    <cellStyle name="Обычный 83 2 3 4 2" xfId="6797"/>
    <cellStyle name="Обычный 83 2 3 4 2 2" xfId="16908"/>
    <cellStyle name="Обычный 83 2 3 4 3" xfId="13282"/>
    <cellStyle name="Обычный 83 2 3 5" xfId="3417"/>
    <cellStyle name="Обычный 83 2 3 5 2" xfId="7109"/>
    <cellStyle name="Обычный 83 2 3 5 2 2" xfId="17220"/>
    <cellStyle name="Обычный 83 2 3 5 3" xfId="13555"/>
    <cellStyle name="Обычный 83 2 3 6" xfId="3736"/>
    <cellStyle name="Обычный 83 2 3 6 2" xfId="7426"/>
    <cellStyle name="Обычный 83 2 3 6 2 2" xfId="17537"/>
    <cellStyle name="Обычный 83 2 3 6 3" xfId="13853"/>
    <cellStyle name="Обычный 83 2 3 7" xfId="6150"/>
    <cellStyle name="Обычный 83 2 3 7 2" xfId="16261"/>
    <cellStyle name="Обычный 83 2 3 8" xfId="12658"/>
    <cellStyle name="Обычный 83 2 4" xfId="2476"/>
    <cellStyle name="Обычный 83 2 4 2" xfId="2789"/>
    <cellStyle name="Обычный 83 2 4 2 2" xfId="4029"/>
    <cellStyle name="Обычный 83 2 4 2 2 2" xfId="7719"/>
    <cellStyle name="Обычный 83 2 4 2 2 2 2" xfId="17830"/>
    <cellStyle name="Обычный 83 2 4 2 2 3" xfId="14144"/>
    <cellStyle name="Обычный 83 2 4 2 3" xfId="6502"/>
    <cellStyle name="Обычный 83 2 4 2 3 2" xfId="16613"/>
    <cellStyle name="Обычный 83 2 4 2 4" xfId="13009"/>
    <cellStyle name="Обычный 83 2 4 3" xfId="3131"/>
    <cellStyle name="Обычный 83 2 4 3 2" xfId="6836"/>
    <cellStyle name="Обычный 83 2 4 3 2 2" xfId="16947"/>
    <cellStyle name="Обычный 83 2 4 3 3" xfId="13321"/>
    <cellStyle name="Обычный 83 2 4 4" xfId="3816"/>
    <cellStyle name="Обычный 83 2 4 4 2" xfId="7506"/>
    <cellStyle name="Обычный 83 2 4 4 2 2" xfId="17617"/>
    <cellStyle name="Обычный 83 2 4 4 3" xfId="13931"/>
    <cellStyle name="Обычный 83 2 4 5" xfId="6189"/>
    <cellStyle name="Обычный 83 2 4 5 2" xfId="16300"/>
    <cellStyle name="Обычный 83 2 4 6" xfId="12697"/>
    <cellStyle name="Обычный 83 2 5" xfId="2593"/>
    <cellStyle name="Обычный 83 2 5 2" xfId="2906"/>
    <cellStyle name="Обычный 83 2 5 2 2" xfId="6619"/>
    <cellStyle name="Обычный 83 2 5 2 2 2" xfId="16730"/>
    <cellStyle name="Обычный 83 2 5 2 3" xfId="13126"/>
    <cellStyle name="Обычный 83 2 5 3" xfId="3248"/>
    <cellStyle name="Обычный 83 2 5 3 2" xfId="6953"/>
    <cellStyle name="Обычный 83 2 5 3 2 2" xfId="17064"/>
    <cellStyle name="Обычный 83 2 5 3 3" xfId="13438"/>
    <cellStyle name="Обычный 83 2 5 4" xfId="4026"/>
    <cellStyle name="Обычный 83 2 5 4 2" xfId="7716"/>
    <cellStyle name="Обычный 83 2 5 4 2 2" xfId="17827"/>
    <cellStyle name="Обычный 83 2 5 4 3" xfId="14141"/>
    <cellStyle name="Обычный 83 2 5 5" xfId="6306"/>
    <cellStyle name="Обычный 83 2 5 5 2" xfId="16417"/>
    <cellStyle name="Обычный 83 2 5 6" xfId="12814"/>
    <cellStyle name="Обычный 83 2 6" xfId="2269"/>
    <cellStyle name="Обычный 83 2 6 2" xfId="3775"/>
    <cellStyle name="Обычный 83 2 6 2 2" xfId="7465"/>
    <cellStyle name="Обычный 83 2 6 2 2 2" xfId="17576"/>
    <cellStyle name="Обычный 83 2 6 2 3" xfId="13892"/>
    <cellStyle name="Обычный 83 2 6 3" xfId="6004"/>
    <cellStyle name="Обычный 83 2 6 3 2" xfId="16115"/>
    <cellStyle name="Обычный 83 2 6 4" xfId="12580"/>
    <cellStyle name="Обычный 83 2 7" xfId="2672"/>
    <cellStyle name="Обычный 83 2 7 2" xfId="6385"/>
    <cellStyle name="Обычный 83 2 7 2 2" xfId="16496"/>
    <cellStyle name="Обычный 83 2 7 3" xfId="12892"/>
    <cellStyle name="Обычный 83 2 8" xfId="3011"/>
    <cellStyle name="Обычный 83 2 8 2" xfId="6717"/>
    <cellStyle name="Обычный 83 2 8 2 2" xfId="16828"/>
    <cellStyle name="Обычный 83 2 8 3" xfId="13204"/>
    <cellStyle name="Обычный 83 2 9" xfId="2174"/>
    <cellStyle name="Обычный 83 2 9 2" xfId="5922"/>
    <cellStyle name="Обычный 83 2 9 2 2" xfId="16033"/>
    <cellStyle name="Обычный 83 2 9 3" xfId="12541"/>
    <cellStyle name="Обычный 83 3" xfId="1846"/>
    <cellStyle name="Обычный 83 3 10" xfId="3376"/>
    <cellStyle name="Обычный 83 3 10 2" xfId="7069"/>
    <cellStyle name="Обычный 83 3 10 2 2" xfId="17180"/>
    <cellStyle name="Обычный 83 3 10 3" xfId="13517"/>
    <cellStyle name="Обычный 83 3 11" xfId="3573"/>
    <cellStyle name="Обычный 83 3 11 2" xfId="7263"/>
    <cellStyle name="Обычный 83 3 11 2 2" xfId="17374"/>
    <cellStyle name="Обычный 83 3 11 3" xfId="13692"/>
    <cellStyle name="Обычный 83 3 12" xfId="5626"/>
    <cellStyle name="Обычный 83 3 12 2" xfId="15737"/>
    <cellStyle name="Обычный 83 3 13" xfId="12360"/>
    <cellStyle name="Обычный 83 3 2" xfId="2398"/>
    <cellStyle name="Обычный 83 3 2 2" xfId="2516"/>
    <cellStyle name="Обычный 83 3 2 2 2" xfId="2829"/>
    <cellStyle name="Обычный 83 3 2 2 2 2" xfId="6542"/>
    <cellStyle name="Обычный 83 3 2 2 2 2 2" xfId="16653"/>
    <cellStyle name="Обычный 83 3 2 2 2 3" xfId="13049"/>
    <cellStyle name="Обычный 83 3 2 2 3" xfId="3171"/>
    <cellStyle name="Обычный 83 3 2 2 3 2" xfId="6876"/>
    <cellStyle name="Обычный 83 3 2 2 3 2 2" xfId="16987"/>
    <cellStyle name="Обычный 83 3 2 2 3 3" xfId="13361"/>
    <cellStyle name="Обычный 83 3 2 2 4" xfId="4031"/>
    <cellStyle name="Обычный 83 3 2 2 4 2" xfId="7721"/>
    <cellStyle name="Обычный 83 3 2 2 4 2 2" xfId="17832"/>
    <cellStyle name="Обычный 83 3 2 2 4 3" xfId="14146"/>
    <cellStyle name="Обычный 83 3 2 2 5" xfId="6229"/>
    <cellStyle name="Обычный 83 3 2 2 5 2" xfId="16340"/>
    <cellStyle name="Обычный 83 3 2 2 6" xfId="12737"/>
    <cellStyle name="Обычный 83 3 2 3" xfId="2633"/>
    <cellStyle name="Обычный 83 3 2 3 2" xfId="2946"/>
    <cellStyle name="Обычный 83 3 2 3 2 2" xfId="6659"/>
    <cellStyle name="Обычный 83 3 2 3 2 2 2" xfId="16770"/>
    <cellStyle name="Обычный 83 3 2 3 2 3" xfId="13166"/>
    <cellStyle name="Обычный 83 3 2 3 3" xfId="3288"/>
    <cellStyle name="Обычный 83 3 2 3 3 2" xfId="6993"/>
    <cellStyle name="Обычный 83 3 2 3 3 2 2" xfId="17104"/>
    <cellStyle name="Обычный 83 3 2 3 3 3" xfId="13478"/>
    <cellStyle name="Обычный 83 3 2 3 4" xfId="3856"/>
    <cellStyle name="Обычный 83 3 2 3 4 2" xfId="7546"/>
    <cellStyle name="Обычный 83 3 2 3 4 2 2" xfId="17657"/>
    <cellStyle name="Обычный 83 3 2 3 4 3" xfId="13971"/>
    <cellStyle name="Обычный 83 3 2 3 5" xfId="6346"/>
    <cellStyle name="Обычный 83 3 2 3 5 2" xfId="16457"/>
    <cellStyle name="Обычный 83 3 2 3 6" xfId="12854"/>
    <cellStyle name="Обычный 83 3 2 4" xfId="2712"/>
    <cellStyle name="Обычный 83 3 2 4 2" xfId="6425"/>
    <cellStyle name="Обычный 83 3 2 4 2 2" xfId="16536"/>
    <cellStyle name="Обычный 83 3 2 4 3" xfId="12932"/>
    <cellStyle name="Обычный 83 3 2 5" xfId="3053"/>
    <cellStyle name="Обычный 83 3 2 5 2" xfId="6759"/>
    <cellStyle name="Обычный 83 3 2 5 2 2" xfId="16870"/>
    <cellStyle name="Обычный 83 3 2 5 3" xfId="13244"/>
    <cellStyle name="Обычный 83 3 2 6" xfId="3457"/>
    <cellStyle name="Обычный 83 3 2 6 2" xfId="7149"/>
    <cellStyle name="Обычный 83 3 2 6 2 2" xfId="17260"/>
    <cellStyle name="Обычный 83 3 2 6 3" xfId="13595"/>
    <cellStyle name="Обычный 83 3 2 7" xfId="3698"/>
    <cellStyle name="Обычный 83 3 2 7 2" xfId="7388"/>
    <cellStyle name="Обычный 83 3 2 7 2 2" xfId="17499"/>
    <cellStyle name="Обычный 83 3 2 7 3" xfId="13815"/>
    <cellStyle name="Обычный 83 3 2 8" xfId="6112"/>
    <cellStyle name="Обычный 83 3 2 8 2" xfId="16223"/>
    <cellStyle name="Обычный 83 3 2 9" xfId="12620"/>
    <cellStyle name="Обычный 83 3 3" xfId="2438"/>
    <cellStyle name="Обычный 83 3 3 2" xfId="2555"/>
    <cellStyle name="Обычный 83 3 3 2 2" xfId="2868"/>
    <cellStyle name="Обычный 83 3 3 2 2 2" xfId="6581"/>
    <cellStyle name="Обычный 83 3 3 2 2 2 2" xfId="16692"/>
    <cellStyle name="Обычный 83 3 3 2 2 3" xfId="13088"/>
    <cellStyle name="Обычный 83 3 3 2 3" xfId="3210"/>
    <cellStyle name="Обычный 83 3 3 2 3 2" xfId="6915"/>
    <cellStyle name="Обычный 83 3 3 2 3 2 2" xfId="17026"/>
    <cellStyle name="Обычный 83 3 3 2 3 3" xfId="13400"/>
    <cellStyle name="Обычный 83 3 3 2 4" xfId="4032"/>
    <cellStyle name="Обычный 83 3 3 2 4 2" xfId="7722"/>
    <cellStyle name="Обычный 83 3 3 2 4 2 2" xfId="17833"/>
    <cellStyle name="Обычный 83 3 3 2 4 3" xfId="14147"/>
    <cellStyle name="Обычный 83 3 3 2 5" xfId="6268"/>
    <cellStyle name="Обычный 83 3 3 2 5 2" xfId="16379"/>
    <cellStyle name="Обычный 83 3 3 2 6" xfId="12776"/>
    <cellStyle name="Обычный 83 3 3 3" xfId="2751"/>
    <cellStyle name="Обычный 83 3 3 3 2" xfId="3895"/>
    <cellStyle name="Обычный 83 3 3 3 2 2" xfId="7585"/>
    <cellStyle name="Обычный 83 3 3 3 2 2 2" xfId="17696"/>
    <cellStyle name="Обычный 83 3 3 3 2 3" xfId="14010"/>
    <cellStyle name="Обычный 83 3 3 3 3" xfId="6464"/>
    <cellStyle name="Обычный 83 3 3 3 3 2" xfId="16575"/>
    <cellStyle name="Обычный 83 3 3 3 4" xfId="12971"/>
    <cellStyle name="Обычный 83 3 3 4" xfId="3093"/>
    <cellStyle name="Обычный 83 3 3 4 2" xfId="6798"/>
    <cellStyle name="Обычный 83 3 3 4 2 2" xfId="16909"/>
    <cellStyle name="Обычный 83 3 3 4 3" xfId="13283"/>
    <cellStyle name="Обычный 83 3 3 5" xfId="3418"/>
    <cellStyle name="Обычный 83 3 3 5 2" xfId="7110"/>
    <cellStyle name="Обычный 83 3 3 5 2 2" xfId="17221"/>
    <cellStyle name="Обычный 83 3 3 5 3" xfId="13556"/>
    <cellStyle name="Обычный 83 3 3 6" xfId="3737"/>
    <cellStyle name="Обычный 83 3 3 6 2" xfId="7427"/>
    <cellStyle name="Обычный 83 3 3 6 2 2" xfId="17538"/>
    <cellStyle name="Обычный 83 3 3 6 3" xfId="13854"/>
    <cellStyle name="Обычный 83 3 3 7" xfId="6151"/>
    <cellStyle name="Обычный 83 3 3 7 2" xfId="16262"/>
    <cellStyle name="Обычный 83 3 3 8" xfId="12659"/>
    <cellStyle name="Обычный 83 3 4" xfId="2477"/>
    <cellStyle name="Обычный 83 3 4 2" xfId="2790"/>
    <cellStyle name="Обычный 83 3 4 2 2" xfId="4033"/>
    <cellStyle name="Обычный 83 3 4 2 2 2" xfId="7723"/>
    <cellStyle name="Обычный 83 3 4 2 2 2 2" xfId="17834"/>
    <cellStyle name="Обычный 83 3 4 2 2 3" xfId="14148"/>
    <cellStyle name="Обычный 83 3 4 2 3" xfId="6503"/>
    <cellStyle name="Обычный 83 3 4 2 3 2" xfId="16614"/>
    <cellStyle name="Обычный 83 3 4 2 4" xfId="13010"/>
    <cellStyle name="Обычный 83 3 4 3" xfId="3132"/>
    <cellStyle name="Обычный 83 3 4 3 2" xfId="6837"/>
    <cellStyle name="Обычный 83 3 4 3 2 2" xfId="16948"/>
    <cellStyle name="Обычный 83 3 4 3 3" xfId="13322"/>
    <cellStyle name="Обычный 83 3 4 4" xfId="3817"/>
    <cellStyle name="Обычный 83 3 4 4 2" xfId="7507"/>
    <cellStyle name="Обычный 83 3 4 4 2 2" xfId="17618"/>
    <cellStyle name="Обычный 83 3 4 4 3" xfId="13932"/>
    <cellStyle name="Обычный 83 3 4 5" xfId="6190"/>
    <cellStyle name="Обычный 83 3 4 5 2" xfId="16301"/>
    <cellStyle name="Обычный 83 3 4 6" xfId="12698"/>
    <cellStyle name="Обычный 83 3 5" xfId="2594"/>
    <cellStyle name="Обычный 83 3 5 2" xfId="2907"/>
    <cellStyle name="Обычный 83 3 5 2 2" xfId="6620"/>
    <cellStyle name="Обычный 83 3 5 2 2 2" xfId="16731"/>
    <cellStyle name="Обычный 83 3 5 2 3" xfId="13127"/>
    <cellStyle name="Обычный 83 3 5 3" xfId="3249"/>
    <cellStyle name="Обычный 83 3 5 3 2" xfId="6954"/>
    <cellStyle name="Обычный 83 3 5 3 2 2" xfId="17065"/>
    <cellStyle name="Обычный 83 3 5 3 3" xfId="13439"/>
    <cellStyle name="Обычный 83 3 5 4" xfId="4030"/>
    <cellStyle name="Обычный 83 3 5 4 2" xfId="7720"/>
    <cellStyle name="Обычный 83 3 5 4 2 2" xfId="17831"/>
    <cellStyle name="Обычный 83 3 5 4 3" xfId="14145"/>
    <cellStyle name="Обычный 83 3 5 5" xfId="6307"/>
    <cellStyle name="Обычный 83 3 5 5 2" xfId="16418"/>
    <cellStyle name="Обычный 83 3 5 6" xfId="12815"/>
    <cellStyle name="Обычный 83 3 6" xfId="2270"/>
    <cellStyle name="Обычный 83 3 6 2" xfId="3776"/>
    <cellStyle name="Обычный 83 3 6 2 2" xfId="7466"/>
    <cellStyle name="Обычный 83 3 6 2 2 2" xfId="17577"/>
    <cellStyle name="Обычный 83 3 6 2 3" xfId="13893"/>
    <cellStyle name="Обычный 83 3 6 3" xfId="6005"/>
    <cellStyle name="Обычный 83 3 6 3 2" xfId="16116"/>
    <cellStyle name="Обычный 83 3 6 4" xfId="12581"/>
    <cellStyle name="Обычный 83 3 7" xfId="2673"/>
    <cellStyle name="Обычный 83 3 7 2" xfId="6386"/>
    <cellStyle name="Обычный 83 3 7 2 2" xfId="16497"/>
    <cellStyle name="Обычный 83 3 7 3" xfId="12893"/>
    <cellStyle name="Обычный 83 3 8" xfId="3012"/>
    <cellStyle name="Обычный 83 3 8 2" xfId="6718"/>
    <cellStyle name="Обычный 83 3 8 2 2" xfId="16829"/>
    <cellStyle name="Обычный 83 3 8 3" xfId="13205"/>
    <cellStyle name="Обычный 83 3 9" xfId="2175"/>
    <cellStyle name="Обычный 83 3 9 2" xfId="5923"/>
    <cellStyle name="Обычный 83 3 9 2 2" xfId="16034"/>
    <cellStyle name="Обычный 83 3 9 3" xfId="12542"/>
    <cellStyle name="Обычный 83 4" xfId="1847"/>
    <cellStyle name="Обычный 83 4 10" xfId="3377"/>
    <cellStyle name="Обычный 83 4 10 2" xfId="7070"/>
    <cellStyle name="Обычный 83 4 10 2 2" xfId="17181"/>
    <cellStyle name="Обычный 83 4 10 3" xfId="13518"/>
    <cellStyle name="Обычный 83 4 11" xfId="3574"/>
    <cellStyle name="Обычный 83 4 11 2" xfId="7264"/>
    <cellStyle name="Обычный 83 4 11 2 2" xfId="17375"/>
    <cellStyle name="Обычный 83 4 11 3" xfId="13693"/>
    <cellStyle name="Обычный 83 4 12" xfId="5627"/>
    <cellStyle name="Обычный 83 4 12 2" xfId="15738"/>
    <cellStyle name="Обычный 83 4 13" xfId="12361"/>
    <cellStyle name="Обычный 83 4 2" xfId="2399"/>
    <cellStyle name="Обычный 83 4 2 2" xfId="2517"/>
    <cellStyle name="Обычный 83 4 2 2 2" xfId="2830"/>
    <cellStyle name="Обычный 83 4 2 2 2 2" xfId="6543"/>
    <cellStyle name="Обычный 83 4 2 2 2 2 2" xfId="16654"/>
    <cellStyle name="Обычный 83 4 2 2 2 3" xfId="13050"/>
    <cellStyle name="Обычный 83 4 2 2 3" xfId="3172"/>
    <cellStyle name="Обычный 83 4 2 2 3 2" xfId="6877"/>
    <cellStyle name="Обычный 83 4 2 2 3 2 2" xfId="16988"/>
    <cellStyle name="Обычный 83 4 2 2 3 3" xfId="13362"/>
    <cellStyle name="Обычный 83 4 2 2 4" xfId="4035"/>
    <cellStyle name="Обычный 83 4 2 2 4 2" xfId="7725"/>
    <cellStyle name="Обычный 83 4 2 2 4 2 2" xfId="17836"/>
    <cellStyle name="Обычный 83 4 2 2 4 3" xfId="14150"/>
    <cellStyle name="Обычный 83 4 2 2 5" xfId="6230"/>
    <cellStyle name="Обычный 83 4 2 2 5 2" xfId="16341"/>
    <cellStyle name="Обычный 83 4 2 2 6" xfId="12738"/>
    <cellStyle name="Обычный 83 4 2 3" xfId="2634"/>
    <cellStyle name="Обычный 83 4 2 3 2" xfId="2947"/>
    <cellStyle name="Обычный 83 4 2 3 2 2" xfId="6660"/>
    <cellStyle name="Обычный 83 4 2 3 2 2 2" xfId="16771"/>
    <cellStyle name="Обычный 83 4 2 3 2 3" xfId="13167"/>
    <cellStyle name="Обычный 83 4 2 3 3" xfId="3289"/>
    <cellStyle name="Обычный 83 4 2 3 3 2" xfId="6994"/>
    <cellStyle name="Обычный 83 4 2 3 3 2 2" xfId="17105"/>
    <cellStyle name="Обычный 83 4 2 3 3 3" xfId="13479"/>
    <cellStyle name="Обычный 83 4 2 3 4" xfId="3857"/>
    <cellStyle name="Обычный 83 4 2 3 4 2" xfId="7547"/>
    <cellStyle name="Обычный 83 4 2 3 4 2 2" xfId="17658"/>
    <cellStyle name="Обычный 83 4 2 3 4 3" xfId="13972"/>
    <cellStyle name="Обычный 83 4 2 3 5" xfId="6347"/>
    <cellStyle name="Обычный 83 4 2 3 5 2" xfId="16458"/>
    <cellStyle name="Обычный 83 4 2 3 6" xfId="12855"/>
    <cellStyle name="Обычный 83 4 2 4" xfId="2713"/>
    <cellStyle name="Обычный 83 4 2 4 2" xfId="6426"/>
    <cellStyle name="Обычный 83 4 2 4 2 2" xfId="16537"/>
    <cellStyle name="Обычный 83 4 2 4 3" xfId="12933"/>
    <cellStyle name="Обычный 83 4 2 5" xfId="3054"/>
    <cellStyle name="Обычный 83 4 2 5 2" xfId="6760"/>
    <cellStyle name="Обычный 83 4 2 5 2 2" xfId="16871"/>
    <cellStyle name="Обычный 83 4 2 5 3" xfId="13245"/>
    <cellStyle name="Обычный 83 4 2 6" xfId="3458"/>
    <cellStyle name="Обычный 83 4 2 6 2" xfId="7150"/>
    <cellStyle name="Обычный 83 4 2 6 2 2" xfId="17261"/>
    <cellStyle name="Обычный 83 4 2 6 3" xfId="13596"/>
    <cellStyle name="Обычный 83 4 2 7" xfId="3699"/>
    <cellStyle name="Обычный 83 4 2 7 2" xfId="7389"/>
    <cellStyle name="Обычный 83 4 2 7 2 2" xfId="17500"/>
    <cellStyle name="Обычный 83 4 2 7 3" xfId="13816"/>
    <cellStyle name="Обычный 83 4 2 8" xfId="6113"/>
    <cellStyle name="Обычный 83 4 2 8 2" xfId="16224"/>
    <cellStyle name="Обычный 83 4 2 9" xfId="12621"/>
    <cellStyle name="Обычный 83 4 3" xfId="2439"/>
    <cellStyle name="Обычный 83 4 3 2" xfId="2556"/>
    <cellStyle name="Обычный 83 4 3 2 2" xfId="2869"/>
    <cellStyle name="Обычный 83 4 3 2 2 2" xfId="6582"/>
    <cellStyle name="Обычный 83 4 3 2 2 2 2" xfId="16693"/>
    <cellStyle name="Обычный 83 4 3 2 2 3" xfId="13089"/>
    <cellStyle name="Обычный 83 4 3 2 3" xfId="3211"/>
    <cellStyle name="Обычный 83 4 3 2 3 2" xfId="6916"/>
    <cellStyle name="Обычный 83 4 3 2 3 2 2" xfId="17027"/>
    <cellStyle name="Обычный 83 4 3 2 3 3" xfId="13401"/>
    <cellStyle name="Обычный 83 4 3 2 4" xfId="4036"/>
    <cellStyle name="Обычный 83 4 3 2 4 2" xfId="7726"/>
    <cellStyle name="Обычный 83 4 3 2 4 2 2" xfId="17837"/>
    <cellStyle name="Обычный 83 4 3 2 4 3" xfId="14151"/>
    <cellStyle name="Обычный 83 4 3 2 5" xfId="6269"/>
    <cellStyle name="Обычный 83 4 3 2 5 2" xfId="16380"/>
    <cellStyle name="Обычный 83 4 3 2 6" xfId="12777"/>
    <cellStyle name="Обычный 83 4 3 3" xfId="2752"/>
    <cellStyle name="Обычный 83 4 3 3 2" xfId="3896"/>
    <cellStyle name="Обычный 83 4 3 3 2 2" xfId="7586"/>
    <cellStyle name="Обычный 83 4 3 3 2 2 2" xfId="17697"/>
    <cellStyle name="Обычный 83 4 3 3 2 3" xfId="14011"/>
    <cellStyle name="Обычный 83 4 3 3 3" xfId="6465"/>
    <cellStyle name="Обычный 83 4 3 3 3 2" xfId="16576"/>
    <cellStyle name="Обычный 83 4 3 3 4" xfId="12972"/>
    <cellStyle name="Обычный 83 4 3 4" xfId="3094"/>
    <cellStyle name="Обычный 83 4 3 4 2" xfId="6799"/>
    <cellStyle name="Обычный 83 4 3 4 2 2" xfId="16910"/>
    <cellStyle name="Обычный 83 4 3 4 3" xfId="13284"/>
    <cellStyle name="Обычный 83 4 3 5" xfId="3419"/>
    <cellStyle name="Обычный 83 4 3 5 2" xfId="7111"/>
    <cellStyle name="Обычный 83 4 3 5 2 2" xfId="17222"/>
    <cellStyle name="Обычный 83 4 3 5 3" xfId="13557"/>
    <cellStyle name="Обычный 83 4 3 6" xfId="3738"/>
    <cellStyle name="Обычный 83 4 3 6 2" xfId="7428"/>
    <cellStyle name="Обычный 83 4 3 6 2 2" xfId="17539"/>
    <cellStyle name="Обычный 83 4 3 6 3" xfId="13855"/>
    <cellStyle name="Обычный 83 4 3 7" xfId="6152"/>
    <cellStyle name="Обычный 83 4 3 7 2" xfId="16263"/>
    <cellStyle name="Обычный 83 4 3 8" xfId="12660"/>
    <cellStyle name="Обычный 83 4 4" xfId="2478"/>
    <cellStyle name="Обычный 83 4 4 2" xfId="2791"/>
    <cellStyle name="Обычный 83 4 4 2 2" xfId="4037"/>
    <cellStyle name="Обычный 83 4 4 2 2 2" xfId="7727"/>
    <cellStyle name="Обычный 83 4 4 2 2 2 2" xfId="17838"/>
    <cellStyle name="Обычный 83 4 4 2 2 3" xfId="14152"/>
    <cellStyle name="Обычный 83 4 4 2 3" xfId="6504"/>
    <cellStyle name="Обычный 83 4 4 2 3 2" xfId="16615"/>
    <cellStyle name="Обычный 83 4 4 2 4" xfId="13011"/>
    <cellStyle name="Обычный 83 4 4 3" xfId="3133"/>
    <cellStyle name="Обычный 83 4 4 3 2" xfId="6838"/>
    <cellStyle name="Обычный 83 4 4 3 2 2" xfId="16949"/>
    <cellStyle name="Обычный 83 4 4 3 3" xfId="13323"/>
    <cellStyle name="Обычный 83 4 4 4" xfId="3818"/>
    <cellStyle name="Обычный 83 4 4 4 2" xfId="7508"/>
    <cellStyle name="Обычный 83 4 4 4 2 2" xfId="17619"/>
    <cellStyle name="Обычный 83 4 4 4 3" xfId="13933"/>
    <cellStyle name="Обычный 83 4 4 5" xfId="6191"/>
    <cellStyle name="Обычный 83 4 4 5 2" xfId="16302"/>
    <cellStyle name="Обычный 83 4 4 6" xfId="12699"/>
    <cellStyle name="Обычный 83 4 5" xfId="2595"/>
    <cellStyle name="Обычный 83 4 5 2" xfId="2908"/>
    <cellStyle name="Обычный 83 4 5 2 2" xfId="6621"/>
    <cellStyle name="Обычный 83 4 5 2 2 2" xfId="16732"/>
    <cellStyle name="Обычный 83 4 5 2 3" xfId="13128"/>
    <cellStyle name="Обычный 83 4 5 3" xfId="3250"/>
    <cellStyle name="Обычный 83 4 5 3 2" xfId="6955"/>
    <cellStyle name="Обычный 83 4 5 3 2 2" xfId="17066"/>
    <cellStyle name="Обычный 83 4 5 3 3" xfId="13440"/>
    <cellStyle name="Обычный 83 4 5 4" xfId="4034"/>
    <cellStyle name="Обычный 83 4 5 4 2" xfId="7724"/>
    <cellStyle name="Обычный 83 4 5 4 2 2" xfId="17835"/>
    <cellStyle name="Обычный 83 4 5 4 3" xfId="14149"/>
    <cellStyle name="Обычный 83 4 5 5" xfId="6308"/>
    <cellStyle name="Обычный 83 4 5 5 2" xfId="16419"/>
    <cellStyle name="Обычный 83 4 5 6" xfId="12816"/>
    <cellStyle name="Обычный 83 4 6" xfId="2271"/>
    <cellStyle name="Обычный 83 4 6 2" xfId="3777"/>
    <cellStyle name="Обычный 83 4 6 2 2" xfId="7467"/>
    <cellStyle name="Обычный 83 4 6 2 2 2" xfId="17578"/>
    <cellStyle name="Обычный 83 4 6 2 3" xfId="13894"/>
    <cellStyle name="Обычный 83 4 6 3" xfId="6006"/>
    <cellStyle name="Обычный 83 4 6 3 2" xfId="16117"/>
    <cellStyle name="Обычный 83 4 6 4" xfId="12582"/>
    <cellStyle name="Обычный 83 4 7" xfId="2674"/>
    <cellStyle name="Обычный 83 4 7 2" xfId="6387"/>
    <cellStyle name="Обычный 83 4 7 2 2" xfId="16498"/>
    <cellStyle name="Обычный 83 4 7 3" xfId="12894"/>
    <cellStyle name="Обычный 83 4 8" xfId="3013"/>
    <cellStyle name="Обычный 83 4 8 2" xfId="6719"/>
    <cellStyle name="Обычный 83 4 8 2 2" xfId="16830"/>
    <cellStyle name="Обычный 83 4 8 3" xfId="13206"/>
    <cellStyle name="Обычный 83 4 9" xfId="2176"/>
    <cellStyle name="Обычный 83 4 9 2" xfId="5924"/>
    <cellStyle name="Обычный 83 4 9 2 2" xfId="16035"/>
    <cellStyle name="Обычный 83 4 9 3" xfId="12543"/>
    <cellStyle name="Обычный 83 5" xfId="2396"/>
    <cellStyle name="Обычный 83 5 2" xfId="2514"/>
    <cellStyle name="Обычный 83 5 2 2" xfId="2827"/>
    <cellStyle name="Обычный 83 5 2 2 2" xfId="6540"/>
    <cellStyle name="Обычный 83 5 2 2 2 2" xfId="16651"/>
    <cellStyle name="Обычный 83 5 2 2 3" xfId="13047"/>
    <cellStyle name="Обычный 83 5 2 3" xfId="3169"/>
    <cellStyle name="Обычный 83 5 2 3 2" xfId="6874"/>
    <cellStyle name="Обычный 83 5 2 3 2 2" xfId="16985"/>
    <cellStyle name="Обычный 83 5 2 3 3" xfId="13359"/>
    <cellStyle name="Обычный 83 5 2 4" xfId="4038"/>
    <cellStyle name="Обычный 83 5 2 4 2" xfId="7728"/>
    <cellStyle name="Обычный 83 5 2 4 2 2" xfId="17839"/>
    <cellStyle name="Обычный 83 5 2 4 3" xfId="14153"/>
    <cellStyle name="Обычный 83 5 2 5" xfId="6227"/>
    <cellStyle name="Обычный 83 5 2 5 2" xfId="16338"/>
    <cellStyle name="Обычный 83 5 2 6" xfId="12735"/>
    <cellStyle name="Обычный 83 5 3" xfId="2631"/>
    <cellStyle name="Обычный 83 5 3 2" xfId="2944"/>
    <cellStyle name="Обычный 83 5 3 2 2" xfId="6657"/>
    <cellStyle name="Обычный 83 5 3 2 2 2" xfId="16768"/>
    <cellStyle name="Обычный 83 5 3 2 3" xfId="13164"/>
    <cellStyle name="Обычный 83 5 3 3" xfId="3286"/>
    <cellStyle name="Обычный 83 5 3 3 2" xfId="6991"/>
    <cellStyle name="Обычный 83 5 3 3 2 2" xfId="17102"/>
    <cellStyle name="Обычный 83 5 3 3 3" xfId="13476"/>
    <cellStyle name="Обычный 83 5 3 4" xfId="3854"/>
    <cellStyle name="Обычный 83 5 3 4 2" xfId="7544"/>
    <cellStyle name="Обычный 83 5 3 4 2 2" xfId="17655"/>
    <cellStyle name="Обычный 83 5 3 4 3" xfId="13969"/>
    <cellStyle name="Обычный 83 5 3 5" xfId="6344"/>
    <cellStyle name="Обычный 83 5 3 5 2" xfId="16455"/>
    <cellStyle name="Обычный 83 5 3 6" xfId="12852"/>
    <cellStyle name="Обычный 83 5 4" xfId="2710"/>
    <cellStyle name="Обычный 83 5 4 2" xfId="6423"/>
    <cellStyle name="Обычный 83 5 4 2 2" xfId="16534"/>
    <cellStyle name="Обычный 83 5 4 3" xfId="12930"/>
    <cellStyle name="Обычный 83 5 5" xfId="3051"/>
    <cellStyle name="Обычный 83 5 5 2" xfId="6757"/>
    <cellStyle name="Обычный 83 5 5 2 2" xfId="16868"/>
    <cellStyle name="Обычный 83 5 5 3" xfId="13242"/>
    <cellStyle name="Обычный 83 5 6" xfId="3455"/>
    <cellStyle name="Обычный 83 5 6 2" xfId="7147"/>
    <cellStyle name="Обычный 83 5 6 2 2" xfId="17258"/>
    <cellStyle name="Обычный 83 5 6 3" xfId="13593"/>
    <cellStyle name="Обычный 83 5 7" xfId="3696"/>
    <cellStyle name="Обычный 83 5 7 2" xfId="7386"/>
    <cellStyle name="Обычный 83 5 7 2 2" xfId="17497"/>
    <cellStyle name="Обычный 83 5 7 3" xfId="13813"/>
    <cellStyle name="Обычный 83 5 8" xfId="6110"/>
    <cellStyle name="Обычный 83 5 8 2" xfId="16221"/>
    <cellStyle name="Обычный 83 5 9" xfId="12618"/>
    <cellStyle name="Обычный 83 6" xfId="2436"/>
    <cellStyle name="Обычный 83 6 2" xfId="2553"/>
    <cellStyle name="Обычный 83 6 2 2" xfId="2866"/>
    <cellStyle name="Обычный 83 6 2 2 2" xfId="6579"/>
    <cellStyle name="Обычный 83 6 2 2 2 2" xfId="16690"/>
    <cellStyle name="Обычный 83 6 2 2 3" xfId="13086"/>
    <cellStyle name="Обычный 83 6 2 3" xfId="3208"/>
    <cellStyle name="Обычный 83 6 2 3 2" xfId="6913"/>
    <cellStyle name="Обычный 83 6 2 3 2 2" xfId="17024"/>
    <cellStyle name="Обычный 83 6 2 3 3" xfId="13398"/>
    <cellStyle name="Обычный 83 6 2 4" xfId="4039"/>
    <cellStyle name="Обычный 83 6 2 4 2" xfId="7729"/>
    <cellStyle name="Обычный 83 6 2 4 2 2" xfId="17840"/>
    <cellStyle name="Обычный 83 6 2 4 3" xfId="14154"/>
    <cellStyle name="Обычный 83 6 2 5" xfId="6266"/>
    <cellStyle name="Обычный 83 6 2 5 2" xfId="16377"/>
    <cellStyle name="Обычный 83 6 2 6" xfId="12774"/>
    <cellStyle name="Обычный 83 6 3" xfId="2749"/>
    <cellStyle name="Обычный 83 6 3 2" xfId="3893"/>
    <cellStyle name="Обычный 83 6 3 2 2" xfId="7583"/>
    <cellStyle name="Обычный 83 6 3 2 2 2" xfId="17694"/>
    <cellStyle name="Обычный 83 6 3 2 3" xfId="14008"/>
    <cellStyle name="Обычный 83 6 3 3" xfId="6462"/>
    <cellStyle name="Обычный 83 6 3 3 2" xfId="16573"/>
    <cellStyle name="Обычный 83 6 3 4" xfId="12969"/>
    <cellStyle name="Обычный 83 6 4" xfId="3091"/>
    <cellStyle name="Обычный 83 6 4 2" xfId="6796"/>
    <cellStyle name="Обычный 83 6 4 2 2" xfId="16907"/>
    <cellStyle name="Обычный 83 6 4 3" xfId="13281"/>
    <cellStyle name="Обычный 83 6 5" xfId="3416"/>
    <cellStyle name="Обычный 83 6 5 2" xfId="7108"/>
    <cellStyle name="Обычный 83 6 5 2 2" xfId="17219"/>
    <cellStyle name="Обычный 83 6 5 3" xfId="13554"/>
    <cellStyle name="Обычный 83 6 6" xfId="3735"/>
    <cellStyle name="Обычный 83 6 6 2" xfId="7425"/>
    <cellStyle name="Обычный 83 6 6 2 2" xfId="17536"/>
    <cellStyle name="Обычный 83 6 6 3" xfId="13852"/>
    <cellStyle name="Обычный 83 6 7" xfId="6149"/>
    <cellStyle name="Обычный 83 6 7 2" xfId="16260"/>
    <cellStyle name="Обычный 83 6 8" xfId="12657"/>
    <cellStyle name="Обычный 83 7" xfId="2475"/>
    <cellStyle name="Обычный 83 7 2" xfId="2788"/>
    <cellStyle name="Обычный 83 7 2 2" xfId="4040"/>
    <cellStyle name="Обычный 83 7 2 2 2" xfId="7730"/>
    <cellStyle name="Обычный 83 7 2 2 2 2" xfId="17841"/>
    <cellStyle name="Обычный 83 7 2 2 3" xfId="14155"/>
    <cellStyle name="Обычный 83 7 2 3" xfId="6501"/>
    <cellStyle name="Обычный 83 7 2 3 2" xfId="16612"/>
    <cellStyle name="Обычный 83 7 2 4" xfId="13008"/>
    <cellStyle name="Обычный 83 7 3" xfId="3130"/>
    <cellStyle name="Обычный 83 7 3 2" xfId="6835"/>
    <cellStyle name="Обычный 83 7 3 2 2" xfId="16946"/>
    <cellStyle name="Обычный 83 7 3 3" xfId="13320"/>
    <cellStyle name="Обычный 83 7 4" xfId="3815"/>
    <cellStyle name="Обычный 83 7 4 2" xfId="7505"/>
    <cellStyle name="Обычный 83 7 4 2 2" xfId="17616"/>
    <cellStyle name="Обычный 83 7 4 3" xfId="13930"/>
    <cellStyle name="Обычный 83 7 5" xfId="6188"/>
    <cellStyle name="Обычный 83 7 5 2" xfId="16299"/>
    <cellStyle name="Обычный 83 7 6" xfId="12696"/>
    <cellStyle name="Обычный 83 8" xfId="2592"/>
    <cellStyle name="Обычный 83 8 2" xfId="2905"/>
    <cellStyle name="Обычный 83 8 2 2" xfId="6618"/>
    <cellStyle name="Обычный 83 8 2 2 2" xfId="16729"/>
    <cellStyle name="Обычный 83 8 2 3" xfId="13125"/>
    <cellStyle name="Обычный 83 8 3" xfId="3247"/>
    <cellStyle name="Обычный 83 8 3 2" xfId="6952"/>
    <cellStyle name="Обычный 83 8 3 2 2" xfId="17063"/>
    <cellStyle name="Обычный 83 8 3 3" xfId="13437"/>
    <cellStyle name="Обычный 83 8 4" xfId="4025"/>
    <cellStyle name="Обычный 83 8 4 2" xfId="7715"/>
    <cellStyle name="Обычный 83 8 4 2 2" xfId="17826"/>
    <cellStyle name="Обычный 83 8 4 3" xfId="14140"/>
    <cellStyle name="Обычный 83 8 5" xfId="6305"/>
    <cellStyle name="Обычный 83 8 5 2" xfId="16416"/>
    <cellStyle name="Обычный 83 8 6" xfId="12813"/>
    <cellStyle name="Обычный 83 9" xfId="2268"/>
    <cellStyle name="Обычный 83 9 2" xfId="3774"/>
    <cellStyle name="Обычный 83 9 2 2" xfId="7464"/>
    <cellStyle name="Обычный 83 9 2 2 2" xfId="17575"/>
    <cellStyle name="Обычный 83 9 2 3" xfId="13891"/>
    <cellStyle name="Обычный 83 9 3" xfId="6003"/>
    <cellStyle name="Обычный 83 9 3 2" xfId="16114"/>
    <cellStyle name="Обычный 83 9 4" xfId="12579"/>
    <cellStyle name="Обычный 84" xfId="1848"/>
    <cellStyle name="Обычный 84 10" xfId="2675"/>
    <cellStyle name="Обычный 84 10 2" xfId="6388"/>
    <cellStyle name="Обычный 84 10 2 2" xfId="16499"/>
    <cellStyle name="Обычный 84 10 3" xfId="12895"/>
    <cellStyle name="Обычный 84 11" xfId="3014"/>
    <cellStyle name="Обычный 84 11 2" xfId="6720"/>
    <cellStyle name="Обычный 84 11 2 2" xfId="16831"/>
    <cellStyle name="Обычный 84 11 3" xfId="13207"/>
    <cellStyle name="Обычный 84 12" xfId="2177"/>
    <cellStyle name="Обычный 84 12 2" xfId="5925"/>
    <cellStyle name="Обычный 84 12 2 2" xfId="16036"/>
    <cellStyle name="Обычный 84 12 3" xfId="12544"/>
    <cellStyle name="Обычный 84 13" xfId="3378"/>
    <cellStyle name="Обычный 84 13 2" xfId="7071"/>
    <cellStyle name="Обычный 84 13 2 2" xfId="17182"/>
    <cellStyle name="Обычный 84 13 3" xfId="13519"/>
    <cellStyle name="Обычный 84 14" xfId="3575"/>
    <cellStyle name="Обычный 84 14 2" xfId="7265"/>
    <cellStyle name="Обычный 84 14 2 2" xfId="17376"/>
    <cellStyle name="Обычный 84 14 3" xfId="13694"/>
    <cellStyle name="Обычный 84 15" xfId="5628"/>
    <cellStyle name="Обычный 84 15 2" xfId="15739"/>
    <cellStyle name="Обычный 84 16" xfId="12362"/>
    <cellStyle name="Обычный 84 2" xfId="1849"/>
    <cellStyle name="Обычный 84 2 10" xfId="3379"/>
    <cellStyle name="Обычный 84 2 10 2" xfId="7072"/>
    <cellStyle name="Обычный 84 2 10 2 2" xfId="17183"/>
    <cellStyle name="Обычный 84 2 10 3" xfId="13520"/>
    <cellStyle name="Обычный 84 2 11" xfId="3576"/>
    <cellStyle name="Обычный 84 2 11 2" xfId="7266"/>
    <cellStyle name="Обычный 84 2 11 2 2" xfId="17377"/>
    <cellStyle name="Обычный 84 2 11 3" xfId="13695"/>
    <cellStyle name="Обычный 84 2 12" xfId="5629"/>
    <cellStyle name="Обычный 84 2 12 2" xfId="15740"/>
    <cellStyle name="Обычный 84 2 13" xfId="12363"/>
    <cellStyle name="Обычный 84 2 2" xfId="2401"/>
    <cellStyle name="Обычный 84 2 2 2" xfId="2519"/>
    <cellStyle name="Обычный 84 2 2 2 2" xfId="2832"/>
    <cellStyle name="Обычный 84 2 2 2 2 2" xfId="6545"/>
    <cellStyle name="Обычный 84 2 2 2 2 2 2" xfId="16656"/>
    <cellStyle name="Обычный 84 2 2 2 2 3" xfId="13052"/>
    <cellStyle name="Обычный 84 2 2 2 3" xfId="3174"/>
    <cellStyle name="Обычный 84 2 2 2 3 2" xfId="6879"/>
    <cellStyle name="Обычный 84 2 2 2 3 2 2" xfId="16990"/>
    <cellStyle name="Обычный 84 2 2 2 3 3" xfId="13364"/>
    <cellStyle name="Обычный 84 2 2 2 4" xfId="4043"/>
    <cellStyle name="Обычный 84 2 2 2 4 2" xfId="7733"/>
    <cellStyle name="Обычный 84 2 2 2 4 2 2" xfId="17844"/>
    <cellStyle name="Обычный 84 2 2 2 4 3" xfId="14158"/>
    <cellStyle name="Обычный 84 2 2 2 5" xfId="6232"/>
    <cellStyle name="Обычный 84 2 2 2 5 2" xfId="16343"/>
    <cellStyle name="Обычный 84 2 2 2 6" xfId="12740"/>
    <cellStyle name="Обычный 84 2 2 3" xfId="2636"/>
    <cellStyle name="Обычный 84 2 2 3 2" xfId="2949"/>
    <cellStyle name="Обычный 84 2 2 3 2 2" xfId="6662"/>
    <cellStyle name="Обычный 84 2 2 3 2 2 2" xfId="16773"/>
    <cellStyle name="Обычный 84 2 2 3 2 3" xfId="13169"/>
    <cellStyle name="Обычный 84 2 2 3 3" xfId="3291"/>
    <cellStyle name="Обычный 84 2 2 3 3 2" xfId="6996"/>
    <cellStyle name="Обычный 84 2 2 3 3 2 2" xfId="17107"/>
    <cellStyle name="Обычный 84 2 2 3 3 3" xfId="13481"/>
    <cellStyle name="Обычный 84 2 2 3 4" xfId="3859"/>
    <cellStyle name="Обычный 84 2 2 3 4 2" xfId="7549"/>
    <cellStyle name="Обычный 84 2 2 3 4 2 2" xfId="17660"/>
    <cellStyle name="Обычный 84 2 2 3 4 3" xfId="13974"/>
    <cellStyle name="Обычный 84 2 2 3 5" xfId="6349"/>
    <cellStyle name="Обычный 84 2 2 3 5 2" xfId="16460"/>
    <cellStyle name="Обычный 84 2 2 3 6" xfId="12857"/>
    <cellStyle name="Обычный 84 2 2 4" xfId="2715"/>
    <cellStyle name="Обычный 84 2 2 4 2" xfId="6428"/>
    <cellStyle name="Обычный 84 2 2 4 2 2" xfId="16539"/>
    <cellStyle name="Обычный 84 2 2 4 3" xfId="12935"/>
    <cellStyle name="Обычный 84 2 2 5" xfId="3056"/>
    <cellStyle name="Обычный 84 2 2 5 2" xfId="6762"/>
    <cellStyle name="Обычный 84 2 2 5 2 2" xfId="16873"/>
    <cellStyle name="Обычный 84 2 2 5 3" xfId="13247"/>
    <cellStyle name="Обычный 84 2 2 6" xfId="3460"/>
    <cellStyle name="Обычный 84 2 2 6 2" xfId="7152"/>
    <cellStyle name="Обычный 84 2 2 6 2 2" xfId="17263"/>
    <cellStyle name="Обычный 84 2 2 6 3" xfId="13598"/>
    <cellStyle name="Обычный 84 2 2 7" xfId="3701"/>
    <cellStyle name="Обычный 84 2 2 7 2" xfId="7391"/>
    <cellStyle name="Обычный 84 2 2 7 2 2" xfId="17502"/>
    <cellStyle name="Обычный 84 2 2 7 3" xfId="13818"/>
    <cellStyle name="Обычный 84 2 2 8" xfId="6115"/>
    <cellStyle name="Обычный 84 2 2 8 2" xfId="16226"/>
    <cellStyle name="Обычный 84 2 2 9" xfId="12623"/>
    <cellStyle name="Обычный 84 2 3" xfId="2441"/>
    <cellStyle name="Обычный 84 2 3 2" xfId="2558"/>
    <cellStyle name="Обычный 84 2 3 2 2" xfId="2871"/>
    <cellStyle name="Обычный 84 2 3 2 2 2" xfId="6584"/>
    <cellStyle name="Обычный 84 2 3 2 2 2 2" xfId="16695"/>
    <cellStyle name="Обычный 84 2 3 2 2 3" xfId="13091"/>
    <cellStyle name="Обычный 84 2 3 2 3" xfId="3213"/>
    <cellStyle name="Обычный 84 2 3 2 3 2" xfId="6918"/>
    <cellStyle name="Обычный 84 2 3 2 3 2 2" xfId="17029"/>
    <cellStyle name="Обычный 84 2 3 2 3 3" xfId="13403"/>
    <cellStyle name="Обычный 84 2 3 2 4" xfId="4044"/>
    <cellStyle name="Обычный 84 2 3 2 4 2" xfId="7734"/>
    <cellStyle name="Обычный 84 2 3 2 4 2 2" xfId="17845"/>
    <cellStyle name="Обычный 84 2 3 2 4 3" xfId="14159"/>
    <cellStyle name="Обычный 84 2 3 2 5" xfId="6271"/>
    <cellStyle name="Обычный 84 2 3 2 5 2" xfId="16382"/>
    <cellStyle name="Обычный 84 2 3 2 6" xfId="12779"/>
    <cellStyle name="Обычный 84 2 3 3" xfId="2754"/>
    <cellStyle name="Обычный 84 2 3 3 2" xfId="3898"/>
    <cellStyle name="Обычный 84 2 3 3 2 2" xfId="7588"/>
    <cellStyle name="Обычный 84 2 3 3 2 2 2" xfId="17699"/>
    <cellStyle name="Обычный 84 2 3 3 2 3" xfId="14013"/>
    <cellStyle name="Обычный 84 2 3 3 3" xfId="6467"/>
    <cellStyle name="Обычный 84 2 3 3 3 2" xfId="16578"/>
    <cellStyle name="Обычный 84 2 3 3 4" xfId="12974"/>
    <cellStyle name="Обычный 84 2 3 4" xfId="3096"/>
    <cellStyle name="Обычный 84 2 3 4 2" xfId="6801"/>
    <cellStyle name="Обычный 84 2 3 4 2 2" xfId="16912"/>
    <cellStyle name="Обычный 84 2 3 4 3" xfId="13286"/>
    <cellStyle name="Обычный 84 2 3 5" xfId="3421"/>
    <cellStyle name="Обычный 84 2 3 5 2" xfId="7113"/>
    <cellStyle name="Обычный 84 2 3 5 2 2" xfId="17224"/>
    <cellStyle name="Обычный 84 2 3 5 3" xfId="13559"/>
    <cellStyle name="Обычный 84 2 3 6" xfId="3740"/>
    <cellStyle name="Обычный 84 2 3 6 2" xfId="7430"/>
    <cellStyle name="Обычный 84 2 3 6 2 2" xfId="17541"/>
    <cellStyle name="Обычный 84 2 3 6 3" xfId="13857"/>
    <cellStyle name="Обычный 84 2 3 7" xfId="6154"/>
    <cellStyle name="Обычный 84 2 3 7 2" xfId="16265"/>
    <cellStyle name="Обычный 84 2 3 8" xfId="12662"/>
    <cellStyle name="Обычный 84 2 4" xfId="2480"/>
    <cellStyle name="Обычный 84 2 4 2" xfId="2793"/>
    <cellStyle name="Обычный 84 2 4 2 2" xfId="4045"/>
    <cellStyle name="Обычный 84 2 4 2 2 2" xfId="7735"/>
    <cellStyle name="Обычный 84 2 4 2 2 2 2" xfId="17846"/>
    <cellStyle name="Обычный 84 2 4 2 2 3" xfId="14160"/>
    <cellStyle name="Обычный 84 2 4 2 3" xfId="6506"/>
    <cellStyle name="Обычный 84 2 4 2 3 2" xfId="16617"/>
    <cellStyle name="Обычный 84 2 4 2 4" xfId="13013"/>
    <cellStyle name="Обычный 84 2 4 3" xfId="3135"/>
    <cellStyle name="Обычный 84 2 4 3 2" xfId="6840"/>
    <cellStyle name="Обычный 84 2 4 3 2 2" xfId="16951"/>
    <cellStyle name="Обычный 84 2 4 3 3" xfId="13325"/>
    <cellStyle name="Обычный 84 2 4 4" xfId="3820"/>
    <cellStyle name="Обычный 84 2 4 4 2" xfId="7510"/>
    <cellStyle name="Обычный 84 2 4 4 2 2" xfId="17621"/>
    <cellStyle name="Обычный 84 2 4 4 3" xfId="13935"/>
    <cellStyle name="Обычный 84 2 4 5" xfId="6193"/>
    <cellStyle name="Обычный 84 2 4 5 2" xfId="16304"/>
    <cellStyle name="Обычный 84 2 4 6" xfId="12701"/>
    <cellStyle name="Обычный 84 2 5" xfId="2597"/>
    <cellStyle name="Обычный 84 2 5 2" xfId="2910"/>
    <cellStyle name="Обычный 84 2 5 2 2" xfId="6623"/>
    <cellStyle name="Обычный 84 2 5 2 2 2" xfId="16734"/>
    <cellStyle name="Обычный 84 2 5 2 3" xfId="13130"/>
    <cellStyle name="Обычный 84 2 5 3" xfId="3252"/>
    <cellStyle name="Обычный 84 2 5 3 2" xfId="6957"/>
    <cellStyle name="Обычный 84 2 5 3 2 2" xfId="17068"/>
    <cellStyle name="Обычный 84 2 5 3 3" xfId="13442"/>
    <cellStyle name="Обычный 84 2 5 4" xfId="4042"/>
    <cellStyle name="Обычный 84 2 5 4 2" xfId="7732"/>
    <cellStyle name="Обычный 84 2 5 4 2 2" xfId="17843"/>
    <cellStyle name="Обычный 84 2 5 4 3" xfId="14157"/>
    <cellStyle name="Обычный 84 2 5 5" xfId="6310"/>
    <cellStyle name="Обычный 84 2 5 5 2" xfId="16421"/>
    <cellStyle name="Обычный 84 2 5 6" xfId="12818"/>
    <cellStyle name="Обычный 84 2 6" xfId="2273"/>
    <cellStyle name="Обычный 84 2 6 2" xfId="3779"/>
    <cellStyle name="Обычный 84 2 6 2 2" xfId="7469"/>
    <cellStyle name="Обычный 84 2 6 2 2 2" xfId="17580"/>
    <cellStyle name="Обычный 84 2 6 2 3" xfId="13896"/>
    <cellStyle name="Обычный 84 2 6 3" xfId="6008"/>
    <cellStyle name="Обычный 84 2 6 3 2" xfId="16119"/>
    <cellStyle name="Обычный 84 2 6 4" xfId="12584"/>
    <cellStyle name="Обычный 84 2 7" xfId="2676"/>
    <cellStyle name="Обычный 84 2 7 2" xfId="6389"/>
    <cellStyle name="Обычный 84 2 7 2 2" xfId="16500"/>
    <cellStyle name="Обычный 84 2 7 3" xfId="12896"/>
    <cellStyle name="Обычный 84 2 8" xfId="3015"/>
    <cellStyle name="Обычный 84 2 8 2" xfId="6721"/>
    <cellStyle name="Обычный 84 2 8 2 2" xfId="16832"/>
    <cellStyle name="Обычный 84 2 8 3" xfId="13208"/>
    <cellStyle name="Обычный 84 2 9" xfId="2178"/>
    <cellStyle name="Обычный 84 2 9 2" xfId="5926"/>
    <cellStyle name="Обычный 84 2 9 2 2" xfId="16037"/>
    <cellStyle name="Обычный 84 2 9 3" xfId="12545"/>
    <cellStyle name="Обычный 84 3" xfId="1850"/>
    <cellStyle name="Обычный 84 3 10" xfId="3380"/>
    <cellStyle name="Обычный 84 3 10 2" xfId="7073"/>
    <cellStyle name="Обычный 84 3 10 2 2" xfId="17184"/>
    <cellStyle name="Обычный 84 3 10 3" xfId="13521"/>
    <cellStyle name="Обычный 84 3 11" xfId="3577"/>
    <cellStyle name="Обычный 84 3 11 2" xfId="7267"/>
    <cellStyle name="Обычный 84 3 11 2 2" xfId="17378"/>
    <cellStyle name="Обычный 84 3 11 3" xfId="13696"/>
    <cellStyle name="Обычный 84 3 12" xfId="5630"/>
    <cellStyle name="Обычный 84 3 12 2" xfId="15741"/>
    <cellStyle name="Обычный 84 3 13" xfId="12364"/>
    <cellStyle name="Обычный 84 3 2" xfId="2402"/>
    <cellStyle name="Обычный 84 3 2 2" xfId="2520"/>
    <cellStyle name="Обычный 84 3 2 2 2" xfId="2833"/>
    <cellStyle name="Обычный 84 3 2 2 2 2" xfId="6546"/>
    <cellStyle name="Обычный 84 3 2 2 2 2 2" xfId="16657"/>
    <cellStyle name="Обычный 84 3 2 2 2 3" xfId="13053"/>
    <cellStyle name="Обычный 84 3 2 2 3" xfId="3175"/>
    <cellStyle name="Обычный 84 3 2 2 3 2" xfId="6880"/>
    <cellStyle name="Обычный 84 3 2 2 3 2 2" xfId="16991"/>
    <cellStyle name="Обычный 84 3 2 2 3 3" xfId="13365"/>
    <cellStyle name="Обычный 84 3 2 2 4" xfId="4047"/>
    <cellStyle name="Обычный 84 3 2 2 4 2" xfId="7737"/>
    <cellStyle name="Обычный 84 3 2 2 4 2 2" xfId="17848"/>
    <cellStyle name="Обычный 84 3 2 2 4 3" xfId="14162"/>
    <cellStyle name="Обычный 84 3 2 2 5" xfId="6233"/>
    <cellStyle name="Обычный 84 3 2 2 5 2" xfId="16344"/>
    <cellStyle name="Обычный 84 3 2 2 6" xfId="12741"/>
    <cellStyle name="Обычный 84 3 2 3" xfId="2637"/>
    <cellStyle name="Обычный 84 3 2 3 2" xfId="2950"/>
    <cellStyle name="Обычный 84 3 2 3 2 2" xfId="6663"/>
    <cellStyle name="Обычный 84 3 2 3 2 2 2" xfId="16774"/>
    <cellStyle name="Обычный 84 3 2 3 2 3" xfId="13170"/>
    <cellStyle name="Обычный 84 3 2 3 3" xfId="3292"/>
    <cellStyle name="Обычный 84 3 2 3 3 2" xfId="6997"/>
    <cellStyle name="Обычный 84 3 2 3 3 2 2" xfId="17108"/>
    <cellStyle name="Обычный 84 3 2 3 3 3" xfId="13482"/>
    <cellStyle name="Обычный 84 3 2 3 4" xfId="3860"/>
    <cellStyle name="Обычный 84 3 2 3 4 2" xfId="7550"/>
    <cellStyle name="Обычный 84 3 2 3 4 2 2" xfId="17661"/>
    <cellStyle name="Обычный 84 3 2 3 4 3" xfId="13975"/>
    <cellStyle name="Обычный 84 3 2 3 5" xfId="6350"/>
    <cellStyle name="Обычный 84 3 2 3 5 2" xfId="16461"/>
    <cellStyle name="Обычный 84 3 2 3 6" xfId="12858"/>
    <cellStyle name="Обычный 84 3 2 4" xfId="2716"/>
    <cellStyle name="Обычный 84 3 2 4 2" xfId="6429"/>
    <cellStyle name="Обычный 84 3 2 4 2 2" xfId="16540"/>
    <cellStyle name="Обычный 84 3 2 4 3" xfId="12936"/>
    <cellStyle name="Обычный 84 3 2 5" xfId="3057"/>
    <cellStyle name="Обычный 84 3 2 5 2" xfId="6763"/>
    <cellStyle name="Обычный 84 3 2 5 2 2" xfId="16874"/>
    <cellStyle name="Обычный 84 3 2 5 3" xfId="13248"/>
    <cellStyle name="Обычный 84 3 2 6" xfId="3461"/>
    <cellStyle name="Обычный 84 3 2 6 2" xfId="7153"/>
    <cellStyle name="Обычный 84 3 2 6 2 2" xfId="17264"/>
    <cellStyle name="Обычный 84 3 2 6 3" xfId="13599"/>
    <cellStyle name="Обычный 84 3 2 7" xfId="3702"/>
    <cellStyle name="Обычный 84 3 2 7 2" xfId="7392"/>
    <cellStyle name="Обычный 84 3 2 7 2 2" xfId="17503"/>
    <cellStyle name="Обычный 84 3 2 7 3" xfId="13819"/>
    <cellStyle name="Обычный 84 3 2 8" xfId="6116"/>
    <cellStyle name="Обычный 84 3 2 8 2" xfId="16227"/>
    <cellStyle name="Обычный 84 3 2 9" xfId="12624"/>
    <cellStyle name="Обычный 84 3 3" xfId="2442"/>
    <cellStyle name="Обычный 84 3 3 2" xfId="2559"/>
    <cellStyle name="Обычный 84 3 3 2 2" xfId="2872"/>
    <cellStyle name="Обычный 84 3 3 2 2 2" xfId="6585"/>
    <cellStyle name="Обычный 84 3 3 2 2 2 2" xfId="16696"/>
    <cellStyle name="Обычный 84 3 3 2 2 3" xfId="13092"/>
    <cellStyle name="Обычный 84 3 3 2 3" xfId="3214"/>
    <cellStyle name="Обычный 84 3 3 2 3 2" xfId="6919"/>
    <cellStyle name="Обычный 84 3 3 2 3 2 2" xfId="17030"/>
    <cellStyle name="Обычный 84 3 3 2 3 3" xfId="13404"/>
    <cellStyle name="Обычный 84 3 3 2 4" xfId="4048"/>
    <cellStyle name="Обычный 84 3 3 2 4 2" xfId="7738"/>
    <cellStyle name="Обычный 84 3 3 2 4 2 2" xfId="17849"/>
    <cellStyle name="Обычный 84 3 3 2 4 3" xfId="14163"/>
    <cellStyle name="Обычный 84 3 3 2 5" xfId="6272"/>
    <cellStyle name="Обычный 84 3 3 2 5 2" xfId="16383"/>
    <cellStyle name="Обычный 84 3 3 2 6" xfId="12780"/>
    <cellStyle name="Обычный 84 3 3 3" xfId="2755"/>
    <cellStyle name="Обычный 84 3 3 3 2" xfId="3899"/>
    <cellStyle name="Обычный 84 3 3 3 2 2" xfId="7589"/>
    <cellStyle name="Обычный 84 3 3 3 2 2 2" xfId="17700"/>
    <cellStyle name="Обычный 84 3 3 3 2 3" xfId="14014"/>
    <cellStyle name="Обычный 84 3 3 3 3" xfId="6468"/>
    <cellStyle name="Обычный 84 3 3 3 3 2" xfId="16579"/>
    <cellStyle name="Обычный 84 3 3 3 4" xfId="12975"/>
    <cellStyle name="Обычный 84 3 3 4" xfId="3097"/>
    <cellStyle name="Обычный 84 3 3 4 2" xfId="6802"/>
    <cellStyle name="Обычный 84 3 3 4 2 2" xfId="16913"/>
    <cellStyle name="Обычный 84 3 3 4 3" xfId="13287"/>
    <cellStyle name="Обычный 84 3 3 5" xfId="3422"/>
    <cellStyle name="Обычный 84 3 3 5 2" xfId="7114"/>
    <cellStyle name="Обычный 84 3 3 5 2 2" xfId="17225"/>
    <cellStyle name="Обычный 84 3 3 5 3" xfId="13560"/>
    <cellStyle name="Обычный 84 3 3 6" xfId="3741"/>
    <cellStyle name="Обычный 84 3 3 6 2" xfId="7431"/>
    <cellStyle name="Обычный 84 3 3 6 2 2" xfId="17542"/>
    <cellStyle name="Обычный 84 3 3 6 3" xfId="13858"/>
    <cellStyle name="Обычный 84 3 3 7" xfId="6155"/>
    <cellStyle name="Обычный 84 3 3 7 2" xfId="16266"/>
    <cellStyle name="Обычный 84 3 3 8" xfId="12663"/>
    <cellStyle name="Обычный 84 3 4" xfId="2481"/>
    <cellStyle name="Обычный 84 3 4 2" xfId="2794"/>
    <cellStyle name="Обычный 84 3 4 2 2" xfId="4049"/>
    <cellStyle name="Обычный 84 3 4 2 2 2" xfId="7739"/>
    <cellStyle name="Обычный 84 3 4 2 2 2 2" xfId="17850"/>
    <cellStyle name="Обычный 84 3 4 2 2 3" xfId="14164"/>
    <cellStyle name="Обычный 84 3 4 2 3" xfId="6507"/>
    <cellStyle name="Обычный 84 3 4 2 3 2" xfId="16618"/>
    <cellStyle name="Обычный 84 3 4 2 4" xfId="13014"/>
    <cellStyle name="Обычный 84 3 4 3" xfId="3136"/>
    <cellStyle name="Обычный 84 3 4 3 2" xfId="6841"/>
    <cellStyle name="Обычный 84 3 4 3 2 2" xfId="16952"/>
    <cellStyle name="Обычный 84 3 4 3 3" xfId="13326"/>
    <cellStyle name="Обычный 84 3 4 4" xfId="3821"/>
    <cellStyle name="Обычный 84 3 4 4 2" xfId="7511"/>
    <cellStyle name="Обычный 84 3 4 4 2 2" xfId="17622"/>
    <cellStyle name="Обычный 84 3 4 4 3" xfId="13936"/>
    <cellStyle name="Обычный 84 3 4 5" xfId="6194"/>
    <cellStyle name="Обычный 84 3 4 5 2" xfId="16305"/>
    <cellStyle name="Обычный 84 3 4 6" xfId="12702"/>
    <cellStyle name="Обычный 84 3 5" xfId="2598"/>
    <cellStyle name="Обычный 84 3 5 2" xfId="2911"/>
    <cellStyle name="Обычный 84 3 5 2 2" xfId="6624"/>
    <cellStyle name="Обычный 84 3 5 2 2 2" xfId="16735"/>
    <cellStyle name="Обычный 84 3 5 2 3" xfId="13131"/>
    <cellStyle name="Обычный 84 3 5 3" xfId="3253"/>
    <cellStyle name="Обычный 84 3 5 3 2" xfId="6958"/>
    <cellStyle name="Обычный 84 3 5 3 2 2" xfId="17069"/>
    <cellStyle name="Обычный 84 3 5 3 3" xfId="13443"/>
    <cellStyle name="Обычный 84 3 5 4" xfId="4046"/>
    <cellStyle name="Обычный 84 3 5 4 2" xfId="7736"/>
    <cellStyle name="Обычный 84 3 5 4 2 2" xfId="17847"/>
    <cellStyle name="Обычный 84 3 5 4 3" xfId="14161"/>
    <cellStyle name="Обычный 84 3 5 5" xfId="6311"/>
    <cellStyle name="Обычный 84 3 5 5 2" xfId="16422"/>
    <cellStyle name="Обычный 84 3 5 6" xfId="12819"/>
    <cellStyle name="Обычный 84 3 6" xfId="2274"/>
    <cellStyle name="Обычный 84 3 6 2" xfId="3780"/>
    <cellStyle name="Обычный 84 3 6 2 2" xfId="7470"/>
    <cellStyle name="Обычный 84 3 6 2 2 2" xfId="17581"/>
    <cellStyle name="Обычный 84 3 6 2 3" xfId="13897"/>
    <cellStyle name="Обычный 84 3 6 3" xfId="6009"/>
    <cellStyle name="Обычный 84 3 6 3 2" xfId="16120"/>
    <cellStyle name="Обычный 84 3 6 4" xfId="12585"/>
    <cellStyle name="Обычный 84 3 7" xfId="2677"/>
    <cellStyle name="Обычный 84 3 7 2" xfId="6390"/>
    <cellStyle name="Обычный 84 3 7 2 2" xfId="16501"/>
    <cellStyle name="Обычный 84 3 7 3" xfId="12897"/>
    <cellStyle name="Обычный 84 3 8" xfId="3016"/>
    <cellStyle name="Обычный 84 3 8 2" xfId="6722"/>
    <cellStyle name="Обычный 84 3 8 2 2" xfId="16833"/>
    <cellStyle name="Обычный 84 3 8 3" xfId="13209"/>
    <cellStyle name="Обычный 84 3 9" xfId="2179"/>
    <cellStyle name="Обычный 84 3 9 2" xfId="5927"/>
    <cellStyle name="Обычный 84 3 9 2 2" xfId="16038"/>
    <cellStyle name="Обычный 84 3 9 3" xfId="12546"/>
    <cellStyle name="Обычный 84 4" xfId="1851"/>
    <cellStyle name="Обычный 84 4 10" xfId="3381"/>
    <cellStyle name="Обычный 84 4 10 2" xfId="7074"/>
    <cellStyle name="Обычный 84 4 10 2 2" xfId="17185"/>
    <cellStyle name="Обычный 84 4 10 3" xfId="13522"/>
    <cellStyle name="Обычный 84 4 11" xfId="3578"/>
    <cellStyle name="Обычный 84 4 11 2" xfId="7268"/>
    <cellStyle name="Обычный 84 4 11 2 2" xfId="17379"/>
    <cellStyle name="Обычный 84 4 11 3" xfId="13697"/>
    <cellStyle name="Обычный 84 4 12" xfId="5631"/>
    <cellStyle name="Обычный 84 4 12 2" xfId="15742"/>
    <cellStyle name="Обычный 84 4 13" xfId="12365"/>
    <cellStyle name="Обычный 84 4 2" xfId="2403"/>
    <cellStyle name="Обычный 84 4 2 2" xfId="2521"/>
    <cellStyle name="Обычный 84 4 2 2 2" xfId="2834"/>
    <cellStyle name="Обычный 84 4 2 2 2 2" xfId="6547"/>
    <cellStyle name="Обычный 84 4 2 2 2 2 2" xfId="16658"/>
    <cellStyle name="Обычный 84 4 2 2 2 3" xfId="13054"/>
    <cellStyle name="Обычный 84 4 2 2 3" xfId="3176"/>
    <cellStyle name="Обычный 84 4 2 2 3 2" xfId="6881"/>
    <cellStyle name="Обычный 84 4 2 2 3 2 2" xfId="16992"/>
    <cellStyle name="Обычный 84 4 2 2 3 3" xfId="13366"/>
    <cellStyle name="Обычный 84 4 2 2 4" xfId="4051"/>
    <cellStyle name="Обычный 84 4 2 2 4 2" xfId="7741"/>
    <cellStyle name="Обычный 84 4 2 2 4 2 2" xfId="17852"/>
    <cellStyle name="Обычный 84 4 2 2 4 3" xfId="14166"/>
    <cellStyle name="Обычный 84 4 2 2 5" xfId="6234"/>
    <cellStyle name="Обычный 84 4 2 2 5 2" xfId="16345"/>
    <cellStyle name="Обычный 84 4 2 2 6" xfId="12742"/>
    <cellStyle name="Обычный 84 4 2 3" xfId="2638"/>
    <cellStyle name="Обычный 84 4 2 3 2" xfId="2951"/>
    <cellStyle name="Обычный 84 4 2 3 2 2" xfId="6664"/>
    <cellStyle name="Обычный 84 4 2 3 2 2 2" xfId="16775"/>
    <cellStyle name="Обычный 84 4 2 3 2 3" xfId="13171"/>
    <cellStyle name="Обычный 84 4 2 3 3" xfId="3293"/>
    <cellStyle name="Обычный 84 4 2 3 3 2" xfId="6998"/>
    <cellStyle name="Обычный 84 4 2 3 3 2 2" xfId="17109"/>
    <cellStyle name="Обычный 84 4 2 3 3 3" xfId="13483"/>
    <cellStyle name="Обычный 84 4 2 3 4" xfId="3861"/>
    <cellStyle name="Обычный 84 4 2 3 4 2" xfId="7551"/>
    <cellStyle name="Обычный 84 4 2 3 4 2 2" xfId="17662"/>
    <cellStyle name="Обычный 84 4 2 3 4 3" xfId="13976"/>
    <cellStyle name="Обычный 84 4 2 3 5" xfId="6351"/>
    <cellStyle name="Обычный 84 4 2 3 5 2" xfId="16462"/>
    <cellStyle name="Обычный 84 4 2 3 6" xfId="12859"/>
    <cellStyle name="Обычный 84 4 2 4" xfId="2717"/>
    <cellStyle name="Обычный 84 4 2 4 2" xfId="6430"/>
    <cellStyle name="Обычный 84 4 2 4 2 2" xfId="16541"/>
    <cellStyle name="Обычный 84 4 2 4 3" xfId="12937"/>
    <cellStyle name="Обычный 84 4 2 5" xfId="3058"/>
    <cellStyle name="Обычный 84 4 2 5 2" xfId="6764"/>
    <cellStyle name="Обычный 84 4 2 5 2 2" xfId="16875"/>
    <cellStyle name="Обычный 84 4 2 5 3" xfId="13249"/>
    <cellStyle name="Обычный 84 4 2 6" xfId="3462"/>
    <cellStyle name="Обычный 84 4 2 6 2" xfId="7154"/>
    <cellStyle name="Обычный 84 4 2 6 2 2" xfId="17265"/>
    <cellStyle name="Обычный 84 4 2 6 3" xfId="13600"/>
    <cellStyle name="Обычный 84 4 2 7" xfId="3703"/>
    <cellStyle name="Обычный 84 4 2 7 2" xfId="7393"/>
    <cellStyle name="Обычный 84 4 2 7 2 2" xfId="17504"/>
    <cellStyle name="Обычный 84 4 2 7 3" xfId="13820"/>
    <cellStyle name="Обычный 84 4 2 8" xfId="6117"/>
    <cellStyle name="Обычный 84 4 2 8 2" xfId="16228"/>
    <cellStyle name="Обычный 84 4 2 9" xfId="12625"/>
    <cellStyle name="Обычный 84 4 3" xfId="2443"/>
    <cellStyle name="Обычный 84 4 3 2" xfId="2560"/>
    <cellStyle name="Обычный 84 4 3 2 2" xfId="2873"/>
    <cellStyle name="Обычный 84 4 3 2 2 2" xfId="6586"/>
    <cellStyle name="Обычный 84 4 3 2 2 2 2" xfId="16697"/>
    <cellStyle name="Обычный 84 4 3 2 2 3" xfId="13093"/>
    <cellStyle name="Обычный 84 4 3 2 3" xfId="3215"/>
    <cellStyle name="Обычный 84 4 3 2 3 2" xfId="6920"/>
    <cellStyle name="Обычный 84 4 3 2 3 2 2" xfId="17031"/>
    <cellStyle name="Обычный 84 4 3 2 3 3" xfId="13405"/>
    <cellStyle name="Обычный 84 4 3 2 4" xfId="4052"/>
    <cellStyle name="Обычный 84 4 3 2 4 2" xfId="7742"/>
    <cellStyle name="Обычный 84 4 3 2 4 2 2" xfId="17853"/>
    <cellStyle name="Обычный 84 4 3 2 4 3" xfId="14167"/>
    <cellStyle name="Обычный 84 4 3 2 5" xfId="6273"/>
    <cellStyle name="Обычный 84 4 3 2 5 2" xfId="16384"/>
    <cellStyle name="Обычный 84 4 3 2 6" xfId="12781"/>
    <cellStyle name="Обычный 84 4 3 3" xfId="2756"/>
    <cellStyle name="Обычный 84 4 3 3 2" xfId="3900"/>
    <cellStyle name="Обычный 84 4 3 3 2 2" xfId="7590"/>
    <cellStyle name="Обычный 84 4 3 3 2 2 2" xfId="17701"/>
    <cellStyle name="Обычный 84 4 3 3 2 3" xfId="14015"/>
    <cellStyle name="Обычный 84 4 3 3 3" xfId="6469"/>
    <cellStyle name="Обычный 84 4 3 3 3 2" xfId="16580"/>
    <cellStyle name="Обычный 84 4 3 3 4" xfId="12976"/>
    <cellStyle name="Обычный 84 4 3 4" xfId="3098"/>
    <cellStyle name="Обычный 84 4 3 4 2" xfId="6803"/>
    <cellStyle name="Обычный 84 4 3 4 2 2" xfId="16914"/>
    <cellStyle name="Обычный 84 4 3 4 3" xfId="13288"/>
    <cellStyle name="Обычный 84 4 3 5" xfId="3423"/>
    <cellStyle name="Обычный 84 4 3 5 2" xfId="7115"/>
    <cellStyle name="Обычный 84 4 3 5 2 2" xfId="17226"/>
    <cellStyle name="Обычный 84 4 3 5 3" xfId="13561"/>
    <cellStyle name="Обычный 84 4 3 6" xfId="3742"/>
    <cellStyle name="Обычный 84 4 3 6 2" xfId="7432"/>
    <cellStyle name="Обычный 84 4 3 6 2 2" xfId="17543"/>
    <cellStyle name="Обычный 84 4 3 6 3" xfId="13859"/>
    <cellStyle name="Обычный 84 4 3 7" xfId="6156"/>
    <cellStyle name="Обычный 84 4 3 7 2" xfId="16267"/>
    <cellStyle name="Обычный 84 4 3 8" xfId="12664"/>
    <cellStyle name="Обычный 84 4 4" xfId="2482"/>
    <cellStyle name="Обычный 84 4 4 2" xfId="2795"/>
    <cellStyle name="Обычный 84 4 4 2 2" xfId="4053"/>
    <cellStyle name="Обычный 84 4 4 2 2 2" xfId="7743"/>
    <cellStyle name="Обычный 84 4 4 2 2 2 2" xfId="17854"/>
    <cellStyle name="Обычный 84 4 4 2 2 3" xfId="14168"/>
    <cellStyle name="Обычный 84 4 4 2 3" xfId="6508"/>
    <cellStyle name="Обычный 84 4 4 2 3 2" xfId="16619"/>
    <cellStyle name="Обычный 84 4 4 2 4" xfId="13015"/>
    <cellStyle name="Обычный 84 4 4 3" xfId="3137"/>
    <cellStyle name="Обычный 84 4 4 3 2" xfId="6842"/>
    <cellStyle name="Обычный 84 4 4 3 2 2" xfId="16953"/>
    <cellStyle name="Обычный 84 4 4 3 3" xfId="13327"/>
    <cellStyle name="Обычный 84 4 4 4" xfId="3822"/>
    <cellStyle name="Обычный 84 4 4 4 2" xfId="7512"/>
    <cellStyle name="Обычный 84 4 4 4 2 2" xfId="17623"/>
    <cellStyle name="Обычный 84 4 4 4 3" xfId="13937"/>
    <cellStyle name="Обычный 84 4 4 5" xfId="6195"/>
    <cellStyle name="Обычный 84 4 4 5 2" xfId="16306"/>
    <cellStyle name="Обычный 84 4 4 6" xfId="12703"/>
    <cellStyle name="Обычный 84 4 5" xfId="2599"/>
    <cellStyle name="Обычный 84 4 5 2" xfId="2912"/>
    <cellStyle name="Обычный 84 4 5 2 2" xfId="6625"/>
    <cellStyle name="Обычный 84 4 5 2 2 2" xfId="16736"/>
    <cellStyle name="Обычный 84 4 5 2 3" xfId="13132"/>
    <cellStyle name="Обычный 84 4 5 3" xfId="3254"/>
    <cellStyle name="Обычный 84 4 5 3 2" xfId="6959"/>
    <cellStyle name="Обычный 84 4 5 3 2 2" xfId="17070"/>
    <cellStyle name="Обычный 84 4 5 3 3" xfId="13444"/>
    <cellStyle name="Обычный 84 4 5 4" xfId="4050"/>
    <cellStyle name="Обычный 84 4 5 4 2" xfId="7740"/>
    <cellStyle name="Обычный 84 4 5 4 2 2" xfId="17851"/>
    <cellStyle name="Обычный 84 4 5 4 3" xfId="14165"/>
    <cellStyle name="Обычный 84 4 5 5" xfId="6312"/>
    <cellStyle name="Обычный 84 4 5 5 2" xfId="16423"/>
    <cellStyle name="Обычный 84 4 5 6" xfId="12820"/>
    <cellStyle name="Обычный 84 4 6" xfId="2275"/>
    <cellStyle name="Обычный 84 4 6 2" xfId="3781"/>
    <cellStyle name="Обычный 84 4 6 2 2" xfId="7471"/>
    <cellStyle name="Обычный 84 4 6 2 2 2" xfId="17582"/>
    <cellStyle name="Обычный 84 4 6 2 3" xfId="13898"/>
    <cellStyle name="Обычный 84 4 6 3" xfId="6010"/>
    <cellStyle name="Обычный 84 4 6 3 2" xfId="16121"/>
    <cellStyle name="Обычный 84 4 6 4" xfId="12586"/>
    <cellStyle name="Обычный 84 4 7" xfId="2678"/>
    <cellStyle name="Обычный 84 4 7 2" xfId="6391"/>
    <cellStyle name="Обычный 84 4 7 2 2" xfId="16502"/>
    <cellStyle name="Обычный 84 4 7 3" xfId="12898"/>
    <cellStyle name="Обычный 84 4 8" xfId="3017"/>
    <cellStyle name="Обычный 84 4 8 2" xfId="6723"/>
    <cellStyle name="Обычный 84 4 8 2 2" xfId="16834"/>
    <cellStyle name="Обычный 84 4 8 3" xfId="13210"/>
    <cellStyle name="Обычный 84 4 9" xfId="2180"/>
    <cellStyle name="Обычный 84 4 9 2" xfId="5928"/>
    <cellStyle name="Обычный 84 4 9 2 2" xfId="16039"/>
    <cellStyle name="Обычный 84 4 9 3" xfId="12547"/>
    <cellStyle name="Обычный 84 5" xfId="2400"/>
    <cellStyle name="Обычный 84 5 2" xfId="2518"/>
    <cellStyle name="Обычный 84 5 2 2" xfId="2831"/>
    <cellStyle name="Обычный 84 5 2 2 2" xfId="6544"/>
    <cellStyle name="Обычный 84 5 2 2 2 2" xfId="16655"/>
    <cellStyle name="Обычный 84 5 2 2 3" xfId="13051"/>
    <cellStyle name="Обычный 84 5 2 3" xfId="3173"/>
    <cellStyle name="Обычный 84 5 2 3 2" xfId="6878"/>
    <cellStyle name="Обычный 84 5 2 3 2 2" xfId="16989"/>
    <cellStyle name="Обычный 84 5 2 3 3" xfId="13363"/>
    <cellStyle name="Обычный 84 5 2 4" xfId="4054"/>
    <cellStyle name="Обычный 84 5 2 4 2" xfId="7744"/>
    <cellStyle name="Обычный 84 5 2 4 2 2" xfId="17855"/>
    <cellStyle name="Обычный 84 5 2 4 3" xfId="14169"/>
    <cellStyle name="Обычный 84 5 2 5" xfId="6231"/>
    <cellStyle name="Обычный 84 5 2 5 2" xfId="16342"/>
    <cellStyle name="Обычный 84 5 2 6" xfId="12739"/>
    <cellStyle name="Обычный 84 5 3" xfId="2635"/>
    <cellStyle name="Обычный 84 5 3 2" xfId="2948"/>
    <cellStyle name="Обычный 84 5 3 2 2" xfId="6661"/>
    <cellStyle name="Обычный 84 5 3 2 2 2" xfId="16772"/>
    <cellStyle name="Обычный 84 5 3 2 3" xfId="13168"/>
    <cellStyle name="Обычный 84 5 3 3" xfId="3290"/>
    <cellStyle name="Обычный 84 5 3 3 2" xfId="6995"/>
    <cellStyle name="Обычный 84 5 3 3 2 2" xfId="17106"/>
    <cellStyle name="Обычный 84 5 3 3 3" xfId="13480"/>
    <cellStyle name="Обычный 84 5 3 4" xfId="3858"/>
    <cellStyle name="Обычный 84 5 3 4 2" xfId="7548"/>
    <cellStyle name="Обычный 84 5 3 4 2 2" xfId="17659"/>
    <cellStyle name="Обычный 84 5 3 4 3" xfId="13973"/>
    <cellStyle name="Обычный 84 5 3 5" xfId="6348"/>
    <cellStyle name="Обычный 84 5 3 5 2" xfId="16459"/>
    <cellStyle name="Обычный 84 5 3 6" xfId="12856"/>
    <cellStyle name="Обычный 84 5 4" xfId="2714"/>
    <cellStyle name="Обычный 84 5 4 2" xfId="6427"/>
    <cellStyle name="Обычный 84 5 4 2 2" xfId="16538"/>
    <cellStyle name="Обычный 84 5 4 3" xfId="12934"/>
    <cellStyle name="Обычный 84 5 5" xfId="3055"/>
    <cellStyle name="Обычный 84 5 5 2" xfId="6761"/>
    <cellStyle name="Обычный 84 5 5 2 2" xfId="16872"/>
    <cellStyle name="Обычный 84 5 5 3" xfId="13246"/>
    <cellStyle name="Обычный 84 5 6" xfId="3459"/>
    <cellStyle name="Обычный 84 5 6 2" xfId="7151"/>
    <cellStyle name="Обычный 84 5 6 2 2" xfId="17262"/>
    <cellStyle name="Обычный 84 5 6 3" xfId="13597"/>
    <cellStyle name="Обычный 84 5 7" xfId="3700"/>
    <cellStyle name="Обычный 84 5 7 2" xfId="7390"/>
    <cellStyle name="Обычный 84 5 7 2 2" xfId="17501"/>
    <cellStyle name="Обычный 84 5 7 3" xfId="13817"/>
    <cellStyle name="Обычный 84 5 8" xfId="6114"/>
    <cellStyle name="Обычный 84 5 8 2" xfId="16225"/>
    <cellStyle name="Обычный 84 5 9" xfId="12622"/>
    <cellStyle name="Обычный 84 6" xfId="2440"/>
    <cellStyle name="Обычный 84 6 2" xfId="2557"/>
    <cellStyle name="Обычный 84 6 2 2" xfId="2870"/>
    <cellStyle name="Обычный 84 6 2 2 2" xfId="6583"/>
    <cellStyle name="Обычный 84 6 2 2 2 2" xfId="16694"/>
    <cellStyle name="Обычный 84 6 2 2 3" xfId="13090"/>
    <cellStyle name="Обычный 84 6 2 3" xfId="3212"/>
    <cellStyle name="Обычный 84 6 2 3 2" xfId="6917"/>
    <cellStyle name="Обычный 84 6 2 3 2 2" xfId="17028"/>
    <cellStyle name="Обычный 84 6 2 3 3" xfId="13402"/>
    <cellStyle name="Обычный 84 6 2 4" xfId="4055"/>
    <cellStyle name="Обычный 84 6 2 4 2" xfId="7745"/>
    <cellStyle name="Обычный 84 6 2 4 2 2" xfId="17856"/>
    <cellStyle name="Обычный 84 6 2 4 3" xfId="14170"/>
    <cellStyle name="Обычный 84 6 2 5" xfId="6270"/>
    <cellStyle name="Обычный 84 6 2 5 2" xfId="16381"/>
    <cellStyle name="Обычный 84 6 2 6" xfId="12778"/>
    <cellStyle name="Обычный 84 6 3" xfId="2753"/>
    <cellStyle name="Обычный 84 6 3 2" xfId="3897"/>
    <cellStyle name="Обычный 84 6 3 2 2" xfId="7587"/>
    <cellStyle name="Обычный 84 6 3 2 2 2" xfId="17698"/>
    <cellStyle name="Обычный 84 6 3 2 3" xfId="14012"/>
    <cellStyle name="Обычный 84 6 3 3" xfId="6466"/>
    <cellStyle name="Обычный 84 6 3 3 2" xfId="16577"/>
    <cellStyle name="Обычный 84 6 3 4" xfId="12973"/>
    <cellStyle name="Обычный 84 6 4" xfId="3095"/>
    <cellStyle name="Обычный 84 6 4 2" xfId="6800"/>
    <cellStyle name="Обычный 84 6 4 2 2" xfId="16911"/>
    <cellStyle name="Обычный 84 6 4 3" xfId="13285"/>
    <cellStyle name="Обычный 84 6 5" xfId="3420"/>
    <cellStyle name="Обычный 84 6 5 2" xfId="7112"/>
    <cellStyle name="Обычный 84 6 5 2 2" xfId="17223"/>
    <cellStyle name="Обычный 84 6 5 3" xfId="13558"/>
    <cellStyle name="Обычный 84 6 6" xfId="3739"/>
    <cellStyle name="Обычный 84 6 6 2" xfId="7429"/>
    <cellStyle name="Обычный 84 6 6 2 2" xfId="17540"/>
    <cellStyle name="Обычный 84 6 6 3" xfId="13856"/>
    <cellStyle name="Обычный 84 6 7" xfId="6153"/>
    <cellStyle name="Обычный 84 6 7 2" xfId="16264"/>
    <cellStyle name="Обычный 84 6 8" xfId="12661"/>
    <cellStyle name="Обычный 84 7" xfId="2479"/>
    <cellStyle name="Обычный 84 7 2" xfId="2792"/>
    <cellStyle name="Обычный 84 7 2 2" xfId="4056"/>
    <cellStyle name="Обычный 84 7 2 2 2" xfId="7746"/>
    <cellStyle name="Обычный 84 7 2 2 2 2" xfId="17857"/>
    <cellStyle name="Обычный 84 7 2 2 3" xfId="14171"/>
    <cellStyle name="Обычный 84 7 2 3" xfId="6505"/>
    <cellStyle name="Обычный 84 7 2 3 2" xfId="16616"/>
    <cellStyle name="Обычный 84 7 2 4" xfId="13012"/>
    <cellStyle name="Обычный 84 7 3" xfId="3134"/>
    <cellStyle name="Обычный 84 7 3 2" xfId="6839"/>
    <cellStyle name="Обычный 84 7 3 2 2" xfId="16950"/>
    <cellStyle name="Обычный 84 7 3 3" xfId="13324"/>
    <cellStyle name="Обычный 84 7 4" xfId="3819"/>
    <cellStyle name="Обычный 84 7 4 2" xfId="7509"/>
    <cellStyle name="Обычный 84 7 4 2 2" xfId="17620"/>
    <cellStyle name="Обычный 84 7 4 3" xfId="13934"/>
    <cellStyle name="Обычный 84 7 5" xfId="6192"/>
    <cellStyle name="Обычный 84 7 5 2" xfId="16303"/>
    <cellStyle name="Обычный 84 7 6" xfId="12700"/>
    <cellStyle name="Обычный 84 8" xfId="2596"/>
    <cellStyle name="Обычный 84 8 2" xfId="2909"/>
    <cellStyle name="Обычный 84 8 2 2" xfId="6622"/>
    <cellStyle name="Обычный 84 8 2 2 2" xfId="16733"/>
    <cellStyle name="Обычный 84 8 2 3" xfId="13129"/>
    <cellStyle name="Обычный 84 8 3" xfId="3251"/>
    <cellStyle name="Обычный 84 8 3 2" xfId="6956"/>
    <cellStyle name="Обычный 84 8 3 2 2" xfId="17067"/>
    <cellStyle name="Обычный 84 8 3 3" xfId="13441"/>
    <cellStyle name="Обычный 84 8 4" xfId="4041"/>
    <cellStyle name="Обычный 84 8 4 2" xfId="7731"/>
    <cellStyle name="Обычный 84 8 4 2 2" xfId="17842"/>
    <cellStyle name="Обычный 84 8 4 3" xfId="14156"/>
    <cellStyle name="Обычный 84 8 5" xfId="6309"/>
    <cellStyle name="Обычный 84 8 5 2" xfId="16420"/>
    <cellStyle name="Обычный 84 8 6" xfId="12817"/>
    <cellStyle name="Обычный 84 9" xfId="2272"/>
    <cellStyle name="Обычный 84 9 2" xfId="3778"/>
    <cellStyle name="Обычный 84 9 2 2" xfId="7468"/>
    <cellStyle name="Обычный 84 9 2 2 2" xfId="17579"/>
    <cellStyle name="Обычный 84 9 2 3" xfId="13895"/>
    <cellStyle name="Обычный 84 9 3" xfId="6007"/>
    <cellStyle name="Обычный 84 9 3 2" xfId="16118"/>
    <cellStyle name="Обычный 84 9 4" xfId="12583"/>
    <cellStyle name="Обычный 85" xfId="1855"/>
    <cellStyle name="Обычный 85 2" xfId="2181"/>
    <cellStyle name="Обычный 85 2 2" xfId="3664"/>
    <cellStyle name="Обычный 85 3" xfId="2056"/>
    <cellStyle name="Обычный 85 3 2" xfId="4057"/>
    <cellStyle name="Обычный 85 4" xfId="3782"/>
    <cellStyle name="Обычный 86" xfId="1857"/>
    <cellStyle name="Обычный 86 2" xfId="3463"/>
    <cellStyle name="Обычный 86 3" xfId="5637"/>
    <cellStyle name="Обычный 86 3 2" xfId="15748"/>
    <cellStyle name="Обычный 86 4" xfId="12366"/>
    <cellStyle name="Обычный 87" xfId="3328"/>
    <cellStyle name="Обычный 88" xfId="3340"/>
    <cellStyle name="Обычный 89" xfId="3383"/>
    <cellStyle name="Обычный 9" xfId="1236"/>
    <cellStyle name="Обычный 9 2" xfId="1237"/>
    <cellStyle name="Обычный 9 3" xfId="1238"/>
    <cellStyle name="Обычный 90" xfId="3382"/>
    <cellStyle name="Обычный 91" xfId="3335"/>
    <cellStyle name="Обычный 92" xfId="3466"/>
    <cellStyle name="Обычный 93" xfId="3467"/>
    <cellStyle name="Обычный 94" xfId="3468"/>
    <cellStyle name="Обычный 95" xfId="3469"/>
    <cellStyle name="Обычный 96" xfId="3477"/>
    <cellStyle name="Обычный 97" xfId="3663"/>
    <cellStyle name="Обычный 98" xfId="3478"/>
    <cellStyle name="Обычный_09.04.20_проект программы реконструкции до 2014 года (Мосина)" xfId="1724"/>
    <cellStyle name="Обычный_ВВОДЫ по Востоку(ф РАО)" xfId="1239"/>
    <cellStyle name="Обычный_ОЭС Центра" xfId="1240"/>
    <cellStyle name="Обычный_ТПиР 2007 подп1" xfId="1725"/>
    <cellStyle name="Обычный_ТПиР сетей ФСК на 2008г" xfId="1241"/>
    <cellStyle name="Параметр" xfId="1242"/>
    <cellStyle name="Параметр 2" xfId="1243"/>
    <cellStyle name="ПеременныеСметы" xfId="1244"/>
    <cellStyle name="ПеременныеСметы 2" xfId="1245"/>
    <cellStyle name="ПеременныеСметы 2 2" xfId="2344"/>
    <cellStyle name="ПеременныеСметы 2 2 2" xfId="7916"/>
    <cellStyle name="ПеременныеСметы 2 2 2 2" xfId="18027"/>
    <cellStyle name="ПеременныеСметы 2 2 3" xfId="8098"/>
    <cellStyle name="ПеременныеСметы 2 2 3 2" xfId="18209"/>
    <cellStyle name="ПеременныеСметы 2 3" xfId="2228"/>
    <cellStyle name="ПеременныеСметы 2 3 2" xfId="9280"/>
    <cellStyle name="ПеременныеСметы 2 3 2 2" xfId="19386"/>
    <cellStyle name="ПеременныеСметы 2 3 3" xfId="11805"/>
    <cellStyle name="ПеременныеСметы 2 3 3 2" xfId="21902"/>
    <cellStyle name="ПеременныеСметы 2 4" xfId="2127"/>
    <cellStyle name="ПеременныеСметы 2 4 2" xfId="9312"/>
    <cellStyle name="ПеременныеСметы 2 4 2 2" xfId="19417"/>
    <cellStyle name="ПеременныеСметы 2 4 3" xfId="8228"/>
    <cellStyle name="ПеременныеСметы 2 4 3 2" xfId="18339"/>
    <cellStyle name="ПеременныеСметы 2 5" xfId="1934"/>
    <cellStyle name="ПеременныеСметы 2 5 2" xfId="5241"/>
    <cellStyle name="ПеременныеСметы 2 5 2 2" xfId="15352"/>
    <cellStyle name="ПеременныеСметы 2 5 3" xfId="10728"/>
    <cellStyle name="ПеременныеСметы 2 5 3 2" xfId="20827"/>
    <cellStyle name="ПеременныеСметы 3" xfId="2343"/>
    <cellStyle name="ПеременныеСметы 3 2" xfId="8921"/>
    <cellStyle name="ПеременныеСметы 3 2 2" xfId="19030"/>
    <cellStyle name="ПеременныеСметы 3 3" xfId="8692"/>
    <cellStyle name="ПеременныеСметы 3 3 2" xfId="18802"/>
    <cellStyle name="ПеременныеСметы 4" xfId="2227"/>
    <cellStyle name="ПеременныеСметы 4 2" xfId="8331"/>
    <cellStyle name="ПеременныеСметы 4 2 2" xfId="18442"/>
    <cellStyle name="ПеременныеСметы 4 3" xfId="5217"/>
    <cellStyle name="ПеременныеСметы 4 3 2" xfId="15328"/>
    <cellStyle name="ПеременныеСметы 5" xfId="2126"/>
    <cellStyle name="ПеременныеСметы 5 2" xfId="7832"/>
    <cellStyle name="ПеременныеСметы 5 2 2" xfId="17943"/>
    <cellStyle name="ПеременныеСметы 5 3" xfId="8152"/>
    <cellStyle name="ПеременныеСметы 5 3 2" xfId="18263"/>
    <cellStyle name="ПеременныеСметы 6" xfId="1933"/>
    <cellStyle name="ПеременныеСметы 6 2" xfId="5388"/>
    <cellStyle name="ПеременныеСметы 6 2 2" xfId="15499"/>
    <cellStyle name="ПеременныеСметы 6 3" xfId="11649"/>
    <cellStyle name="ПеременныеСметы 6 3 2" xfId="21746"/>
    <cellStyle name="Плохой 2" xfId="1246"/>
    <cellStyle name="Плохой 2 2" xfId="1247"/>
    <cellStyle name="Плохой 2 2 2" xfId="1248"/>
    <cellStyle name="Плохой 2 3" xfId="1249"/>
    <cellStyle name="Поле ввода" xfId="1250"/>
    <cellStyle name="Поле ввода 2" xfId="1251"/>
    <cellStyle name="Пояснение 2" xfId="1252"/>
    <cellStyle name="Пояснение 2 2" xfId="1253"/>
    <cellStyle name="Пояснение 2 2 2" xfId="1254"/>
    <cellStyle name="Пояснение 2 3" xfId="1255"/>
    <cellStyle name="Примечание 10" xfId="1256"/>
    <cellStyle name="Примечание 10 2" xfId="1257"/>
    <cellStyle name="Примечание 10 2 2" xfId="1758"/>
    <cellStyle name="Примечание 10 2 2 10" xfId="11366"/>
    <cellStyle name="Примечание 10 2 2 10 2" xfId="21464"/>
    <cellStyle name="Примечание 10 2 2 11" xfId="10893"/>
    <cellStyle name="Примечание 10 2 2 11 2" xfId="20992"/>
    <cellStyle name="Примечание 10 2 2 12" xfId="11693"/>
    <cellStyle name="Примечание 10 2 2 12 2" xfId="21790"/>
    <cellStyle name="Примечание 10 2 2 13" xfId="12285"/>
    <cellStyle name="Примечание 10 2 2 2" xfId="2014"/>
    <cellStyle name="Примечание 10 2 2 2 10" xfId="9582"/>
    <cellStyle name="Примечание 10 2 2 2 10 2" xfId="19686"/>
    <cellStyle name="Примечание 10 2 2 2 11" xfId="6054"/>
    <cellStyle name="Примечание 10 2 2 2 11 2" xfId="16165"/>
    <cellStyle name="Примечание 10 2 2 2 12" xfId="4091"/>
    <cellStyle name="Примечание 10 2 2 2 12 2" xfId="14205"/>
    <cellStyle name="Примечание 10 2 2 2 13" xfId="7858"/>
    <cellStyle name="Примечание 10 2 2 2 13 2" xfId="17969"/>
    <cellStyle name="Примечание 10 2 2 2 14" xfId="9670"/>
    <cellStyle name="Примечание 10 2 2 2 14 2" xfId="19774"/>
    <cellStyle name="Примечание 10 2 2 2 15" xfId="8520"/>
    <cellStyle name="Примечание 10 2 2 2 15 2" xfId="18630"/>
    <cellStyle name="Примечание 10 2 2 2 16" xfId="11448"/>
    <cellStyle name="Примечание 10 2 2 2 16 2" xfId="21545"/>
    <cellStyle name="Примечание 10 2 2 2 17" xfId="11532"/>
    <cellStyle name="Примечание 10 2 2 2 17 2" xfId="21629"/>
    <cellStyle name="Примечание 10 2 2 2 18" xfId="4763"/>
    <cellStyle name="Примечание 10 2 2 2 18 2" xfId="14876"/>
    <cellStyle name="Примечание 10 2 2 2 19" xfId="12467"/>
    <cellStyle name="Примечание 10 2 2 2 2" xfId="5782"/>
    <cellStyle name="Примечание 10 2 2 2 2 2" xfId="15893"/>
    <cellStyle name="Примечание 10 2 2 2 3" xfId="4225"/>
    <cellStyle name="Примечание 10 2 2 2 3 2" xfId="14339"/>
    <cellStyle name="Примечание 10 2 2 2 4" xfId="8630"/>
    <cellStyle name="Примечание 10 2 2 2 4 2" xfId="18740"/>
    <cellStyle name="Примечание 10 2 2 2 5" xfId="9394"/>
    <cellStyle name="Примечание 10 2 2 2 5 2" xfId="19498"/>
    <cellStyle name="Примечание 10 2 2 2 6" xfId="9362"/>
    <cellStyle name="Примечание 10 2 2 2 6 2" xfId="19467"/>
    <cellStyle name="Примечание 10 2 2 2 7" xfId="4137"/>
    <cellStyle name="Примечание 10 2 2 2 7 2" xfId="14251"/>
    <cellStyle name="Примечание 10 2 2 2 8" xfId="5560"/>
    <cellStyle name="Примечание 10 2 2 2 8 2" xfId="15671"/>
    <cellStyle name="Примечание 10 2 2 2 9" xfId="9909"/>
    <cellStyle name="Примечание 10 2 2 2 9 2" xfId="20012"/>
    <cellStyle name="Примечание 10 2 2 3" xfId="3581"/>
    <cellStyle name="Примечание 10 2 2 3 10" xfId="9619"/>
    <cellStyle name="Примечание 10 2 2 3 10 2" xfId="19723"/>
    <cellStyle name="Примечание 10 2 2 3 11" xfId="9527"/>
    <cellStyle name="Примечание 10 2 2 3 11 2" xfId="19631"/>
    <cellStyle name="Примечание 10 2 2 3 12" xfId="4726"/>
    <cellStyle name="Примечание 10 2 2 3 12 2" xfId="14840"/>
    <cellStyle name="Примечание 10 2 2 3 13" xfId="4403"/>
    <cellStyle name="Примечание 10 2 2 3 13 2" xfId="14517"/>
    <cellStyle name="Примечание 10 2 2 3 14" xfId="9852"/>
    <cellStyle name="Примечание 10 2 2 3 14 2" xfId="19955"/>
    <cellStyle name="Примечание 10 2 2 3 15" xfId="4335"/>
    <cellStyle name="Примечание 10 2 2 3 15 2" xfId="14449"/>
    <cellStyle name="Примечание 10 2 2 3 16" xfId="4134"/>
    <cellStyle name="Примечание 10 2 2 3 16 2" xfId="14248"/>
    <cellStyle name="Примечание 10 2 2 3 17" xfId="12012"/>
    <cellStyle name="Примечание 10 2 2 3 17 2" xfId="22108"/>
    <cellStyle name="Примечание 10 2 2 3 18" xfId="11847"/>
    <cellStyle name="Примечание 10 2 2 3 18 2" xfId="21944"/>
    <cellStyle name="Примечание 10 2 2 3 19" xfId="9154"/>
    <cellStyle name="Примечание 10 2 2 3 19 2" xfId="19262"/>
    <cellStyle name="Примечание 10 2 2 3 2" xfId="7271"/>
    <cellStyle name="Примечание 10 2 2 3 2 2" xfId="17382"/>
    <cellStyle name="Примечание 10 2 2 3 20" xfId="13700"/>
    <cellStyle name="Примечание 10 2 2 3 3" xfId="8819"/>
    <cellStyle name="Примечание 10 2 2 3 3 2" xfId="18928"/>
    <cellStyle name="Примечание 10 2 2 3 4" xfId="5414"/>
    <cellStyle name="Примечание 10 2 2 3 4 2" xfId="15525"/>
    <cellStyle name="Примечание 10 2 2 3 5" xfId="4645"/>
    <cellStyle name="Примечание 10 2 2 3 5 2" xfId="14759"/>
    <cellStyle name="Примечание 10 2 2 3 6" xfId="5547"/>
    <cellStyle name="Примечание 10 2 2 3 6 2" xfId="15658"/>
    <cellStyle name="Примечание 10 2 2 3 7" xfId="8221"/>
    <cellStyle name="Примечание 10 2 2 3 7 2" xfId="18332"/>
    <cellStyle name="Примечание 10 2 2 3 8" xfId="8707"/>
    <cellStyle name="Примечание 10 2 2 3 8 2" xfId="18817"/>
    <cellStyle name="Примечание 10 2 2 3 9" xfId="9791"/>
    <cellStyle name="Примечание 10 2 2 3 9 2" xfId="19894"/>
    <cellStyle name="Примечание 10 2 2 4" xfId="4452"/>
    <cellStyle name="Примечание 10 2 2 4 2" xfId="14566"/>
    <cellStyle name="Примечание 10 2 2 5" xfId="7969"/>
    <cellStyle name="Примечание 10 2 2 5 2" xfId="18080"/>
    <cellStyle name="Примечание 10 2 2 6" xfId="7876"/>
    <cellStyle name="Примечание 10 2 2 6 2" xfId="17987"/>
    <cellStyle name="Примечание 10 2 2 7" xfId="9465"/>
    <cellStyle name="Примечание 10 2 2 7 2" xfId="19569"/>
    <cellStyle name="Примечание 10 2 2 8" xfId="10954"/>
    <cellStyle name="Примечание 10 2 2 8 2" xfId="21053"/>
    <cellStyle name="Примечание 10 2 2 9" xfId="10566"/>
    <cellStyle name="Примечание 10 2 2 9 2" xfId="20665"/>
    <cellStyle name="Примечание 10 2 3" xfId="1936"/>
    <cellStyle name="Примечание 10 2 3 10" xfId="10450"/>
    <cellStyle name="Примечание 10 2 3 10 2" xfId="20549"/>
    <cellStyle name="Примечание 10 2 3 11" xfId="11106"/>
    <cellStyle name="Примечание 10 2 3 11 2" xfId="21204"/>
    <cellStyle name="Примечание 10 2 3 12" xfId="11094"/>
    <cellStyle name="Примечание 10 2 3 12 2" xfId="21192"/>
    <cellStyle name="Примечание 10 2 3 13" xfId="5245"/>
    <cellStyle name="Примечание 10 2 3 13 2" xfId="15356"/>
    <cellStyle name="Примечание 10 2 3 14" xfId="11650"/>
    <cellStyle name="Примечание 10 2 3 14 2" xfId="21747"/>
    <cellStyle name="Примечание 10 2 3 15" xfId="10888"/>
    <cellStyle name="Примечание 10 2 3 15 2" xfId="20987"/>
    <cellStyle name="Примечание 10 2 3 16" xfId="10830"/>
    <cellStyle name="Примечание 10 2 3 16 2" xfId="20929"/>
    <cellStyle name="Примечание 10 2 3 17" xfId="11558"/>
    <cellStyle name="Примечание 10 2 3 17 2" xfId="21655"/>
    <cellStyle name="Примечание 10 2 3 18" xfId="11030"/>
    <cellStyle name="Примечание 10 2 3 18 2" xfId="21128"/>
    <cellStyle name="Примечание 10 2 3 19" xfId="12398"/>
    <cellStyle name="Примечание 10 2 3 2" xfId="5705"/>
    <cellStyle name="Примечание 10 2 3 2 2" xfId="15816"/>
    <cellStyle name="Примечание 10 2 3 3" xfId="4302"/>
    <cellStyle name="Примечание 10 2 3 3 2" xfId="14416"/>
    <cellStyle name="Примечание 10 2 3 4" xfId="8348"/>
    <cellStyle name="Примечание 10 2 3 4 2" xfId="18459"/>
    <cellStyle name="Примечание 10 2 3 5" xfId="8662"/>
    <cellStyle name="Примечание 10 2 3 5 2" xfId="18772"/>
    <cellStyle name="Примечание 10 2 3 6" xfId="10067"/>
    <cellStyle name="Примечание 10 2 3 6 2" xfId="20169"/>
    <cellStyle name="Примечание 10 2 3 7" xfId="9052"/>
    <cellStyle name="Примечание 10 2 3 7 2" xfId="19160"/>
    <cellStyle name="Примечание 10 2 3 8" xfId="9712"/>
    <cellStyle name="Примечание 10 2 3 8 2" xfId="19815"/>
    <cellStyle name="Примечание 10 2 3 9" xfId="9642"/>
    <cellStyle name="Примечание 10 2 3 9 2" xfId="19746"/>
    <cellStyle name="Примечание 10 2 4" xfId="3580"/>
    <cellStyle name="Примечание 10 2 4 10" xfId="9921"/>
    <cellStyle name="Примечание 10 2 4 10 2" xfId="20023"/>
    <cellStyle name="Примечание 10 2 4 11" xfId="9178"/>
    <cellStyle name="Примечание 10 2 4 11 2" xfId="19286"/>
    <cellStyle name="Примечание 10 2 4 12" xfId="9019"/>
    <cellStyle name="Примечание 10 2 4 12 2" xfId="19127"/>
    <cellStyle name="Примечание 10 2 4 13" xfId="9679"/>
    <cellStyle name="Примечание 10 2 4 13 2" xfId="19783"/>
    <cellStyle name="Примечание 10 2 4 14" xfId="10078"/>
    <cellStyle name="Примечание 10 2 4 14 2" xfId="20179"/>
    <cellStyle name="Примечание 10 2 4 15" xfId="9733"/>
    <cellStyle name="Примечание 10 2 4 15 2" xfId="19836"/>
    <cellStyle name="Примечание 10 2 4 16" xfId="11466"/>
    <cellStyle name="Примечание 10 2 4 16 2" xfId="21563"/>
    <cellStyle name="Примечание 10 2 4 17" xfId="12011"/>
    <cellStyle name="Примечание 10 2 4 17 2" xfId="22107"/>
    <cellStyle name="Примечание 10 2 4 18" xfId="9917"/>
    <cellStyle name="Примечание 10 2 4 18 2" xfId="20020"/>
    <cellStyle name="Примечание 10 2 4 19" xfId="10362"/>
    <cellStyle name="Примечание 10 2 4 19 2" xfId="20461"/>
    <cellStyle name="Примечание 10 2 4 2" xfId="7270"/>
    <cellStyle name="Примечание 10 2 4 2 2" xfId="17381"/>
    <cellStyle name="Примечание 10 2 4 20" xfId="13699"/>
    <cellStyle name="Примечание 10 2 4 3" xfId="8818"/>
    <cellStyle name="Примечание 10 2 4 3 2" xfId="18927"/>
    <cellStyle name="Примечание 10 2 4 4" xfId="5413"/>
    <cellStyle name="Примечание 10 2 4 4 2" xfId="15524"/>
    <cellStyle name="Примечание 10 2 4 5" xfId="4646"/>
    <cellStyle name="Примечание 10 2 4 5 2" xfId="14760"/>
    <cellStyle name="Примечание 10 2 4 6" xfId="4129"/>
    <cellStyle name="Примечание 10 2 4 6 2" xfId="14243"/>
    <cellStyle name="Примечание 10 2 4 7" xfId="4801"/>
    <cellStyle name="Примечание 10 2 4 7 2" xfId="14914"/>
    <cellStyle name="Примечание 10 2 4 8" xfId="8260"/>
    <cellStyle name="Примечание 10 2 4 8 2" xfId="18371"/>
    <cellStyle name="Примечание 10 2 4 9" xfId="4393"/>
    <cellStyle name="Примечание 10 2 4 9 2" xfId="14507"/>
    <cellStyle name="Примечание 10 2 5" xfId="9731"/>
    <cellStyle name="Примечание 10 2 5 2" xfId="19834"/>
    <cellStyle name="Примечание 10 2 6" xfId="10977"/>
    <cellStyle name="Примечание 10 2 6 2" xfId="21076"/>
    <cellStyle name="Примечание 10 2 7" xfId="10508"/>
    <cellStyle name="Примечание 10 2 7 2" xfId="20607"/>
    <cellStyle name="Примечание 10 2 8" xfId="12216"/>
    <cellStyle name="Примечание 10 3" xfId="1759"/>
    <cellStyle name="Примечание 10 3 10" xfId="5210"/>
    <cellStyle name="Примечание 10 3 10 2" xfId="15321"/>
    <cellStyle name="Примечание 10 3 11" xfId="4790"/>
    <cellStyle name="Примечание 10 3 11 2" xfId="14903"/>
    <cellStyle name="Примечание 10 3 12" xfId="11502"/>
    <cellStyle name="Примечание 10 3 12 2" xfId="21599"/>
    <cellStyle name="Примечание 10 3 13" xfId="12286"/>
    <cellStyle name="Примечание 10 3 2" xfId="2015"/>
    <cellStyle name="Примечание 10 3 2 10" xfId="7799"/>
    <cellStyle name="Примечание 10 3 2 10 2" xfId="17910"/>
    <cellStyle name="Примечание 10 3 2 11" xfId="9140"/>
    <cellStyle name="Примечание 10 3 2 11 2" xfId="19248"/>
    <cellStyle name="Примечание 10 3 2 12" xfId="4940"/>
    <cellStyle name="Примечание 10 3 2 12 2" xfId="15052"/>
    <cellStyle name="Примечание 10 3 2 13" xfId="11459"/>
    <cellStyle name="Примечание 10 3 2 13 2" xfId="21556"/>
    <cellStyle name="Примечание 10 3 2 14" xfId="10813"/>
    <cellStyle name="Примечание 10 3 2 14 2" xfId="20912"/>
    <cellStyle name="Примечание 10 3 2 15" xfId="11290"/>
    <cellStyle name="Примечание 10 3 2 15 2" xfId="21388"/>
    <cellStyle name="Примечание 10 3 2 16" xfId="11428"/>
    <cellStyle name="Примечание 10 3 2 16 2" xfId="21525"/>
    <cellStyle name="Примечание 10 3 2 17" xfId="11690"/>
    <cellStyle name="Примечание 10 3 2 17 2" xfId="21787"/>
    <cellStyle name="Примечание 10 3 2 18" xfId="11173"/>
    <cellStyle name="Примечание 10 3 2 18 2" xfId="21271"/>
    <cellStyle name="Примечание 10 3 2 19" xfId="12468"/>
    <cellStyle name="Примечание 10 3 2 2" xfId="5783"/>
    <cellStyle name="Примечание 10 3 2 2 2" xfId="15894"/>
    <cellStyle name="Примечание 10 3 2 3" xfId="4224"/>
    <cellStyle name="Примечание 10 3 2 3 2" xfId="14338"/>
    <cellStyle name="Примечание 10 3 2 4" xfId="4399"/>
    <cellStyle name="Примечание 10 3 2 4 2" xfId="14513"/>
    <cellStyle name="Примечание 10 3 2 5" xfId="5878"/>
    <cellStyle name="Примечание 10 3 2 5 2" xfId="15989"/>
    <cellStyle name="Примечание 10 3 2 6" xfId="8298"/>
    <cellStyle name="Примечание 10 3 2 6 2" xfId="18409"/>
    <cellStyle name="Примечание 10 3 2 7" xfId="6674"/>
    <cellStyle name="Примечание 10 3 2 7 2" xfId="16785"/>
    <cellStyle name="Примечание 10 3 2 8" xfId="10089"/>
    <cellStyle name="Примечание 10 3 2 8 2" xfId="20190"/>
    <cellStyle name="Примечание 10 3 2 9" xfId="9638"/>
    <cellStyle name="Примечание 10 3 2 9 2" xfId="19742"/>
    <cellStyle name="Примечание 10 3 3" xfId="3582"/>
    <cellStyle name="Примечание 10 3 3 10" xfId="10131"/>
    <cellStyle name="Примечание 10 3 3 10 2" xfId="20232"/>
    <cellStyle name="Примечание 10 3 3 11" xfId="5875"/>
    <cellStyle name="Примечание 10 3 3 11 2" xfId="15986"/>
    <cellStyle name="Примечание 10 3 3 12" xfId="10653"/>
    <cellStyle name="Примечание 10 3 3 12 2" xfId="20752"/>
    <cellStyle name="Примечание 10 3 3 13" xfId="9262"/>
    <cellStyle name="Примечание 10 3 3 13 2" xfId="19368"/>
    <cellStyle name="Примечание 10 3 3 14" xfId="11056"/>
    <cellStyle name="Примечание 10 3 3 14 2" xfId="21154"/>
    <cellStyle name="Примечание 10 3 3 15" xfId="10578"/>
    <cellStyle name="Примечание 10 3 3 15 2" xfId="20677"/>
    <cellStyle name="Примечание 10 3 3 16" xfId="11542"/>
    <cellStyle name="Примечание 10 3 3 16 2" xfId="21639"/>
    <cellStyle name="Примечание 10 3 3 17" xfId="12013"/>
    <cellStyle name="Примечание 10 3 3 17 2" xfId="22109"/>
    <cellStyle name="Примечание 10 3 3 18" xfId="10323"/>
    <cellStyle name="Примечание 10 3 3 18 2" xfId="20422"/>
    <cellStyle name="Примечание 10 3 3 19" xfId="5529"/>
    <cellStyle name="Примечание 10 3 3 19 2" xfId="15640"/>
    <cellStyle name="Примечание 10 3 3 2" xfId="7272"/>
    <cellStyle name="Примечание 10 3 3 2 2" xfId="17383"/>
    <cellStyle name="Примечание 10 3 3 20" xfId="13701"/>
    <cellStyle name="Примечание 10 3 3 3" xfId="8820"/>
    <cellStyle name="Примечание 10 3 3 3 2" xfId="18929"/>
    <cellStyle name="Примечание 10 3 3 4" xfId="5415"/>
    <cellStyle name="Примечание 10 3 3 4 2" xfId="15526"/>
    <cellStyle name="Примечание 10 3 3 5" xfId="4644"/>
    <cellStyle name="Примечание 10 3 3 5 2" xfId="14758"/>
    <cellStyle name="Примечание 10 3 3 6" xfId="9232"/>
    <cellStyle name="Примечание 10 3 3 6 2" xfId="19338"/>
    <cellStyle name="Примечание 10 3 3 7" xfId="4069"/>
    <cellStyle name="Примечание 10 3 3 7 2" xfId="14183"/>
    <cellStyle name="Примечание 10 3 3 8" xfId="4729"/>
    <cellStyle name="Примечание 10 3 3 8 2" xfId="14843"/>
    <cellStyle name="Примечание 10 3 3 9" xfId="8338"/>
    <cellStyle name="Примечание 10 3 3 9 2" xfId="18449"/>
    <cellStyle name="Примечание 10 3 4" xfId="4451"/>
    <cellStyle name="Примечание 10 3 4 2" xfId="14565"/>
    <cellStyle name="Примечание 10 3 5" xfId="9612"/>
    <cellStyle name="Примечание 10 3 5 2" xfId="19716"/>
    <cellStyle name="Примечание 10 3 6" xfId="10336"/>
    <cellStyle name="Примечание 10 3 6 2" xfId="20435"/>
    <cellStyle name="Примечание 10 3 7" xfId="5552"/>
    <cellStyle name="Примечание 10 3 7 2" xfId="15663"/>
    <cellStyle name="Примечание 10 3 8" xfId="9754"/>
    <cellStyle name="Примечание 10 3 8 2" xfId="19857"/>
    <cellStyle name="Примечание 10 3 9" xfId="11052"/>
    <cellStyle name="Примечание 10 3 9 2" xfId="21150"/>
    <cellStyle name="Примечание 10 4" xfId="1935"/>
    <cellStyle name="Примечание 10 4 10" xfId="10109"/>
    <cellStyle name="Примечание 10 4 10 2" xfId="20210"/>
    <cellStyle name="Примечание 10 4 11" xfId="9676"/>
    <cellStyle name="Примечание 10 4 11 2" xfId="19780"/>
    <cellStyle name="Примечание 10 4 12" xfId="4159"/>
    <cellStyle name="Примечание 10 4 12 2" xfId="14273"/>
    <cellStyle name="Примечание 10 4 13" xfId="11461"/>
    <cellStyle name="Примечание 10 4 13 2" xfId="21558"/>
    <cellStyle name="Примечание 10 4 14" xfId="10311"/>
    <cellStyle name="Примечание 10 4 14 2" xfId="20410"/>
    <cellStyle name="Примечание 10 4 15" xfId="11359"/>
    <cellStyle name="Примечание 10 4 15 2" xfId="21457"/>
    <cellStyle name="Примечание 10 4 16" xfId="11750"/>
    <cellStyle name="Примечание 10 4 16 2" xfId="21847"/>
    <cellStyle name="Примечание 10 4 17" xfId="9417"/>
    <cellStyle name="Примечание 10 4 17 2" xfId="19521"/>
    <cellStyle name="Примечание 10 4 18" xfId="7940"/>
    <cellStyle name="Примечание 10 4 18 2" xfId="18051"/>
    <cellStyle name="Примечание 10 4 19" xfId="12397"/>
    <cellStyle name="Примечание 10 4 2" xfId="5704"/>
    <cellStyle name="Примечание 10 4 2 2" xfId="15815"/>
    <cellStyle name="Примечание 10 4 3" xfId="4303"/>
    <cellStyle name="Примечание 10 4 3 2" xfId="14417"/>
    <cellStyle name="Примечание 10 4 4" xfId="4108"/>
    <cellStyle name="Примечание 10 4 4 2" xfId="14222"/>
    <cellStyle name="Примечание 10 4 5" xfId="8530"/>
    <cellStyle name="Примечание 10 4 5 2" xfId="18640"/>
    <cellStyle name="Примечание 10 4 6" xfId="4927"/>
    <cellStyle name="Примечание 10 4 6 2" xfId="15040"/>
    <cellStyle name="Примечание 10 4 7" xfId="9193"/>
    <cellStyle name="Примечание 10 4 7 2" xfId="19300"/>
    <cellStyle name="Примечание 10 4 8" xfId="9471"/>
    <cellStyle name="Примечание 10 4 8 2" xfId="19575"/>
    <cellStyle name="Примечание 10 4 9" xfId="10135"/>
    <cellStyle name="Примечание 10 4 9 2" xfId="20236"/>
    <cellStyle name="Примечание 10 5" xfId="3579"/>
    <cellStyle name="Примечание 10 5 10" xfId="8126"/>
    <cellStyle name="Примечание 10 5 10 2" xfId="18237"/>
    <cellStyle name="Примечание 10 5 11" xfId="9237"/>
    <cellStyle name="Примечание 10 5 11 2" xfId="19343"/>
    <cellStyle name="Примечание 10 5 12" xfId="6060"/>
    <cellStyle name="Примечание 10 5 12 2" xfId="16171"/>
    <cellStyle name="Примечание 10 5 13" xfId="10877"/>
    <cellStyle name="Примечание 10 5 13 2" xfId="20976"/>
    <cellStyle name="Примечание 10 5 14" xfId="10461"/>
    <cellStyle name="Примечание 10 5 14 2" xfId="20560"/>
    <cellStyle name="Примечание 10 5 15" xfId="9576"/>
    <cellStyle name="Примечание 10 5 15 2" xfId="19680"/>
    <cellStyle name="Примечание 10 5 16" xfId="10200"/>
    <cellStyle name="Примечание 10 5 16 2" xfId="20301"/>
    <cellStyle name="Примечание 10 5 17" xfId="12010"/>
    <cellStyle name="Примечание 10 5 17 2" xfId="22106"/>
    <cellStyle name="Примечание 10 5 18" xfId="10559"/>
    <cellStyle name="Примечание 10 5 18 2" xfId="20658"/>
    <cellStyle name="Примечание 10 5 19" xfId="11926"/>
    <cellStyle name="Примечание 10 5 19 2" xfId="22022"/>
    <cellStyle name="Примечание 10 5 2" xfId="7269"/>
    <cellStyle name="Примечание 10 5 2 2" xfId="17380"/>
    <cellStyle name="Примечание 10 5 20" xfId="13698"/>
    <cellStyle name="Примечание 10 5 3" xfId="8817"/>
    <cellStyle name="Примечание 10 5 3 2" xfId="18926"/>
    <cellStyle name="Примечание 10 5 4" xfId="5412"/>
    <cellStyle name="Примечание 10 5 4 2" xfId="15523"/>
    <cellStyle name="Примечание 10 5 5" xfId="4647"/>
    <cellStyle name="Примечание 10 5 5 2" xfId="14761"/>
    <cellStyle name="Примечание 10 5 6" xfId="9441"/>
    <cellStyle name="Примечание 10 5 6 2" xfId="19545"/>
    <cellStyle name="Примечание 10 5 7" xfId="9097"/>
    <cellStyle name="Примечание 10 5 7 2" xfId="19205"/>
    <cellStyle name="Примечание 10 5 8" xfId="9539"/>
    <cellStyle name="Примечание 10 5 8 2" xfId="19643"/>
    <cellStyle name="Примечание 10 5 9" xfId="4798"/>
    <cellStyle name="Примечание 10 5 9 2" xfId="14911"/>
    <cellStyle name="Примечание 10 6" xfId="8310"/>
    <cellStyle name="Примечание 10 6 2" xfId="18421"/>
    <cellStyle name="Примечание 10 7" xfId="5663"/>
    <cellStyle name="Примечание 10 7 2" xfId="15774"/>
    <cellStyle name="Примечание 10 8" xfId="11003"/>
    <cellStyle name="Примечание 10 8 2" xfId="21101"/>
    <cellStyle name="Примечание 10 9" xfId="12215"/>
    <cellStyle name="Примечание 11" xfId="1258"/>
    <cellStyle name="Примечание 11 2" xfId="1259"/>
    <cellStyle name="Примечание 11 2 2" xfId="1760"/>
    <cellStyle name="Примечание 11 2 2 10" xfId="7035"/>
    <cellStyle name="Примечание 11 2 2 10 2" xfId="17146"/>
    <cellStyle name="Примечание 11 2 2 11" xfId="11504"/>
    <cellStyle name="Примечание 11 2 2 11 2" xfId="21601"/>
    <cellStyle name="Примечание 11 2 2 12" xfId="11568"/>
    <cellStyle name="Примечание 11 2 2 12 2" xfId="21665"/>
    <cellStyle name="Примечание 11 2 2 13" xfId="12287"/>
    <cellStyle name="Примечание 11 2 2 2" xfId="2016"/>
    <cellStyle name="Примечание 11 2 2 2 10" xfId="4752"/>
    <cellStyle name="Примечание 11 2 2 2 10 2" xfId="14865"/>
    <cellStyle name="Примечание 11 2 2 2 11" xfId="11098"/>
    <cellStyle name="Примечание 11 2 2 2 11 2" xfId="21196"/>
    <cellStyle name="Примечание 11 2 2 2 12" xfId="9914"/>
    <cellStyle name="Примечание 11 2 2 2 12 2" xfId="20017"/>
    <cellStyle name="Примечание 11 2 2 2 13" xfId="10174"/>
    <cellStyle name="Примечание 11 2 2 2 13 2" xfId="20275"/>
    <cellStyle name="Примечание 11 2 2 2 14" xfId="5538"/>
    <cellStyle name="Примечание 11 2 2 2 14 2" xfId="15649"/>
    <cellStyle name="Примечание 11 2 2 2 15" xfId="10252"/>
    <cellStyle name="Примечание 11 2 2 2 15 2" xfId="20353"/>
    <cellStyle name="Примечание 11 2 2 2 16" xfId="5128"/>
    <cellStyle name="Примечание 11 2 2 2 16 2" xfId="15239"/>
    <cellStyle name="Примечание 11 2 2 2 17" xfId="8505"/>
    <cellStyle name="Примечание 11 2 2 2 17 2" xfId="18616"/>
    <cellStyle name="Примечание 11 2 2 2 18" xfId="12109"/>
    <cellStyle name="Примечание 11 2 2 2 18 2" xfId="22205"/>
    <cellStyle name="Примечание 11 2 2 2 19" xfId="12469"/>
    <cellStyle name="Примечание 11 2 2 2 2" xfId="5784"/>
    <cellStyle name="Примечание 11 2 2 2 2 2" xfId="15895"/>
    <cellStyle name="Примечание 11 2 2 2 3" xfId="4223"/>
    <cellStyle name="Примечание 11 2 2 2 3 2" xfId="14337"/>
    <cellStyle name="Примечание 11 2 2 2 4" xfId="4110"/>
    <cellStyle name="Примечание 11 2 2 2 4 2" xfId="14224"/>
    <cellStyle name="Примечание 11 2 2 2 5" xfId="4357"/>
    <cellStyle name="Примечание 11 2 2 2 5 2" xfId="14471"/>
    <cellStyle name="Примечание 11 2 2 2 6" xfId="9778"/>
    <cellStyle name="Примечание 11 2 2 2 6 2" xfId="19881"/>
    <cellStyle name="Примечание 11 2 2 2 7" xfId="7970"/>
    <cellStyle name="Примечание 11 2 2 2 7 2" xfId="18081"/>
    <cellStyle name="Примечание 11 2 2 2 8" xfId="9419"/>
    <cellStyle name="Примечание 11 2 2 2 8 2" xfId="19523"/>
    <cellStyle name="Примечание 11 2 2 2 9" xfId="10034"/>
    <cellStyle name="Примечание 11 2 2 2 9 2" xfId="20136"/>
    <cellStyle name="Примечание 11 2 2 3" xfId="3585"/>
    <cellStyle name="Примечание 11 2 2 3 10" xfId="5511"/>
    <cellStyle name="Примечание 11 2 2 3 10 2" xfId="15622"/>
    <cellStyle name="Примечание 11 2 2 3 11" xfId="9972"/>
    <cellStyle name="Примечание 11 2 2 3 11 2" xfId="20074"/>
    <cellStyle name="Примечание 11 2 2 3 12" xfId="10842"/>
    <cellStyle name="Примечание 11 2 2 3 12 2" xfId="20941"/>
    <cellStyle name="Примечание 11 2 2 3 13" xfId="8487"/>
    <cellStyle name="Примечание 11 2 2 3 13 2" xfId="18598"/>
    <cellStyle name="Примечание 11 2 2 3 14" xfId="4088"/>
    <cellStyle name="Примечание 11 2 2 3 14 2" xfId="14202"/>
    <cellStyle name="Примечание 11 2 2 3 15" xfId="9524"/>
    <cellStyle name="Примечание 11 2 2 3 15 2" xfId="19628"/>
    <cellStyle name="Примечание 11 2 2 3 16" xfId="11434"/>
    <cellStyle name="Примечание 11 2 2 3 16 2" xfId="21531"/>
    <cellStyle name="Примечание 11 2 2 3 17" xfId="12016"/>
    <cellStyle name="Примечание 11 2 2 3 17 2" xfId="22112"/>
    <cellStyle name="Примечание 11 2 2 3 18" xfId="8271"/>
    <cellStyle name="Примечание 11 2 2 3 18 2" xfId="18382"/>
    <cellStyle name="Примечание 11 2 2 3 19" xfId="10538"/>
    <cellStyle name="Примечание 11 2 2 3 19 2" xfId="20637"/>
    <cellStyle name="Примечание 11 2 2 3 2" xfId="7275"/>
    <cellStyle name="Примечание 11 2 2 3 2 2" xfId="17386"/>
    <cellStyle name="Примечание 11 2 2 3 20" xfId="13704"/>
    <cellStyle name="Примечание 11 2 2 3 3" xfId="8823"/>
    <cellStyle name="Примечание 11 2 2 3 3 2" xfId="18932"/>
    <cellStyle name="Примечание 11 2 2 3 4" xfId="5418"/>
    <cellStyle name="Примечание 11 2 2 3 4 2" xfId="15529"/>
    <cellStyle name="Примечание 11 2 2 3 5" xfId="4641"/>
    <cellStyle name="Примечание 11 2 2 3 5 2" xfId="14755"/>
    <cellStyle name="Примечание 11 2 2 3 6" xfId="9354"/>
    <cellStyle name="Примечание 11 2 2 3 6 2" xfId="19459"/>
    <cellStyle name="Примечание 11 2 2 3 7" xfId="4499"/>
    <cellStyle name="Примечание 11 2 2 3 7 2" xfId="14613"/>
    <cellStyle name="Примечание 11 2 2 3 8" xfId="9074"/>
    <cellStyle name="Примечание 11 2 2 3 8 2" xfId="19182"/>
    <cellStyle name="Примечание 11 2 2 3 9" xfId="8981"/>
    <cellStyle name="Примечание 11 2 2 3 9 2" xfId="19090"/>
    <cellStyle name="Примечание 11 2 2 4" xfId="4450"/>
    <cellStyle name="Примечание 11 2 2 4 2" xfId="14564"/>
    <cellStyle name="Примечание 11 2 2 5" xfId="7986"/>
    <cellStyle name="Примечание 11 2 2 5 2" xfId="18097"/>
    <cellStyle name="Примечание 11 2 2 6" xfId="9823"/>
    <cellStyle name="Примечание 11 2 2 6 2" xfId="19926"/>
    <cellStyle name="Примечание 11 2 2 7" xfId="10486"/>
    <cellStyle name="Примечание 11 2 2 7 2" xfId="20585"/>
    <cellStyle name="Примечание 11 2 2 8" xfId="9351"/>
    <cellStyle name="Примечание 11 2 2 8 2" xfId="19456"/>
    <cellStyle name="Примечание 11 2 2 9" xfId="4536"/>
    <cellStyle name="Примечание 11 2 2 9 2" xfId="14650"/>
    <cellStyle name="Примечание 11 2 3" xfId="1938"/>
    <cellStyle name="Примечание 11 2 3 10" xfId="8222"/>
    <cellStyle name="Примечание 11 2 3 10 2" xfId="18333"/>
    <cellStyle name="Примечание 11 2 3 11" xfId="4851"/>
    <cellStyle name="Примечание 11 2 3 11 2" xfId="14964"/>
    <cellStyle name="Примечание 11 2 3 12" xfId="10302"/>
    <cellStyle name="Примечание 11 2 3 12 2" xfId="20402"/>
    <cellStyle name="Примечание 11 2 3 13" xfId="4384"/>
    <cellStyle name="Примечание 11 2 3 13 2" xfId="14498"/>
    <cellStyle name="Примечание 11 2 3 14" xfId="11715"/>
    <cellStyle name="Примечание 11 2 3 14 2" xfId="21812"/>
    <cellStyle name="Примечание 11 2 3 15" xfId="9025"/>
    <cellStyle name="Примечание 11 2 3 15 2" xfId="19133"/>
    <cellStyle name="Примечание 11 2 3 16" xfId="8806"/>
    <cellStyle name="Примечание 11 2 3 16 2" xfId="18915"/>
    <cellStyle name="Примечание 11 2 3 17" xfId="11138"/>
    <cellStyle name="Примечание 11 2 3 17 2" xfId="21236"/>
    <cellStyle name="Примечание 11 2 3 18" xfId="11658"/>
    <cellStyle name="Примечание 11 2 3 18 2" xfId="21755"/>
    <cellStyle name="Примечание 11 2 3 19" xfId="12400"/>
    <cellStyle name="Примечание 11 2 3 2" xfId="5707"/>
    <cellStyle name="Примечание 11 2 3 2 2" xfId="15818"/>
    <cellStyle name="Примечание 11 2 3 3" xfId="4300"/>
    <cellStyle name="Примечание 11 2 3 3 2" xfId="14414"/>
    <cellStyle name="Примечание 11 2 3 4" xfId="4397"/>
    <cellStyle name="Примечание 11 2 3 4 2" xfId="14511"/>
    <cellStyle name="Примечание 11 2 3 5" xfId="7837"/>
    <cellStyle name="Примечание 11 2 3 5 2" xfId="17948"/>
    <cellStyle name="Примечание 11 2 3 6" xfId="5220"/>
    <cellStyle name="Примечание 11 2 3 6 2" xfId="15331"/>
    <cellStyle name="Примечание 11 2 3 7" xfId="5238"/>
    <cellStyle name="Примечание 11 2 3 7 2" xfId="15349"/>
    <cellStyle name="Примечание 11 2 3 8" xfId="10306"/>
    <cellStyle name="Примечание 11 2 3 8 2" xfId="20406"/>
    <cellStyle name="Примечание 11 2 3 9" xfId="4849"/>
    <cellStyle name="Примечание 11 2 3 9 2" xfId="14962"/>
    <cellStyle name="Примечание 11 2 4" xfId="3584"/>
    <cellStyle name="Примечание 11 2 4 10" xfId="7914"/>
    <cellStyle name="Примечание 11 2 4 10 2" xfId="18025"/>
    <cellStyle name="Примечание 11 2 4 11" xfId="9464"/>
    <cellStyle name="Примечание 11 2 4 11 2" xfId="19568"/>
    <cellStyle name="Примечание 11 2 4 12" xfId="5085"/>
    <cellStyle name="Примечание 11 2 4 12 2" xfId="15196"/>
    <cellStyle name="Примечание 11 2 4 13" xfId="5950"/>
    <cellStyle name="Примечание 11 2 4 13 2" xfId="16061"/>
    <cellStyle name="Примечание 11 2 4 14" xfId="10268"/>
    <cellStyle name="Примечание 11 2 4 14 2" xfId="20369"/>
    <cellStyle name="Примечание 11 2 4 15" xfId="4948"/>
    <cellStyle name="Примечание 11 2 4 15 2" xfId="15060"/>
    <cellStyle name="Примечание 11 2 4 16" xfId="11088"/>
    <cellStyle name="Примечание 11 2 4 16 2" xfId="21186"/>
    <cellStyle name="Примечание 11 2 4 17" xfId="12015"/>
    <cellStyle name="Примечание 11 2 4 17 2" xfId="22111"/>
    <cellStyle name="Примечание 11 2 4 18" xfId="11071"/>
    <cellStyle name="Примечание 11 2 4 18 2" xfId="21169"/>
    <cellStyle name="Примечание 11 2 4 19" xfId="10240"/>
    <cellStyle name="Примечание 11 2 4 19 2" xfId="20341"/>
    <cellStyle name="Примечание 11 2 4 2" xfId="7274"/>
    <cellStyle name="Примечание 11 2 4 2 2" xfId="17385"/>
    <cellStyle name="Примечание 11 2 4 20" xfId="13703"/>
    <cellStyle name="Примечание 11 2 4 3" xfId="8822"/>
    <cellStyle name="Примечание 11 2 4 3 2" xfId="18931"/>
    <cellStyle name="Примечание 11 2 4 4" xfId="5417"/>
    <cellStyle name="Примечание 11 2 4 4 2" xfId="15528"/>
    <cellStyle name="Примечание 11 2 4 5" xfId="4642"/>
    <cellStyle name="Примечание 11 2 4 5 2" xfId="14756"/>
    <cellStyle name="Примечание 11 2 4 6" xfId="5087"/>
    <cellStyle name="Примечание 11 2 4 6 2" xfId="15198"/>
    <cellStyle name="Примечание 11 2 4 7" xfId="4812"/>
    <cellStyle name="Примечание 11 2 4 7 2" xfId="14925"/>
    <cellStyle name="Примечание 11 2 4 8" xfId="9002"/>
    <cellStyle name="Примечание 11 2 4 8 2" xfId="19110"/>
    <cellStyle name="Примечание 11 2 4 9" xfId="8536"/>
    <cellStyle name="Примечание 11 2 4 9 2" xfId="18646"/>
    <cellStyle name="Примечание 11 2 5" xfId="8720"/>
    <cellStyle name="Примечание 11 2 5 2" xfId="18830"/>
    <cellStyle name="Примечание 11 2 6" xfId="5226"/>
    <cellStyle name="Примечание 11 2 6 2" xfId="15337"/>
    <cellStyle name="Примечание 11 2 7" xfId="11221"/>
    <cellStyle name="Примечание 11 2 7 2" xfId="21319"/>
    <cellStyle name="Примечание 11 2 8" xfId="12218"/>
    <cellStyle name="Примечание 11 3" xfId="1761"/>
    <cellStyle name="Примечание 11 3 10" xfId="10415"/>
    <cellStyle name="Примечание 11 3 10 2" xfId="20514"/>
    <cellStyle name="Примечание 11 3 11" xfId="11533"/>
    <cellStyle name="Примечание 11 3 11 2" xfId="21630"/>
    <cellStyle name="Примечание 11 3 12" xfId="12099"/>
    <cellStyle name="Примечание 11 3 12 2" xfId="22195"/>
    <cellStyle name="Примечание 11 3 13" xfId="12288"/>
    <cellStyle name="Примечание 11 3 2" xfId="2017"/>
    <cellStyle name="Примечание 11 3 2 10" xfId="5652"/>
    <cellStyle name="Примечание 11 3 2 10 2" xfId="15763"/>
    <cellStyle name="Примечание 11 3 2 11" xfId="10293"/>
    <cellStyle name="Примечание 11 3 2 11 2" xfId="20393"/>
    <cellStyle name="Примечание 11 3 2 12" xfId="11074"/>
    <cellStyle name="Примечание 11 3 2 12 2" xfId="21172"/>
    <cellStyle name="Примечание 11 3 2 13" xfId="11515"/>
    <cellStyle name="Примечание 11 3 2 13 2" xfId="21612"/>
    <cellStyle name="Примечание 11 3 2 14" xfId="4089"/>
    <cellStyle name="Примечание 11 3 2 14 2" xfId="14203"/>
    <cellStyle name="Примечание 11 3 2 15" xfId="10722"/>
    <cellStyle name="Примечание 11 3 2 15 2" xfId="20821"/>
    <cellStyle name="Примечание 11 3 2 16" xfId="10327"/>
    <cellStyle name="Примечание 11 3 2 16 2" xfId="20426"/>
    <cellStyle name="Примечание 11 3 2 17" xfId="10262"/>
    <cellStyle name="Примечание 11 3 2 17 2" xfId="20363"/>
    <cellStyle name="Примечание 11 3 2 18" xfId="5686"/>
    <cellStyle name="Примечание 11 3 2 18 2" xfId="15797"/>
    <cellStyle name="Примечание 11 3 2 19" xfId="12470"/>
    <cellStyle name="Примечание 11 3 2 2" xfId="5785"/>
    <cellStyle name="Примечание 11 3 2 2 2" xfId="15896"/>
    <cellStyle name="Примечание 11 3 2 3" xfId="4222"/>
    <cellStyle name="Примечание 11 3 2 3 2" xfId="14336"/>
    <cellStyle name="Примечание 11 3 2 4" xfId="8346"/>
    <cellStyle name="Примечание 11 3 2 4 2" xfId="18457"/>
    <cellStyle name="Примечание 11 3 2 5" xfId="4136"/>
    <cellStyle name="Примечание 11 3 2 5 2" xfId="14250"/>
    <cellStyle name="Примечание 11 3 2 6" xfId="8241"/>
    <cellStyle name="Примечание 11 3 2 6 2" xfId="18352"/>
    <cellStyle name="Примечание 11 3 2 7" xfId="7889"/>
    <cellStyle name="Примечание 11 3 2 7 2" xfId="18000"/>
    <cellStyle name="Примечание 11 3 2 8" xfId="4547"/>
    <cellStyle name="Примечание 11 3 2 8 2" xfId="14661"/>
    <cellStyle name="Примечание 11 3 2 9" xfId="4323"/>
    <cellStyle name="Примечание 11 3 2 9 2" xfId="14437"/>
    <cellStyle name="Примечание 11 3 3" xfId="3586"/>
    <cellStyle name="Примечание 11 3 3 10" xfId="10416"/>
    <cellStyle name="Примечание 11 3 3 10 2" xfId="20515"/>
    <cellStyle name="Примечание 11 3 3 11" xfId="8586"/>
    <cellStyle name="Примечание 11 3 3 11 2" xfId="18696"/>
    <cellStyle name="Примечание 11 3 3 12" xfId="9183"/>
    <cellStyle name="Примечание 11 3 3 12 2" xfId="19291"/>
    <cellStyle name="Примечание 11 3 3 13" xfId="10421"/>
    <cellStyle name="Примечание 11 3 3 13 2" xfId="20520"/>
    <cellStyle name="Примечание 11 3 3 14" xfId="11127"/>
    <cellStyle name="Примечание 11 3 3 14 2" xfId="21225"/>
    <cellStyle name="Примечание 11 3 3 15" xfId="11252"/>
    <cellStyle name="Примечание 11 3 3 15 2" xfId="21350"/>
    <cellStyle name="Примечание 11 3 3 16" xfId="10142"/>
    <cellStyle name="Примечание 11 3 3 16 2" xfId="20243"/>
    <cellStyle name="Примечание 11 3 3 17" xfId="12017"/>
    <cellStyle name="Примечание 11 3 3 17 2" xfId="22113"/>
    <cellStyle name="Примечание 11 3 3 18" xfId="8711"/>
    <cellStyle name="Примечание 11 3 3 18 2" xfId="18821"/>
    <cellStyle name="Примечание 11 3 3 19" xfId="11764"/>
    <cellStyle name="Примечание 11 3 3 19 2" xfId="21861"/>
    <cellStyle name="Примечание 11 3 3 2" xfId="7276"/>
    <cellStyle name="Примечание 11 3 3 2 2" xfId="17387"/>
    <cellStyle name="Примечание 11 3 3 20" xfId="13705"/>
    <cellStyle name="Примечание 11 3 3 3" xfId="8824"/>
    <cellStyle name="Примечание 11 3 3 3 2" xfId="18933"/>
    <cellStyle name="Примечание 11 3 3 4" xfId="5419"/>
    <cellStyle name="Примечание 11 3 3 4 2" xfId="15530"/>
    <cellStyle name="Примечание 11 3 3 5" xfId="4640"/>
    <cellStyle name="Примечание 11 3 3 5 2" xfId="14754"/>
    <cellStyle name="Примечание 11 3 3 6" xfId="8722"/>
    <cellStyle name="Примечание 11 3 3 6 2" xfId="18832"/>
    <cellStyle name="Примечание 11 3 3 7" xfId="4817"/>
    <cellStyle name="Примечание 11 3 3 7 2" xfId="14930"/>
    <cellStyle name="Примечание 11 3 3 8" xfId="8149"/>
    <cellStyle name="Примечание 11 3 3 8 2" xfId="18260"/>
    <cellStyle name="Примечание 11 3 3 9" xfId="10119"/>
    <cellStyle name="Примечание 11 3 3 9 2" xfId="20220"/>
    <cellStyle name="Примечание 11 3 4" xfId="4449"/>
    <cellStyle name="Примечание 11 3 4 2" xfId="14563"/>
    <cellStyle name="Примечание 11 3 5" xfId="8685"/>
    <cellStyle name="Примечание 11 3 5 2" xfId="18795"/>
    <cellStyle name="Примечание 11 3 6" xfId="7166"/>
    <cellStyle name="Примечание 11 3 6 2" xfId="17277"/>
    <cellStyle name="Примечание 11 3 7" xfId="5284"/>
    <cellStyle name="Примечание 11 3 7 2" xfId="15395"/>
    <cellStyle name="Примечание 11 3 8" xfId="10478"/>
    <cellStyle name="Примечание 11 3 8 2" xfId="20577"/>
    <cellStyle name="Примечание 11 3 9" xfId="8551"/>
    <cellStyle name="Примечание 11 3 9 2" xfId="18661"/>
    <cellStyle name="Примечание 11 4" xfId="1937"/>
    <cellStyle name="Примечание 11 4 10" xfId="10818"/>
    <cellStyle name="Примечание 11 4 10 2" xfId="20917"/>
    <cellStyle name="Примечание 11 4 11" xfId="9812"/>
    <cellStyle name="Примечание 11 4 11 2" xfId="19915"/>
    <cellStyle name="Примечание 11 4 12" xfId="11014"/>
    <cellStyle name="Примечание 11 4 12 2" xfId="21112"/>
    <cellStyle name="Примечание 11 4 13" xfId="11521"/>
    <cellStyle name="Примечание 11 4 13 2" xfId="21618"/>
    <cellStyle name="Примечание 11 4 14" xfId="4544"/>
    <cellStyle name="Примечание 11 4 14 2" xfId="14658"/>
    <cellStyle name="Примечание 11 4 15" xfId="9776"/>
    <cellStyle name="Примечание 11 4 15 2" xfId="19879"/>
    <cellStyle name="Примечание 11 4 16" xfId="10897"/>
    <cellStyle name="Примечание 11 4 16 2" xfId="20996"/>
    <cellStyle name="Примечание 11 4 17" xfId="11911"/>
    <cellStyle name="Примечание 11 4 17 2" xfId="22007"/>
    <cellStyle name="Примечание 11 4 18" xfId="9551"/>
    <cellStyle name="Примечание 11 4 18 2" xfId="19655"/>
    <cellStyle name="Примечание 11 4 19" xfId="12399"/>
    <cellStyle name="Примечание 11 4 2" xfId="5706"/>
    <cellStyle name="Примечание 11 4 2 2" xfId="15817"/>
    <cellStyle name="Примечание 11 4 3" xfId="4301"/>
    <cellStyle name="Примечание 11 4 3 2" xfId="14415"/>
    <cellStyle name="Примечание 11 4 4" xfId="8091"/>
    <cellStyle name="Примечание 11 4 4 2" xfId="18202"/>
    <cellStyle name="Примечание 11 4 5" xfId="5013"/>
    <cellStyle name="Примечание 11 4 5 2" xfId="15125"/>
    <cellStyle name="Примечание 11 4 6" xfId="9066"/>
    <cellStyle name="Примечание 11 4 6 2" xfId="19174"/>
    <cellStyle name="Примечание 11 4 7" xfId="9863"/>
    <cellStyle name="Примечание 11 4 7 2" xfId="19966"/>
    <cellStyle name="Примечание 11 4 8" xfId="5107"/>
    <cellStyle name="Примечание 11 4 8 2" xfId="15218"/>
    <cellStyle name="Примечание 11 4 9" xfId="9770"/>
    <cellStyle name="Примечание 11 4 9 2" xfId="19873"/>
    <cellStyle name="Примечание 11 5" xfId="3583"/>
    <cellStyle name="Примечание 11 5 10" xfId="9719"/>
    <cellStyle name="Примечание 11 5 10 2" xfId="19822"/>
    <cellStyle name="Примечание 11 5 11" xfId="10256"/>
    <cellStyle name="Примечание 11 5 11 2" xfId="20357"/>
    <cellStyle name="Примечание 11 5 12" xfId="10317"/>
    <cellStyle name="Примечание 11 5 12 2" xfId="20416"/>
    <cellStyle name="Примечание 11 5 13" xfId="10965"/>
    <cellStyle name="Примечание 11 5 13 2" xfId="21064"/>
    <cellStyle name="Примечание 11 5 14" xfId="8118"/>
    <cellStyle name="Примечание 11 5 14 2" xfId="18229"/>
    <cellStyle name="Примечание 11 5 15" xfId="5152"/>
    <cellStyle name="Примечание 11 5 15 2" xfId="15263"/>
    <cellStyle name="Примечание 11 5 16" xfId="10772"/>
    <cellStyle name="Примечание 11 5 16 2" xfId="20871"/>
    <cellStyle name="Примечание 11 5 17" xfId="12014"/>
    <cellStyle name="Примечание 11 5 17 2" xfId="22110"/>
    <cellStyle name="Примечание 11 5 18" xfId="11525"/>
    <cellStyle name="Примечание 11 5 18 2" xfId="21622"/>
    <cellStyle name="Примечание 11 5 19" xfId="4373"/>
    <cellStyle name="Примечание 11 5 19 2" xfId="14487"/>
    <cellStyle name="Примечание 11 5 2" xfId="7273"/>
    <cellStyle name="Примечание 11 5 2 2" xfId="17384"/>
    <cellStyle name="Примечание 11 5 20" xfId="13702"/>
    <cellStyle name="Примечание 11 5 3" xfId="8821"/>
    <cellStyle name="Примечание 11 5 3 2" xfId="18930"/>
    <cellStyle name="Примечание 11 5 4" xfId="5416"/>
    <cellStyle name="Примечание 11 5 4 2" xfId="15527"/>
    <cellStyle name="Примечание 11 5 5" xfId="4643"/>
    <cellStyle name="Примечание 11 5 5 2" xfId="14757"/>
    <cellStyle name="Примечание 11 5 6" xfId="5271"/>
    <cellStyle name="Примечание 11 5 6 2" xfId="15382"/>
    <cellStyle name="Примечание 11 5 7" xfId="8137"/>
    <cellStyle name="Примечание 11 5 7 2" xfId="18248"/>
    <cellStyle name="Примечание 11 5 8" xfId="4548"/>
    <cellStyle name="Примечание 11 5 8 2" xfId="14662"/>
    <cellStyle name="Примечание 11 5 9" xfId="4306"/>
    <cellStyle name="Примечание 11 5 9 2" xfId="14420"/>
    <cellStyle name="Примечание 11 6" xfId="4344"/>
    <cellStyle name="Примечание 11 6 2" xfId="14458"/>
    <cellStyle name="Примечание 11 7" xfId="9803"/>
    <cellStyle name="Примечание 11 7 2" xfId="19906"/>
    <cellStyle name="Примечание 11 8" xfId="10916"/>
    <cellStyle name="Примечание 11 8 2" xfId="21015"/>
    <cellStyle name="Примечание 11 9" xfId="12217"/>
    <cellStyle name="Примечание 12" xfId="1260"/>
    <cellStyle name="Примечание 12 2" xfId="1261"/>
    <cellStyle name="Примечание 12 2 2" xfId="1762"/>
    <cellStyle name="Примечание 12 2 2 10" xfId="4732"/>
    <cellStyle name="Примечание 12 2 2 10 2" xfId="14846"/>
    <cellStyle name="Примечание 12 2 2 11" xfId="10999"/>
    <cellStyle name="Примечание 12 2 2 11 2" xfId="21098"/>
    <cellStyle name="Примечание 12 2 2 12" xfId="11945"/>
    <cellStyle name="Примечание 12 2 2 12 2" xfId="22041"/>
    <cellStyle name="Примечание 12 2 2 13" xfId="12289"/>
    <cellStyle name="Примечание 12 2 2 2" xfId="2018"/>
    <cellStyle name="Примечание 12 2 2 2 10" xfId="8059"/>
    <cellStyle name="Примечание 12 2 2 2 10 2" xfId="18170"/>
    <cellStyle name="Примечание 12 2 2 2 11" xfId="8504"/>
    <cellStyle name="Примечание 12 2 2 2 11 2" xfId="18615"/>
    <cellStyle name="Примечание 12 2 2 2 12" xfId="7802"/>
    <cellStyle name="Примечание 12 2 2 2 12 2" xfId="17913"/>
    <cellStyle name="Примечание 12 2 2 2 13" xfId="9279"/>
    <cellStyle name="Примечание 12 2 2 2 13 2" xfId="19385"/>
    <cellStyle name="Примечание 12 2 2 2 14" xfId="9652"/>
    <cellStyle name="Примечание 12 2 2 2 14 2" xfId="19756"/>
    <cellStyle name="Примечание 12 2 2 2 15" xfId="4990"/>
    <cellStyle name="Примечание 12 2 2 2 15 2" xfId="15102"/>
    <cellStyle name="Примечание 12 2 2 2 16" xfId="10603"/>
    <cellStyle name="Примечание 12 2 2 2 16 2" xfId="20702"/>
    <cellStyle name="Примечание 12 2 2 2 17" xfId="12107"/>
    <cellStyle name="Примечание 12 2 2 2 17 2" xfId="22203"/>
    <cellStyle name="Примечание 12 2 2 2 18" xfId="11801"/>
    <cellStyle name="Примечание 12 2 2 2 18 2" xfId="21898"/>
    <cellStyle name="Примечание 12 2 2 2 19" xfId="12471"/>
    <cellStyle name="Примечание 12 2 2 2 2" xfId="5786"/>
    <cellStyle name="Примечание 12 2 2 2 2 2" xfId="15897"/>
    <cellStyle name="Примечание 12 2 2 2 3" xfId="4221"/>
    <cellStyle name="Примечание 12 2 2 2 3 2" xfId="14335"/>
    <cellStyle name="Примечание 12 2 2 2 4" xfId="8089"/>
    <cellStyle name="Примечание 12 2 2 2 4 2" xfId="18200"/>
    <cellStyle name="Примечание 12 2 2 2 5" xfId="4818"/>
    <cellStyle name="Примечание 12 2 2 2 5 2" xfId="14931"/>
    <cellStyle name="Примечание 12 2 2 2 6" xfId="9604"/>
    <cellStyle name="Примечание 12 2 2 2 6 2" xfId="19708"/>
    <cellStyle name="Примечание 12 2 2 2 7" xfId="9756"/>
    <cellStyle name="Примечание 12 2 2 2 7 2" xfId="19859"/>
    <cellStyle name="Примечание 12 2 2 2 8" xfId="8699"/>
    <cellStyle name="Примечание 12 2 2 2 8 2" xfId="18809"/>
    <cellStyle name="Примечание 12 2 2 2 9" xfId="9423"/>
    <cellStyle name="Примечание 12 2 2 2 9 2" xfId="19527"/>
    <cellStyle name="Примечание 12 2 2 3" xfId="3589"/>
    <cellStyle name="Примечание 12 2 2 3 10" xfId="8225"/>
    <cellStyle name="Примечание 12 2 2 3 10 2" xfId="18336"/>
    <cellStyle name="Примечание 12 2 2 3 11" xfId="10141"/>
    <cellStyle name="Примечание 12 2 2 3 11 2" xfId="20242"/>
    <cellStyle name="Примечание 12 2 2 3 12" xfId="5572"/>
    <cellStyle name="Примечание 12 2 2 3 12 2" xfId="15683"/>
    <cellStyle name="Примечание 12 2 2 3 13" xfId="4090"/>
    <cellStyle name="Примечание 12 2 2 3 13 2" xfId="14204"/>
    <cellStyle name="Примечание 12 2 2 3 14" xfId="9525"/>
    <cellStyle name="Примечание 12 2 2 3 14 2" xfId="19629"/>
    <cellStyle name="Примечание 12 2 2 3 15" xfId="4767"/>
    <cellStyle name="Примечание 12 2 2 3 15 2" xfId="14880"/>
    <cellStyle name="Примечание 12 2 2 3 16" xfId="7947"/>
    <cellStyle name="Примечание 12 2 2 3 16 2" xfId="18058"/>
    <cellStyle name="Примечание 12 2 2 3 17" xfId="12020"/>
    <cellStyle name="Примечание 12 2 2 3 17 2" xfId="22116"/>
    <cellStyle name="Примечание 12 2 2 3 18" xfId="4553"/>
    <cellStyle name="Примечание 12 2 2 3 18 2" xfId="14667"/>
    <cellStyle name="Примечание 12 2 2 3 19" xfId="9986"/>
    <cellStyle name="Примечание 12 2 2 3 19 2" xfId="20088"/>
    <cellStyle name="Примечание 12 2 2 3 2" xfId="7279"/>
    <cellStyle name="Примечание 12 2 2 3 2 2" xfId="17390"/>
    <cellStyle name="Примечание 12 2 2 3 20" xfId="13708"/>
    <cellStyle name="Примечание 12 2 2 3 3" xfId="8827"/>
    <cellStyle name="Примечание 12 2 2 3 3 2" xfId="18936"/>
    <cellStyle name="Примечание 12 2 2 3 4" xfId="5422"/>
    <cellStyle name="Примечание 12 2 2 3 4 2" xfId="15533"/>
    <cellStyle name="Примечание 12 2 2 3 5" xfId="4637"/>
    <cellStyle name="Примечание 12 2 2 3 5 2" xfId="14751"/>
    <cellStyle name="Примечание 12 2 2 3 6" xfId="4133"/>
    <cellStyle name="Примечание 12 2 2 3 6 2" xfId="14247"/>
    <cellStyle name="Примечание 12 2 2 3 7" xfId="8367"/>
    <cellStyle name="Примечание 12 2 2 3 7 2" xfId="18478"/>
    <cellStyle name="Примечание 12 2 2 3 8" xfId="9096"/>
    <cellStyle name="Примечание 12 2 2 3 8 2" xfId="19204"/>
    <cellStyle name="Примечание 12 2 2 3 9" xfId="8982"/>
    <cellStyle name="Примечание 12 2 2 3 9 2" xfId="19091"/>
    <cellStyle name="Примечание 12 2 2 4" xfId="4448"/>
    <cellStyle name="Примечание 12 2 2 4 2" xfId="14562"/>
    <cellStyle name="Примечание 12 2 2 5" xfId="8220"/>
    <cellStyle name="Примечание 12 2 2 5 2" xfId="18331"/>
    <cellStyle name="Примечание 12 2 2 6" xfId="9883"/>
    <cellStyle name="Примечание 12 2 2 6 2" xfId="19986"/>
    <cellStyle name="Примечание 12 2 2 7" xfId="10533"/>
    <cellStyle name="Примечание 12 2 2 7 2" xfId="20632"/>
    <cellStyle name="Примечание 12 2 2 8" xfId="4982"/>
    <cellStyle name="Примечание 12 2 2 8 2" xfId="15094"/>
    <cellStyle name="Примечание 12 2 2 9" xfId="8100"/>
    <cellStyle name="Примечание 12 2 2 9 2" xfId="18211"/>
    <cellStyle name="Примечание 12 2 3" xfId="1940"/>
    <cellStyle name="Примечание 12 2 3 10" xfId="9661"/>
    <cellStyle name="Примечание 12 2 3 10 2" xfId="19765"/>
    <cellStyle name="Примечание 12 2 3 11" xfId="11028"/>
    <cellStyle name="Примечание 12 2 3 11 2" xfId="21126"/>
    <cellStyle name="Примечание 12 2 3 12" xfId="9132"/>
    <cellStyle name="Примечание 12 2 3 12 2" xfId="19240"/>
    <cellStyle name="Примечание 12 2 3 13" xfId="11427"/>
    <cellStyle name="Примечание 12 2 3 13 2" xfId="21524"/>
    <cellStyle name="Примечание 12 2 3 14" xfId="8646"/>
    <cellStyle name="Примечание 12 2 3 14 2" xfId="18756"/>
    <cellStyle name="Примечание 12 2 3 15" xfId="11576"/>
    <cellStyle name="Примечание 12 2 3 15 2" xfId="21673"/>
    <cellStyle name="Примечание 12 2 3 16" xfId="10984"/>
    <cellStyle name="Примечание 12 2 3 16 2" xfId="21083"/>
    <cellStyle name="Примечание 12 2 3 17" xfId="11751"/>
    <cellStyle name="Примечание 12 2 3 17 2" xfId="21848"/>
    <cellStyle name="Примечание 12 2 3 18" xfId="11859"/>
    <cellStyle name="Примечание 12 2 3 18 2" xfId="21955"/>
    <cellStyle name="Примечание 12 2 3 19" xfId="12402"/>
    <cellStyle name="Примечание 12 2 3 2" xfId="5709"/>
    <cellStyle name="Примечание 12 2 3 2 2" xfId="15820"/>
    <cellStyle name="Примечание 12 2 3 3" xfId="4298"/>
    <cellStyle name="Примечание 12 2 3 3 2" xfId="14412"/>
    <cellStyle name="Примечание 12 2 3 4" xfId="4398"/>
    <cellStyle name="Примечание 12 2 3 4 2" xfId="14512"/>
    <cellStyle name="Примечание 12 2 3 5" xfId="8291"/>
    <cellStyle name="Примечание 12 2 3 5 2" xfId="18402"/>
    <cellStyle name="Примечание 12 2 3 6" xfId="5965"/>
    <cellStyle name="Примечание 12 2 3 6 2" xfId="16076"/>
    <cellStyle name="Примечание 12 2 3 7" xfId="9278"/>
    <cellStyle name="Примечание 12 2 3 7 2" xfId="19384"/>
    <cellStyle name="Примечание 12 2 3 8" xfId="10114"/>
    <cellStyle name="Примечание 12 2 3 8 2" xfId="20215"/>
    <cellStyle name="Примечание 12 2 3 9" xfId="8575"/>
    <cellStyle name="Примечание 12 2 3 9 2" xfId="18685"/>
    <cellStyle name="Примечание 12 2 4" xfId="3588"/>
    <cellStyle name="Примечание 12 2 4 10" xfId="10152"/>
    <cellStyle name="Примечание 12 2 4 10 2" xfId="20253"/>
    <cellStyle name="Примечание 12 2 4 11" xfId="4877"/>
    <cellStyle name="Примечание 12 2 4 11 2" xfId="14990"/>
    <cellStyle name="Примечание 12 2 4 12" xfId="9431"/>
    <cellStyle name="Примечание 12 2 4 12 2" xfId="19535"/>
    <cellStyle name="Примечание 12 2 4 13" xfId="8951"/>
    <cellStyle name="Примечание 12 2 4 13 2" xfId="19060"/>
    <cellStyle name="Примечание 12 2 4 14" xfId="8576"/>
    <cellStyle name="Примечание 12 2 4 14 2" xfId="18686"/>
    <cellStyle name="Примечание 12 2 4 15" xfId="11379"/>
    <cellStyle name="Примечание 12 2 4 15 2" xfId="21477"/>
    <cellStyle name="Примечание 12 2 4 16" xfId="11500"/>
    <cellStyle name="Примечание 12 2 4 16 2" xfId="21597"/>
    <cellStyle name="Примечание 12 2 4 17" xfId="12019"/>
    <cellStyle name="Примечание 12 2 4 17 2" xfId="22115"/>
    <cellStyle name="Примечание 12 2 4 18" xfId="11722"/>
    <cellStyle name="Примечание 12 2 4 18 2" xfId="21819"/>
    <cellStyle name="Примечание 12 2 4 19" xfId="11628"/>
    <cellStyle name="Примечание 12 2 4 19 2" xfId="21725"/>
    <cellStyle name="Примечание 12 2 4 2" xfId="7278"/>
    <cellStyle name="Примечание 12 2 4 2 2" xfId="17389"/>
    <cellStyle name="Примечание 12 2 4 20" xfId="13707"/>
    <cellStyle name="Примечание 12 2 4 3" xfId="8826"/>
    <cellStyle name="Примечание 12 2 4 3 2" xfId="18935"/>
    <cellStyle name="Примечание 12 2 4 4" xfId="5421"/>
    <cellStyle name="Примечание 12 2 4 4 2" xfId="15532"/>
    <cellStyle name="Примечание 12 2 4 5" xfId="4638"/>
    <cellStyle name="Примечание 12 2 4 5 2" xfId="14752"/>
    <cellStyle name="Примечание 12 2 4 6" xfId="5139"/>
    <cellStyle name="Примечание 12 2 4 6 2" xfId="15250"/>
    <cellStyle name="Примечание 12 2 4 7" xfId="6036"/>
    <cellStyle name="Примечание 12 2 4 7 2" xfId="16147"/>
    <cellStyle name="Примечание 12 2 4 8" xfId="9640"/>
    <cellStyle name="Примечание 12 2 4 8 2" xfId="19744"/>
    <cellStyle name="Примечание 12 2 4 9" xfId="9155"/>
    <cellStyle name="Примечание 12 2 4 9 2" xfId="19263"/>
    <cellStyle name="Примечание 12 2 5" xfId="4491"/>
    <cellStyle name="Примечание 12 2 5 2" xfId="14605"/>
    <cellStyle name="Примечание 12 2 6" xfId="7871"/>
    <cellStyle name="Примечание 12 2 6 2" xfId="17982"/>
    <cellStyle name="Примечание 12 2 7" xfId="9761"/>
    <cellStyle name="Примечание 12 2 7 2" xfId="19864"/>
    <cellStyle name="Примечание 12 2 8" xfId="12220"/>
    <cellStyle name="Примечание 12 3" xfId="1763"/>
    <cellStyle name="Примечание 12 3 10" xfId="11215"/>
    <cellStyle name="Примечание 12 3 10 2" xfId="21313"/>
    <cellStyle name="Примечание 12 3 11" xfId="9833"/>
    <cellStyle name="Примечание 12 3 11 2" xfId="19936"/>
    <cellStyle name="Примечание 12 3 12" xfId="10765"/>
    <cellStyle name="Примечание 12 3 12 2" xfId="20864"/>
    <cellStyle name="Примечание 12 3 13" xfId="12290"/>
    <cellStyle name="Примечание 12 3 2" xfId="2019"/>
    <cellStyle name="Примечание 12 3 2 10" xfId="10471"/>
    <cellStyle name="Примечание 12 3 2 10 2" xfId="20570"/>
    <cellStyle name="Примечание 12 3 2 11" xfId="10157"/>
    <cellStyle name="Примечание 12 3 2 11 2" xfId="20258"/>
    <cellStyle name="Примечание 12 3 2 12" xfId="10926"/>
    <cellStyle name="Примечание 12 3 2 12 2" xfId="21025"/>
    <cellStyle name="Примечание 12 3 2 13" xfId="4797"/>
    <cellStyle name="Примечание 12 3 2 13 2" xfId="14910"/>
    <cellStyle name="Примечание 12 3 2 14" xfId="11648"/>
    <cellStyle name="Примечание 12 3 2 14 2" xfId="21745"/>
    <cellStyle name="Примечание 12 3 2 15" xfId="4174"/>
    <cellStyle name="Примечание 12 3 2 15 2" xfId="14288"/>
    <cellStyle name="Примечание 12 3 2 16" xfId="9530"/>
    <cellStyle name="Примечание 12 3 2 16 2" xfId="19634"/>
    <cellStyle name="Примечание 12 3 2 17" xfId="11875"/>
    <cellStyle name="Примечание 12 3 2 17 2" xfId="21971"/>
    <cellStyle name="Примечание 12 3 2 18" xfId="11895"/>
    <cellStyle name="Примечание 12 3 2 18 2" xfId="21991"/>
    <cellStyle name="Примечание 12 3 2 19" xfId="12472"/>
    <cellStyle name="Примечание 12 3 2 2" xfId="5787"/>
    <cellStyle name="Примечание 12 3 2 2 2" xfId="15898"/>
    <cellStyle name="Примечание 12 3 2 3" xfId="4220"/>
    <cellStyle name="Примечание 12 3 2 3 2" xfId="14334"/>
    <cellStyle name="Примечание 12 3 2 4" xfId="8974"/>
    <cellStyle name="Примечание 12 3 2 4 2" xfId="19083"/>
    <cellStyle name="Примечание 12 3 2 5" xfId="7931"/>
    <cellStyle name="Примечание 12 3 2 5 2" xfId="18042"/>
    <cellStyle name="Примечание 12 3 2 6" xfId="4532"/>
    <cellStyle name="Примечание 12 3 2 6 2" xfId="14646"/>
    <cellStyle name="Примечание 12 3 2 7" xfId="8309"/>
    <cellStyle name="Примечание 12 3 2 7 2" xfId="18420"/>
    <cellStyle name="Примечание 12 3 2 8" xfId="5282"/>
    <cellStyle name="Примечание 12 3 2 8 2" xfId="15393"/>
    <cellStyle name="Примечание 12 3 2 9" xfId="10637"/>
    <cellStyle name="Примечание 12 3 2 9 2" xfId="20736"/>
    <cellStyle name="Примечание 12 3 3" xfId="3590"/>
    <cellStyle name="Примечание 12 3 3 10" xfId="10249"/>
    <cellStyle name="Примечание 12 3 3 10 2" xfId="20350"/>
    <cellStyle name="Примечание 12 3 3 11" xfId="8151"/>
    <cellStyle name="Примечание 12 3 3 11 2" xfId="18262"/>
    <cellStyle name="Примечание 12 3 3 12" xfId="10393"/>
    <cellStyle name="Примечание 12 3 3 12 2" xfId="20492"/>
    <cellStyle name="Примечание 12 3 3 13" xfId="9684"/>
    <cellStyle name="Примечание 12 3 3 13 2" xfId="19788"/>
    <cellStyle name="Примечание 12 3 3 14" xfId="10701"/>
    <cellStyle name="Примечание 12 3 3 14 2" xfId="20800"/>
    <cellStyle name="Примечание 12 3 3 15" xfId="6673"/>
    <cellStyle name="Примечание 12 3 3 15 2" xfId="16784"/>
    <cellStyle name="Примечание 12 3 3 16" xfId="11541"/>
    <cellStyle name="Примечание 12 3 3 16 2" xfId="21638"/>
    <cellStyle name="Примечание 12 3 3 17" xfId="12021"/>
    <cellStyle name="Примечание 12 3 3 17 2" xfId="22117"/>
    <cellStyle name="Примечание 12 3 3 18" xfId="9445"/>
    <cellStyle name="Примечание 12 3 3 18 2" xfId="19549"/>
    <cellStyle name="Примечание 12 3 3 19" xfId="8408"/>
    <cellStyle name="Примечание 12 3 3 19 2" xfId="18519"/>
    <cellStyle name="Примечание 12 3 3 2" xfId="7280"/>
    <cellStyle name="Примечание 12 3 3 2 2" xfId="17391"/>
    <cellStyle name="Примечание 12 3 3 20" xfId="13709"/>
    <cellStyle name="Примечание 12 3 3 3" xfId="8828"/>
    <cellStyle name="Примечание 12 3 3 3 2" xfId="18937"/>
    <cellStyle name="Примечание 12 3 3 4" xfId="5423"/>
    <cellStyle name="Примечание 12 3 3 4 2" xfId="15534"/>
    <cellStyle name="Примечание 12 3 3 5" xfId="4636"/>
    <cellStyle name="Примечание 12 3 3 5 2" xfId="14750"/>
    <cellStyle name="Примечание 12 3 3 6" xfId="8582"/>
    <cellStyle name="Примечание 12 3 3 6 2" xfId="18692"/>
    <cellStyle name="Примечание 12 3 3 7" xfId="8636"/>
    <cellStyle name="Примечание 12 3 3 7 2" xfId="18746"/>
    <cellStyle name="Примечание 12 3 3 8" xfId="9568"/>
    <cellStyle name="Примечание 12 3 3 8 2" xfId="19672"/>
    <cellStyle name="Примечание 12 3 3 9" xfId="9996"/>
    <cellStyle name="Примечание 12 3 3 9 2" xfId="20098"/>
    <cellStyle name="Примечание 12 3 4" xfId="4447"/>
    <cellStyle name="Примечание 12 3 4 2" xfId="14561"/>
    <cellStyle name="Примечание 12 3 5" xfId="8104"/>
    <cellStyle name="Примечание 12 3 5 2" xfId="18215"/>
    <cellStyle name="Примечание 12 3 6" xfId="10134"/>
    <cellStyle name="Примечание 12 3 6 2" xfId="20235"/>
    <cellStyle name="Примечание 12 3 7" xfId="7853"/>
    <cellStyle name="Примечание 12 3 7 2" xfId="17964"/>
    <cellStyle name="Примечание 12 3 8" xfId="10773"/>
    <cellStyle name="Примечание 12 3 8 2" xfId="20872"/>
    <cellStyle name="Примечание 12 3 9" xfId="11120"/>
    <cellStyle name="Примечание 12 3 9 2" xfId="21218"/>
    <cellStyle name="Примечание 12 4" xfId="1939"/>
    <cellStyle name="Примечание 12 4 10" xfId="10937"/>
    <cellStyle name="Примечание 12 4 10 2" xfId="21036"/>
    <cellStyle name="Примечание 12 4 11" xfId="9815"/>
    <cellStyle name="Примечание 12 4 11 2" xfId="19918"/>
    <cellStyle name="Примечание 12 4 12" xfId="11031"/>
    <cellStyle name="Примечание 12 4 12 2" xfId="21129"/>
    <cellStyle name="Примечание 12 4 13" xfId="5029"/>
    <cellStyle name="Примечание 12 4 13 2" xfId="15140"/>
    <cellStyle name="Примечание 12 4 14" xfId="10181"/>
    <cellStyle name="Примечание 12 4 14 2" xfId="20282"/>
    <cellStyle name="Примечание 12 4 15" xfId="11827"/>
    <cellStyle name="Примечание 12 4 15 2" xfId="21924"/>
    <cellStyle name="Примечание 12 4 16" xfId="9948"/>
    <cellStyle name="Примечание 12 4 16 2" xfId="20050"/>
    <cellStyle name="Примечание 12 4 17" xfId="8411"/>
    <cellStyle name="Примечание 12 4 17 2" xfId="18522"/>
    <cellStyle name="Примечание 12 4 18" xfId="12145"/>
    <cellStyle name="Примечание 12 4 18 2" xfId="22241"/>
    <cellStyle name="Примечание 12 4 19" xfId="12401"/>
    <cellStyle name="Примечание 12 4 2" xfId="5708"/>
    <cellStyle name="Примечание 12 4 2 2" xfId="15819"/>
    <cellStyle name="Примечание 12 4 3" xfId="4299"/>
    <cellStyle name="Примечание 12 4 3 2" xfId="14413"/>
    <cellStyle name="Примечание 12 4 4" xfId="6021"/>
    <cellStyle name="Примечание 12 4 4 2" xfId="16132"/>
    <cellStyle name="Примечание 12 4 5" xfId="9251"/>
    <cellStyle name="Примечание 12 4 5 2" xfId="19357"/>
    <cellStyle name="Примечание 12 4 6" xfId="5096"/>
    <cellStyle name="Примечание 12 4 6 2" xfId="15207"/>
    <cellStyle name="Примечание 12 4 7" xfId="9490"/>
    <cellStyle name="Примечание 12 4 7 2" xfId="19594"/>
    <cellStyle name="Примечание 12 4 8" xfId="8521"/>
    <cellStyle name="Примечание 12 4 8 2" xfId="18631"/>
    <cellStyle name="Примечание 12 4 9" xfId="10645"/>
    <cellStyle name="Примечание 12 4 9 2" xfId="20744"/>
    <cellStyle name="Примечание 12 5" xfId="3587"/>
    <cellStyle name="Примечание 12 5 10" xfId="9357"/>
    <cellStyle name="Примечание 12 5 10 2" xfId="19462"/>
    <cellStyle name="Примечание 12 5 11" xfId="5681"/>
    <cellStyle name="Примечание 12 5 11 2" xfId="15792"/>
    <cellStyle name="Примечание 12 5 12" xfId="9706"/>
    <cellStyle name="Примечание 12 5 12 2" xfId="19809"/>
    <cellStyle name="Примечание 12 5 13" xfId="9584"/>
    <cellStyle name="Примечание 12 5 13 2" xfId="19688"/>
    <cellStyle name="Примечание 12 5 14" xfId="10727"/>
    <cellStyle name="Примечание 12 5 14 2" xfId="20826"/>
    <cellStyle name="Примечание 12 5 15" xfId="7959"/>
    <cellStyle name="Примечание 12 5 15 2" xfId="18070"/>
    <cellStyle name="Примечание 12 5 16" xfId="9817"/>
    <cellStyle name="Примечание 12 5 16 2" xfId="19920"/>
    <cellStyle name="Примечание 12 5 17" xfId="12018"/>
    <cellStyle name="Примечание 12 5 17 2" xfId="22114"/>
    <cellStyle name="Примечание 12 5 18" xfId="10127"/>
    <cellStyle name="Примечание 12 5 18 2" xfId="20228"/>
    <cellStyle name="Примечание 12 5 19" xfId="10125"/>
    <cellStyle name="Примечание 12 5 19 2" xfId="20226"/>
    <cellStyle name="Примечание 12 5 2" xfId="7277"/>
    <cellStyle name="Примечание 12 5 2 2" xfId="17388"/>
    <cellStyle name="Примечание 12 5 20" xfId="13706"/>
    <cellStyle name="Примечание 12 5 3" xfId="8825"/>
    <cellStyle name="Примечание 12 5 3 2" xfId="18934"/>
    <cellStyle name="Примечание 12 5 4" xfId="5420"/>
    <cellStyle name="Примечание 12 5 4 2" xfId="15531"/>
    <cellStyle name="Примечание 12 5 5" xfId="4639"/>
    <cellStyle name="Примечание 12 5 5 2" xfId="14753"/>
    <cellStyle name="Примечание 12 5 6" xfId="9440"/>
    <cellStyle name="Примечание 12 5 6 2" xfId="19544"/>
    <cellStyle name="Примечание 12 5 7" xfId="9624"/>
    <cellStyle name="Примечание 12 5 7 2" xfId="19728"/>
    <cellStyle name="Примечание 12 5 8" xfId="9061"/>
    <cellStyle name="Примечание 12 5 8 2" xfId="19169"/>
    <cellStyle name="Примечание 12 5 9" xfId="5523"/>
    <cellStyle name="Примечание 12 5 9 2" xfId="15634"/>
    <cellStyle name="Примечание 12 6" xfId="7834"/>
    <cellStyle name="Примечание 12 6 2" xfId="17945"/>
    <cellStyle name="Примечание 12 7" xfId="8060"/>
    <cellStyle name="Примечание 12 7 2" xfId="18171"/>
    <cellStyle name="Примечание 12 8" xfId="8950"/>
    <cellStyle name="Примечание 12 8 2" xfId="19059"/>
    <cellStyle name="Примечание 12 9" xfId="12219"/>
    <cellStyle name="Примечание 13" xfId="1262"/>
    <cellStyle name="Примечание 13 2" xfId="1263"/>
    <cellStyle name="Примечание 13 2 2" xfId="1764"/>
    <cellStyle name="Примечание 13 2 2 10" xfId="9561"/>
    <cellStyle name="Примечание 13 2 2 10 2" xfId="19665"/>
    <cellStyle name="Примечание 13 2 2 11" xfId="11258"/>
    <cellStyle name="Примечание 13 2 2 11 2" xfId="21356"/>
    <cellStyle name="Примечание 13 2 2 12" xfId="8281"/>
    <cellStyle name="Примечание 13 2 2 12 2" xfId="18392"/>
    <cellStyle name="Примечание 13 2 2 13" xfId="12291"/>
    <cellStyle name="Примечание 13 2 2 2" xfId="2020"/>
    <cellStyle name="Примечание 13 2 2 2 10" xfId="10817"/>
    <cellStyle name="Примечание 13 2 2 2 10 2" xfId="20916"/>
    <cellStyle name="Примечание 13 2 2 2 11" xfId="11027"/>
    <cellStyle name="Примечание 13 2 2 2 11 2" xfId="21125"/>
    <cellStyle name="Примечание 13 2 2 2 12" xfId="11243"/>
    <cellStyle name="Примечание 13 2 2 2 12 2" xfId="21341"/>
    <cellStyle name="Примечание 13 2 2 2 13" xfId="11426"/>
    <cellStyle name="Примечание 13 2 2 2 13 2" xfId="21523"/>
    <cellStyle name="Примечание 13 2 2 2 14" xfId="8669"/>
    <cellStyle name="Примечание 13 2 2 2 14 2" xfId="18779"/>
    <cellStyle name="Примечание 13 2 2 2 15" xfId="4540"/>
    <cellStyle name="Примечание 13 2 2 2 15 2" xfId="14654"/>
    <cellStyle name="Примечание 13 2 2 2 16" xfId="11898"/>
    <cellStyle name="Примечание 13 2 2 2 16 2" xfId="21994"/>
    <cellStyle name="Примечание 13 2 2 2 17" xfId="12132"/>
    <cellStyle name="Примечание 13 2 2 2 17 2" xfId="22228"/>
    <cellStyle name="Примечание 13 2 2 2 18" xfId="12158"/>
    <cellStyle name="Примечание 13 2 2 2 18 2" xfId="22254"/>
    <cellStyle name="Примечание 13 2 2 2 19" xfId="12473"/>
    <cellStyle name="Примечание 13 2 2 2 2" xfId="5788"/>
    <cellStyle name="Примечание 13 2 2 2 2 2" xfId="15899"/>
    <cellStyle name="Примечание 13 2 2 2 3" xfId="4219"/>
    <cellStyle name="Примечание 13 2 2 2 3 2" xfId="14333"/>
    <cellStyle name="Примечание 13 2 2 2 4" xfId="7774"/>
    <cellStyle name="Примечание 13 2 2 2 4 2" xfId="17885"/>
    <cellStyle name="Примечание 13 2 2 2 5" xfId="5011"/>
    <cellStyle name="Примечание 13 2 2 2 5 2" xfId="15123"/>
    <cellStyle name="Примечание 13 2 2 2 6" xfId="4387"/>
    <cellStyle name="Примечание 13 2 2 2 6 2" xfId="14501"/>
    <cellStyle name="Примечание 13 2 2 2 7" xfId="9470"/>
    <cellStyle name="Примечание 13 2 2 2 7 2" xfId="19574"/>
    <cellStyle name="Примечание 13 2 2 2 8" xfId="10210"/>
    <cellStyle name="Примечание 13 2 2 2 8 2" xfId="20311"/>
    <cellStyle name="Примечание 13 2 2 2 9" xfId="9081"/>
    <cellStyle name="Примечание 13 2 2 2 9 2" xfId="19189"/>
    <cellStyle name="Примечание 13 2 2 3" xfId="3593"/>
    <cellStyle name="Примечание 13 2 2 3 10" xfId="4562"/>
    <cellStyle name="Примечание 13 2 2 3 10 2" xfId="14676"/>
    <cellStyle name="Примечание 13 2 2 3 11" xfId="9864"/>
    <cellStyle name="Примечание 13 2 2 3 11 2" xfId="19967"/>
    <cellStyle name="Примечание 13 2 2 3 12" xfId="4891"/>
    <cellStyle name="Примечание 13 2 2 3 12 2" xfId="15004"/>
    <cellStyle name="Примечание 13 2 2 3 13" xfId="10194"/>
    <cellStyle name="Примечание 13 2 2 3 13 2" xfId="20295"/>
    <cellStyle name="Примечание 13 2 2 3 14" xfId="10936"/>
    <cellStyle name="Примечание 13 2 2 3 14 2" xfId="21035"/>
    <cellStyle name="Примечание 13 2 2 3 15" xfId="8397"/>
    <cellStyle name="Примечание 13 2 2 3 15 2" xfId="18508"/>
    <cellStyle name="Примечание 13 2 2 3 16" xfId="10541"/>
    <cellStyle name="Примечание 13 2 2 3 16 2" xfId="20640"/>
    <cellStyle name="Примечание 13 2 2 3 17" xfId="12024"/>
    <cellStyle name="Примечание 13 2 2 3 17 2" xfId="22120"/>
    <cellStyle name="Примечание 13 2 2 3 18" xfId="4381"/>
    <cellStyle name="Примечание 13 2 2 3 18 2" xfId="14495"/>
    <cellStyle name="Примечание 13 2 2 3 19" xfId="11529"/>
    <cellStyle name="Примечание 13 2 2 3 19 2" xfId="21626"/>
    <cellStyle name="Примечание 13 2 2 3 2" xfId="7283"/>
    <cellStyle name="Примечание 13 2 2 3 2 2" xfId="17394"/>
    <cellStyle name="Примечание 13 2 2 3 20" xfId="13712"/>
    <cellStyle name="Примечание 13 2 2 3 3" xfId="8831"/>
    <cellStyle name="Примечание 13 2 2 3 3 2" xfId="18940"/>
    <cellStyle name="Примечание 13 2 2 3 4" xfId="5426"/>
    <cellStyle name="Примечание 13 2 2 3 4 2" xfId="15537"/>
    <cellStyle name="Примечание 13 2 2 3 5" xfId="4633"/>
    <cellStyle name="Примечание 13 2 2 3 5 2" xfId="14747"/>
    <cellStyle name="Примечание 13 2 2 3 6" xfId="5304"/>
    <cellStyle name="Примечание 13 2 2 3 6 2" xfId="15415"/>
    <cellStyle name="Примечание 13 2 2 3 7" xfId="9627"/>
    <cellStyle name="Примечание 13 2 2 3 7 2" xfId="19731"/>
    <cellStyle name="Примечание 13 2 2 3 8" xfId="4521"/>
    <cellStyle name="Примечание 13 2 2 3 8 2" xfId="14635"/>
    <cellStyle name="Примечание 13 2 2 3 9" xfId="4171"/>
    <cellStyle name="Примечание 13 2 2 3 9 2" xfId="14285"/>
    <cellStyle name="Примечание 13 2 2 4" xfId="4446"/>
    <cellStyle name="Примечание 13 2 2 4 2" xfId="14560"/>
    <cellStyle name="Примечание 13 2 2 5" xfId="4555"/>
    <cellStyle name="Примечание 13 2 2 5 2" xfId="14669"/>
    <cellStyle name="Примечание 13 2 2 6" xfId="8083"/>
    <cellStyle name="Примечание 13 2 2 6 2" xfId="18194"/>
    <cellStyle name="Примечание 13 2 2 7" xfId="4988"/>
    <cellStyle name="Примечание 13 2 2 7 2" xfId="15100"/>
    <cellStyle name="Примечание 13 2 2 8" xfId="9603"/>
    <cellStyle name="Примечание 13 2 2 8 2" xfId="19707"/>
    <cellStyle name="Примечание 13 2 2 9" xfId="6037"/>
    <cellStyle name="Примечание 13 2 2 9 2" xfId="16148"/>
    <cellStyle name="Примечание 13 2 3" xfId="1942"/>
    <cellStyle name="Примечание 13 2 3 10" xfId="8008"/>
    <cellStyle name="Примечание 13 2 3 10 2" xfId="18119"/>
    <cellStyle name="Примечание 13 2 3 11" xfId="11109"/>
    <cellStyle name="Примечание 13 2 3 11 2" xfId="21207"/>
    <cellStyle name="Примечание 13 2 3 12" xfId="8659"/>
    <cellStyle name="Примечание 13 2 3 12 2" xfId="18769"/>
    <cellStyle name="Примечание 13 2 3 13" xfId="11169"/>
    <cellStyle name="Примечание 13 2 3 13 2" xfId="21267"/>
    <cellStyle name="Примечание 13 2 3 14" xfId="11662"/>
    <cellStyle name="Примечание 13 2 3 14 2" xfId="21759"/>
    <cellStyle name="Примечание 13 2 3 15" xfId="7034"/>
    <cellStyle name="Примечание 13 2 3 15 2" xfId="17145"/>
    <cellStyle name="Примечание 13 2 3 16" xfId="10164"/>
    <cellStyle name="Примечание 13 2 3 16 2" xfId="20265"/>
    <cellStyle name="Примечание 13 2 3 17" xfId="9695"/>
    <cellStyle name="Примечание 13 2 3 17 2" xfId="19798"/>
    <cellStyle name="Примечание 13 2 3 18" xfId="7938"/>
    <cellStyle name="Примечание 13 2 3 18 2" xfId="18049"/>
    <cellStyle name="Примечание 13 2 3 19" xfId="12404"/>
    <cellStyle name="Примечание 13 2 3 2" xfId="5711"/>
    <cellStyle name="Примечание 13 2 3 2 2" xfId="15822"/>
    <cellStyle name="Примечание 13 2 3 3" xfId="4296"/>
    <cellStyle name="Примечание 13 2 3 3 2" xfId="14410"/>
    <cellStyle name="Примечание 13 2 3 4" xfId="8973"/>
    <cellStyle name="Примечание 13 2 3 4 2" xfId="19082"/>
    <cellStyle name="Примечание 13 2 3 5" xfId="5579"/>
    <cellStyle name="Примечание 13 2 3 5 2" xfId="15690"/>
    <cellStyle name="Примечание 13 2 3 6" xfId="8001"/>
    <cellStyle name="Примечание 13 2 3 6 2" xfId="18112"/>
    <cellStyle name="Примечание 13 2 3 7" xfId="9257"/>
    <cellStyle name="Примечание 13 2 3 7 2" xfId="19363"/>
    <cellStyle name="Примечание 13 2 3 8" xfId="4742"/>
    <cellStyle name="Примечание 13 2 3 8 2" xfId="14856"/>
    <cellStyle name="Примечание 13 2 3 9" xfId="8286"/>
    <cellStyle name="Примечание 13 2 3 9 2" xfId="18397"/>
    <cellStyle name="Примечание 13 2 4" xfId="3592"/>
    <cellStyle name="Примечание 13 2 4 10" xfId="4777"/>
    <cellStyle name="Примечание 13 2 4 10 2" xfId="14890"/>
    <cellStyle name="Примечание 13 2 4 11" xfId="10376"/>
    <cellStyle name="Примечание 13 2 4 11 2" xfId="20475"/>
    <cellStyle name="Примечание 13 2 4 12" xfId="9292"/>
    <cellStyle name="Примечание 13 2 4 12 2" xfId="19398"/>
    <cellStyle name="Примечание 13 2 4 13" xfId="10590"/>
    <cellStyle name="Примечание 13 2 4 13 2" xfId="20689"/>
    <cellStyle name="Примечание 13 2 4 14" xfId="9739"/>
    <cellStyle name="Примечание 13 2 4 14 2" xfId="19842"/>
    <cellStyle name="Примечание 13 2 4 15" xfId="11279"/>
    <cellStyle name="Примечание 13 2 4 15 2" xfId="21377"/>
    <cellStyle name="Примечание 13 2 4 16" xfId="10045"/>
    <cellStyle name="Примечание 13 2 4 16 2" xfId="20147"/>
    <cellStyle name="Примечание 13 2 4 17" xfId="12023"/>
    <cellStyle name="Примечание 13 2 4 17 2" xfId="22119"/>
    <cellStyle name="Примечание 13 2 4 18" xfId="11368"/>
    <cellStyle name="Примечание 13 2 4 18 2" xfId="21466"/>
    <cellStyle name="Примечание 13 2 4 19" xfId="11922"/>
    <cellStyle name="Примечание 13 2 4 19 2" xfId="22018"/>
    <cellStyle name="Примечание 13 2 4 2" xfId="7282"/>
    <cellStyle name="Примечание 13 2 4 2 2" xfId="17393"/>
    <cellStyle name="Примечание 13 2 4 20" xfId="13711"/>
    <cellStyle name="Примечание 13 2 4 3" xfId="8830"/>
    <cellStyle name="Примечание 13 2 4 3 2" xfId="18939"/>
    <cellStyle name="Примечание 13 2 4 4" xfId="5425"/>
    <cellStyle name="Примечание 13 2 4 4 2" xfId="15536"/>
    <cellStyle name="Примечание 13 2 4 5" xfId="4634"/>
    <cellStyle name="Примечание 13 2 4 5 2" xfId="14748"/>
    <cellStyle name="Примечание 13 2 4 6" xfId="5510"/>
    <cellStyle name="Примечание 13 2 4 6 2" xfId="15621"/>
    <cellStyle name="Примечание 13 2 4 7" xfId="8320"/>
    <cellStyle name="Примечание 13 2 4 7 2" xfId="18431"/>
    <cellStyle name="Примечание 13 2 4 8" xfId="5643"/>
    <cellStyle name="Примечание 13 2 4 8 2" xfId="15754"/>
    <cellStyle name="Примечание 13 2 4 9" xfId="4260"/>
    <cellStyle name="Примечание 13 2 4 9 2" xfId="14374"/>
    <cellStyle name="Примечание 13 2 5" xfId="10465"/>
    <cellStyle name="Примечание 13 2 5 2" xfId="20564"/>
    <cellStyle name="Примечание 13 2 6" xfId="4914"/>
    <cellStyle name="Примечание 13 2 6 2" xfId="15027"/>
    <cellStyle name="Примечание 13 2 7" xfId="11297"/>
    <cellStyle name="Примечание 13 2 7 2" xfId="21395"/>
    <cellStyle name="Примечание 13 2 8" xfId="12222"/>
    <cellStyle name="Примечание 13 3" xfId="1765"/>
    <cellStyle name="Примечание 13 3 10" xfId="10839"/>
    <cellStyle name="Примечание 13 3 10 2" xfId="20938"/>
    <cellStyle name="Примечание 13 3 11" xfId="11880"/>
    <cellStyle name="Примечание 13 3 11 2" xfId="21976"/>
    <cellStyle name="Примечание 13 3 12" xfId="12123"/>
    <cellStyle name="Примечание 13 3 12 2" xfId="22219"/>
    <cellStyle name="Примечание 13 3 13" xfId="12292"/>
    <cellStyle name="Примечание 13 3 2" xfId="2021"/>
    <cellStyle name="Примечание 13 3 2 10" xfId="8454"/>
    <cellStyle name="Примечание 13 3 2 10 2" xfId="18565"/>
    <cellStyle name="Примечание 13 3 2 11" xfId="5522"/>
    <cellStyle name="Примечание 13 3 2 11 2" xfId="15633"/>
    <cellStyle name="Примечание 13 3 2 12" xfId="7828"/>
    <cellStyle name="Примечание 13 3 2 12 2" xfId="17939"/>
    <cellStyle name="Примечание 13 3 2 13" xfId="10594"/>
    <cellStyle name="Примечание 13 3 2 13 2" xfId="20693"/>
    <cellStyle name="Примечание 13 3 2 14" xfId="11708"/>
    <cellStyle name="Примечание 13 3 2 14 2" xfId="21805"/>
    <cellStyle name="Примечание 13 3 2 15" xfId="11671"/>
    <cellStyle name="Примечание 13 3 2 15 2" xfId="21768"/>
    <cellStyle name="Примечание 13 3 2 16" xfId="10823"/>
    <cellStyle name="Примечание 13 3 2 16 2" xfId="20922"/>
    <cellStyle name="Примечание 13 3 2 17" xfId="11727"/>
    <cellStyle name="Примечание 13 3 2 17 2" xfId="21824"/>
    <cellStyle name="Примечание 13 3 2 18" xfId="12118"/>
    <cellStyle name="Примечание 13 3 2 18 2" xfId="22214"/>
    <cellStyle name="Примечание 13 3 2 19" xfId="12474"/>
    <cellStyle name="Примечание 13 3 2 2" xfId="5789"/>
    <cellStyle name="Примечание 13 3 2 2 2" xfId="15900"/>
    <cellStyle name="Примечание 13 3 2 3" xfId="4218"/>
    <cellStyle name="Примечание 13 3 2 3 2" xfId="14332"/>
    <cellStyle name="Примечание 13 3 2 4" xfId="9108"/>
    <cellStyle name="Примечание 13 3 2 4 2" xfId="19216"/>
    <cellStyle name="Примечание 13 3 2 5" xfId="4144"/>
    <cellStyle name="Примечание 13 3 2 5 2" xfId="14258"/>
    <cellStyle name="Примечание 13 3 2 6" xfId="4898"/>
    <cellStyle name="Примечание 13 3 2 6 2" xfId="15011"/>
    <cellStyle name="Примечание 13 3 2 7" xfId="9424"/>
    <cellStyle name="Примечание 13 3 2 7 2" xfId="19528"/>
    <cellStyle name="Примечание 13 3 2 8" xfId="8165"/>
    <cellStyle name="Примечание 13 3 2 8 2" xfId="18276"/>
    <cellStyle name="Примечание 13 3 2 9" xfId="10270"/>
    <cellStyle name="Примечание 13 3 2 9 2" xfId="20371"/>
    <cellStyle name="Примечание 13 3 3" xfId="3594"/>
    <cellStyle name="Примечание 13 3 3 10" xfId="10343"/>
    <cellStyle name="Примечание 13 3 3 10 2" xfId="20442"/>
    <cellStyle name="Примечание 13 3 3 11" xfId="10287"/>
    <cellStyle name="Примечание 13 3 3 11 2" xfId="20388"/>
    <cellStyle name="Примечание 13 3 3 12" xfId="5409"/>
    <cellStyle name="Примечание 13 3 3 12 2" xfId="15520"/>
    <cellStyle name="Примечание 13 3 3 13" xfId="10826"/>
    <cellStyle name="Примечание 13 3 3 13 2" xfId="20925"/>
    <cellStyle name="Примечание 13 3 3 14" xfId="10786"/>
    <cellStyle name="Примечание 13 3 3 14 2" xfId="20885"/>
    <cellStyle name="Примечание 13 3 3 15" xfId="11382"/>
    <cellStyle name="Примечание 13 3 3 15 2" xfId="21480"/>
    <cellStyle name="Примечание 13 3 3 16" xfId="10385"/>
    <cellStyle name="Примечание 13 3 3 16 2" xfId="20484"/>
    <cellStyle name="Примечание 13 3 3 17" xfId="12025"/>
    <cellStyle name="Примечание 13 3 3 17 2" xfId="22121"/>
    <cellStyle name="Примечание 13 3 3 18" xfId="11843"/>
    <cellStyle name="Примечание 13 3 3 18 2" xfId="21940"/>
    <cellStyle name="Примечание 13 3 3 19" xfId="9166"/>
    <cellStyle name="Примечание 13 3 3 19 2" xfId="19274"/>
    <cellStyle name="Примечание 13 3 3 2" xfId="7284"/>
    <cellStyle name="Примечание 13 3 3 2 2" xfId="17395"/>
    <cellStyle name="Примечание 13 3 3 20" xfId="13713"/>
    <cellStyle name="Примечание 13 3 3 3" xfId="8832"/>
    <cellStyle name="Примечание 13 3 3 3 2" xfId="18941"/>
    <cellStyle name="Примечание 13 3 3 4" xfId="5427"/>
    <cellStyle name="Примечание 13 3 3 4 2" xfId="15538"/>
    <cellStyle name="Примечание 13 3 3 5" xfId="4632"/>
    <cellStyle name="Примечание 13 3 3 5 2" xfId="14746"/>
    <cellStyle name="Примечание 13 3 3 6" xfId="5054"/>
    <cellStyle name="Примечание 13 3 3 6 2" xfId="15165"/>
    <cellStyle name="Примечание 13 3 3 7" xfId="8377"/>
    <cellStyle name="Примечание 13 3 3 7 2" xfId="18488"/>
    <cellStyle name="Примечание 13 3 3 8" xfId="8041"/>
    <cellStyle name="Примечание 13 3 3 8 2" xfId="18152"/>
    <cellStyle name="Примечание 13 3 3 9" xfId="9167"/>
    <cellStyle name="Примечание 13 3 3 9 2" xfId="19275"/>
    <cellStyle name="Примечание 13 3 4" xfId="4445"/>
    <cellStyle name="Примечание 13 3 4 2" xfId="14559"/>
    <cellStyle name="Примечание 13 3 5" xfId="4735"/>
    <cellStyle name="Примечание 13 3 5 2" xfId="14849"/>
    <cellStyle name="Примечание 13 3 6" xfId="5570"/>
    <cellStyle name="Примечание 13 3 6 2" xfId="15681"/>
    <cellStyle name="Примечание 13 3 7" xfId="8918"/>
    <cellStyle name="Примечание 13 3 7 2" xfId="19027"/>
    <cellStyle name="Примечание 13 3 8" xfId="5543"/>
    <cellStyle name="Примечание 13 3 8 2" xfId="15654"/>
    <cellStyle name="Примечание 13 3 9" xfId="10644"/>
    <cellStyle name="Примечание 13 3 9 2" xfId="20743"/>
    <cellStyle name="Примечание 13 4" xfId="1941"/>
    <cellStyle name="Примечание 13 4 10" xfId="8106"/>
    <cellStyle name="Примечание 13 4 10 2" xfId="18217"/>
    <cellStyle name="Примечание 13 4 11" xfId="9366"/>
    <cellStyle name="Примечание 13 4 11 2" xfId="19470"/>
    <cellStyle name="Примечание 13 4 12" xfId="10652"/>
    <cellStyle name="Примечание 13 4 12 2" xfId="20751"/>
    <cellStyle name="Примечание 13 4 13" xfId="10788"/>
    <cellStyle name="Примечание 13 4 13 2" xfId="20887"/>
    <cellStyle name="Примечание 13 4 14" xfId="9462"/>
    <cellStyle name="Примечание 13 4 14 2" xfId="19566"/>
    <cellStyle name="Примечание 13 4 15" xfId="10477"/>
    <cellStyle name="Примечание 13 4 15 2" xfId="20576"/>
    <cellStyle name="Примечание 13 4 16" xfId="11329"/>
    <cellStyle name="Примечание 13 4 16 2" xfId="21427"/>
    <cellStyle name="Примечание 13 4 17" xfId="12106"/>
    <cellStyle name="Примечание 13 4 17 2" xfId="22202"/>
    <cellStyle name="Примечание 13 4 18" xfId="10980"/>
    <cellStyle name="Примечание 13 4 18 2" xfId="21079"/>
    <cellStyle name="Примечание 13 4 19" xfId="12403"/>
    <cellStyle name="Примечание 13 4 2" xfId="5710"/>
    <cellStyle name="Примечание 13 4 2 2" xfId="15821"/>
    <cellStyle name="Примечание 13 4 3" xfId="4297"/>
    <cellStyle name="Примечание 13 4 3 2" xfId="14411"/>
    <cellStyle name="Примечание 13 4 4" xfId="4778"/>
    <cellStyle name="Примечание 13 4 4 2" xfId="14891"/>
    <cellStyle name="Примечание 13 4 5" xfId="9398"/>
    <cellStyle name="Примечание 13 4 5 2" xfId="19502"/>
    <cellStyle name="Примечание 13 4 6" xfId="9779"/>
    <cellStyle name="Примечание 13 4 6 2" xfId="19882"/>
    <cellStyle name="Примечание 13 4 7" xfId="9601"/>
    <cellStyle name="Примечание 13 4 7 2" xfId="19705"/>
    <cellStyle name="Примечание 13 4 8" xfId="4120"/>
    <cellStyle name="Примечание 13 4 8 2" xfId="14234"/>
    <cellStyle name="Примечание 13 4 9" xfId="8935"/>
    <cellStyle name="Примечание 13 4 9 2" xfId="19044"/>
    <cellStyle name="Примечание 13 5" xfId="3591"/>
    <cellStyle name="Примечание 13 5 10" xfId="8995"/>
    <cellStyle name="Примечание 13 5 10 2" xfId="19104"/>
    <cellStyle name="Примечание 13 5 11" xfId="4117"/>
    <cellStyle name="Примечание 13 5 11 2" xfId="14231"/>
    <cellStyle name="Примечание 13 5 12" xfId="7004"/>
    <cellStyle name="Примечание 13 5 12 2" xfId="17115"/>
    <cellStyle name="Примечание 13 5 13" xfId="4479"/>
    <cellStyle name="Примечание 13 5 13 2" xfId="14593"/>
    <cellStyle name="Примечание 13 5 14" xfId="10373"/>
    <cellStyle name="Примечание 13 5 14 2" xfId="20472"/>
    <cellStyle name="Примечание 13 5 15" xfId="5750"/>
    <cellStyle name="Примечание 13 5 15 2" xfId="15861"/>
    <cellStyle name="Примечание 13 5 16" xfId="5299"/>
    <cellStyle name="Примечание 13 5 16 2" xfId="15410"/>
    <cellStyle name="Примечание 13 5 17" xfId="12022"/>
    <cellStyle name="Примечание 13 5 17 2" xfId="22118"/>
    <cellStyle name="Примечание 13 5 18" xfId="8168"/>
    <cellStyle name="Примечание 13 5 18 2" xfId="18279"/>
    <cellStyle name="Примечание 13 5 19" xfId="11557"/>
    <cellStyle name="Примечание 13 5 19 2" xfId="21654"/>
    <cellStyle name="Примечание 13 5 2" xfId="7281"/>
    <cellStyle name="Примечание 13 5 2 2" xfId="17392"/>
    <cellStyle name="Примечание 13 5 20" xfId="13710"/>
    <cellStyle name="Примечание 13 5 3" xfId="8829"/>
    <cellStyle name="Примечание 13 5 3 2" xfId="18938"/>
    <cellStyle name="Примечание 13 5 4" xfId="5424"/>
    <cellStyle name="Примечание 13 5 4 2" xfId="15535"/>
    <cellStyle name="Примечание 13 5 5" xfId="4635"/>
    <cellStyle name="Примечание 13 5 5 2" xfId="14749"/>
    <cellStyle name="Примечание 13 5 6" xfId="5537"/>
    <cellStyle name="Примечание 13 5 6 2" xfId="15648"/>
    <cellStyle name="Примечание 13 5 7" xfId="9507"/>
    <cellStyle name="Примечание 13 5 7 2" xfId="19611"/>
    <cellStyle name="Примечание 13 5 8" xfId="9062"/>
    <cellStyle name="Примечание 13 5 8 2" xfId="19170"/>
    <cellStyle name="Примечание 13 5 9" xfId="9935"/>
    <cellStyle name="Примечание 13 5 9 2" xfId="20037"/>
    <cellStyle name="Примечание 13 6" xfId="6069"/>
    <cellStyle name="Примечание 13 6 2" xfId="16180"/>
    <cellStyle name="Примечание 13 7" xfId="10778"/>
    <cellStyle name="Примечание 13 7 2" xfId="20877"/>
    <cellStyle name="Примечание 13 8" xfId="4359"/>
    <cellStyle name="Примечание 13 8 2" xfId="14473"/>
    <cellStyle name="Примечание 13 9" xfId="12221"/>
    <cellStyle name="Примечание 14" xfId="1264"/>
    <cellStyle name="Примечание 14 2" xfId="1265"/>
    <cellStyle name="Примечание 14 2 2" xfId="1766"/>
    <cellStyle name="Примечание 14 2 2 10" xfId="5512"/>
    <cellStyle name="Примечание 14 2 2 10 2" xfId="15623"/>
    <cellStyle name="Примечание 14 2 2 11" xfId="11550"/>
    <cellStyle name="Примечание 14 2 2 11 2" xfId="21647"/>
    <cellStyle name="Примечание 14 2 2 12" xfId="10458"/>
    <cellStyle name="Примечание 14 2 2 12 2" xfId="20557"/>
    <cellStyle name="Примечание 14 2 2 13" xfId="12293"/>
    <cellStyle name="Примечание 14 2 2 2" xfId="2022"/>
    <cellStyle name="Примечание 14 2 2 2 10" xfId="10929"/>
    <cellStyle name="Примечание 14 2 2 2 10 2" xfId="21028"/>
    <cellStyle name="Примечание 14 2 2 2 11" xfId="11101"/>
    <cellStyle name="Примечание 14 2 2 2 11 2" xfId="21199"/>
    <cellStyle name="Примечание 14 2 2 2 12" xfId="11340"/>
    <cellStyle name="Примечание 14 2 2 2 12 2" xfId="21438"/>
    <cellStyle name="Примечание 14 2 2 2 13" xfId="9615"/>
    <cellStyle name="Примечание 14 2 2 2 13 2" xfId="19719"/>
    <cellStyle name="Примечание 14 2 2 2 14" xfId="8174"/>
    <cellStyle name="Примечание 14 2 2 2 14 2" xfId="18285"/>
    <cellStyle name="Примечание 14 2 2 2 15" xfId="11819"/>
    <cellStyle name="Примечание 14 2 2 2 15 2" xfId="21916"/>
    <cellStyle name="Примечание 14 2 2 2 16" xfId="7156"/>
    <cellStyle name="Примечание 14 2 2 2 16 2" xfId="17267"/>
    <cellStyle name="Примечание 14 2 2 2 17" xfId="5932"/>
    <cellStyle name="Примечание 14 2 2 2 17 2" xfId="16043"/>
    <cellStyle name="Примечание 14 2 2 2 18" xfId="12171"/>
    <cellStyle name="Примечание 14 2 2 2 18 2" xfId="22267"/>
    <cellStyle name="Примечание 14 2 2 2 19" xfId="12475"/>
    <cellStyle name="Примечание 14 2 2 2 2" xfId="5790"/>
    <cellStyle name="Примечание 14 2 2 2 2 2" xfId="15901"/>
    <cellStyle name="Примечание 14 2 2 2 3" xfId="4217"/>
    <cellStyle name="Примечание 14 2 2 2 3 2" xfId="14331"/>
    <cellStyle name="Примечание 14 2 2 2 4" xfId="8525"/>
    <cellStyle name="Примечание 14 2 2 2 4 2" xfId="18635"/>
    <cellStyle name="Примечание 14 2 2 2 5" xfId="9249"/>
    <cellStyle name="Примечание 14 2 2 2 5 2" xfId="19355"/>
    <cellStyle name="Примечание 14 2 2 2 6" xfId="9925"/>
    <cellStyle name="Примечание 14 2 2 2 6 2" xfId="20027"/>
    <cellStyle name="Примечание 14 2 2 2 7" xfId="9668"/>
    <cellStyle name="Примечание 14 2 2 2 7 2" xfId="19772"/>
    <cellStyle name="Примечание 14 2 2 2 8" xfId="10130"/>
    <cellStyle name="Примечание 14 2 2 2 8 2" xfId="20231"/>
    <cellStyle name="Примечание 14 2 2 2 9" xfId="9598"/>
    <cellStyle name="Примечание 14 2 2 2 9 2" xfId="19702"/>
    <cellStyle name="Примечание 14 2 2 3" xfId="3597"/>
    <cellStyle name="Примечание 14 2 2 3 10" xfId="5161"/>
    <cellStyle name="Примечание 14 2 2 3 10 2" xfId="15272"/>
    <cellStyle name="Примечание 14 2 2 3 11" xfId="5119"/>
    <cellStyle name="Примечание 14 2 2 3 11 2" xfId="15230"/>
    <cellStyle name="Примечание 14 2 2 3 12" xfId="9557"/>
    <cellStyle name="Примечание 14 2 2 3 12 2" xfId="19661"/>
    <cellStyle name="Примечание 14 2 2 3 13" xfId="5168"/>
    <cellStyle name="Примечание 14 2 2 3 13 2" xfId="15279"/>
    <cellStyle name="Примечание 14 2 2 3 14" xfId="7922"/>
    <cellStyle name="Примечание 14 2 2 3 14 2" xfId="18033"/>
    <cellStyle name="Примечание 14 2 2 3 15" xfId="11235"/>
    <cellStyle name="Примечание 14 2 2 3 15 2" xfId="21333"/>
    <cellStyle name="Примечание 14 2 2 3 16" xfId="10433"/>
    <cellStyle name="Примечание 14 2 2 3 16 2" xfId="20532"/>
    <cellStyle name="Примечание 14 2 2 3 17" xfId="12028"/>
    <cellStyle name="Примечание 14 2 2 3 17 2" xfId="22124"/>
    <cellStyle name="Примечание 14 2 2 3 18" xfId="11438"/>
    <cellStyle name="Примечание 14 2 2 3 18 2" xfId="21535"/>
    <cellStyle name="Примечание 14 2 2 3 19" xfId="5944"/>
    <cellStyle name="Примечание 14 2 2 3 19 2" xfId="16055"/>
    <cellStyle name="Примечание 14 2 2 3 2" xfId="7287"/>
    <cellStyle name="Примечание 14 2 2 3 2 2" xfId="17398"/>
    <cellStyle name="Примечание 14 2 2 3 20" xfId="13716"/>
    <cellStyle name="Примечание 14 2 2 3 3" xfId="8835"/>
    <cellStyle name="Примечание 14 2 2 3 3 2" xfId="18944"/>
    <cellStyle name="Примечание 14 2 2 3 4" xfId="5430"/>
    <cellStyle name="Примечание 14 2 2 3 4 2" xfId="15541"/>
    <cellStyle name="Примечание 14 2 2 3 5" xfId="4629"/>
    <cellStyle name="Примечание 14 2 2 3 5 2" xfId="14743"/>
    <cellStyle name="Примечание 14 2 2 3 6" xfId="5185"/>
    <cellStyle name="Примечание 14 2 2 3 6 2" xfId="15296"/>
    <cellStyle name="Примечание 14 2 2 3 7" xfId="4754"/>
    <cellStyle name="Примечание 14 2 2 3 7 2" xfId="14867"/>
    <cellStyle name="Примечание 14 2 2 3 8" xfId="8580"/>
    <cellStyle name="Примечание 14 2 2 3 8 2" xfId="18690"/>
    <cellStyle name="Примечание 14 2 2 3 9" xfId="9004"/>
    <cellStyle name="Примечание 14 2 2 3 9 2" xfId="19112"/>
    <cellStyle name="Примечание 14 2 2 4" xfId="4444"/>
    <cellStyle name="Примечание 14 2 2 4 2" xfId="14558"/>
    <cellStyle name="Примечание 14 2 2 5" xfId="9200"/>
    <cellStyle name="Примечание 14 2 2 5 2" xfId="19307"/>
    <cellStyle name="Примечание 14 2 2 6" xfId="6012"/>
    <cellStyle name="Примечание 14 2 2 6 2" xfId="16123"/>
    <cellStyle name="Примечание 14 2 2 7" xfId="10074"/>
    <cellStyle name="Примечание 14 2 2 7 2" xfId="20175"/>
    <cellStyle name="Примечание 14 2 2 8" xfId="9665"/>
    <cellStyle name="Примечание 14 2 2 8 2" xfId="19769"/>
    <cellStyle name="Примечание 14 2 2 9" xfId="10596"/>
    <cellStyle name="Примечание 14 2 2 9 2" xfId="20695"/>
    <cellStyle name="Примечание 14 2 3" xfId="1944"/>
    <cellStyle name="Примечание 14 2 3 10" xfId="4785"/>
    <cellStyle name="Примечание 14 2 3 10 2" xfId="14898"/>
    <cellStyle name="Примечание 14 2 3 11" xfId="9636"/>
    <cellStyle name="Примечание 14 2 3 11 2" xfId="19740"/>
    <cellStyle name="Примечание 14 2 3 12" xfId="8958"/>
    <cellStyle name="Примечание 14 2 3 12 2" xfId="19067"/>
    <cellStyle name="Примечание 14 2 3 13" xfId="10988"/>
    <cellStyle name="Примечание 14 2 3 13 2" xfId="21087"/>
    <cellStyle name="Примечание 14 2 3 14" xfId="11718"/>
    <cellStyle name="Примечание 14 2 3 14 2" xfId="21815"/>
    <cellStyle name="Примечание 14 2 3 15" xfId="5664"/>
    <cellStyle name="Примечание 14 2 3 15 2" xfId="15775"/>
    <cellStyle name="Примечание 14 2 3 16" xfId="10730"/>
    <cellStyle name="Примечание 14 2 3 16 2" xfId="20829"/>
    <cellStyle name="Примечание 14 2 3 17" xfId="11692"/>
    <cellStyle name="Примечание 14 2 3 17 2" xfId="21789"/>
    <cellStyle name="Примечание 14 2 3 18" xfId="11728"/>
    <cellStyle name="Примечание 14 2 3 18 2" xfId="21825"/>
    <cellStyle name="Примечание 14 2 3 19" xfId="12406"/>
    <cellStyle name="Примечание 14 2 3 2" xfId="5713"/>
    <cellStyle name="Примечание 14 2 3 2 2" xfId="15824"/>
    <cellStyle name="Примечание 14 2 3 3" xfId="4294"/>
    <cellStyle name="Примечание 14 2 3 3 2" xfId="14408"/>
    <cellStyle name="Примечание 14 2 3 4" xfId="9105"/>
    <cellStyle name="Примечание 14 2 3 4 2" xfId="19213"/>
    <cellStyle name="Примечание 14 2 3 5" xfId="7752"/>
    <cellStyle name="Примечание 14 2 3 5 2" xfId="17863"/>
    <cellStyle name="Примечание 14 2 3 6" xfId="8078"/>
    <cellStyle name="Примечание 14 2 3 6 2" xfId="18189"/>
    <cellStyle name="Примечание 14 2 3 7" xfId="5300"/>
    <cellStyle name="Примечание 14 2 3 7 2" xfId="15411"/>
    <cellStyle name="Примечание 14 2 3 8" xfId="10110"/>
    <cellStyle name="Примечание 14 2 3 8 2" xfId="20211"/>
    <cellStyle name="Примечание 14 2 3 9" xfId="8262"/>
    <cellStyle name="Примечание 14 2 3 9 2" xfId="18373"/>
    <cellStyle name="Примечание 14 2 4" xfId="3596"/>
    <cellStyle name="Примечание 14 2 4 10" xfId="4906"/>
    <cellStyle name="Примечание 14 2 4 10 2" xfId="15019"/>
    <cellStyle name="Примечание 14 2 4 11" xfId="5157"/>
    <cellStyle name="Примечание 14 2 4 11 2" xfId="15268"/>
    <cellStyle name="Примечание 14 2 4 12" xfId="10665"/>
    <cellStyle name="Примечание 14 2 4 12 2" xfId="20764"/>
    <cellStyle name="Примечание 14 2 4 13" xfId="10960"/>
    <cellStyle name="Примечание 14 2 4 13 2" xfId="21059"/>
    <cellStyle name="Примечание 14 2 4 14" xfId="8173"/>
    <cellStyle name="Примечание 14 2 4 14 2" xfId="18284"/>
    <cellStyle name="Примечание 14 2 4 15" xfId="7960"/>
    <cellStyle name="Примечание 14 2 4 15 2" xfId="18071"/>
    <cellStyle name="Примечание 14 2 4 16" xfId="8300"/>
    <cellStyle name="Примечание 14 2 4 16 2" xfId="18411"/>
    <cellStyle name="Примечание 14 2 4 17" xfId="12027"/>
    <cellStyle name="Примечание 14 2 4 17 2" xfId="22123"/>
    <cellStyle name="Примечание 14 2 4 18" xfId="5403"/>
    <cellStyle name="Примечание 14 2 4 18 2" xfId="15514"/>
    <cellStyle name="Примечание 14 2 4 19" xfId="11872"/>
    <cellStyle name="Примечание 14 2 4 19 2" xfId="21968"/>
    <cellStyle name="Примечание 14 2 4 2" xfId="7286"/>
    <cellStyle name="Примечание 14 2 4 2 2" xfId="17397"/>
    <cellStyle name="Примечание 14 2 4 20" xfId="13715"/>
    <cellStyle name="Примечание 14 2 4 3" xfId="8834"/>
    <cellStyle name="Примечание 14 2 4 3 2" xfId="18943"/>
    <cellStyle name="Примечание 14 2 4 4" xfId="5429"/>
    <cellStyle name="Примечание 14 2 4 4 2" xfId="15540"/>
    <cellStyle name="Примечание 14 2 4 5" xfId="4630"/>
    <cellStyle name="Примечание 14 2 4 5 2" xfId="14744"/>
    <cellStyle name="Примечание 14 2 4 6" xfId="9324"/>
    <cellStyle name="Примечание 14 2 4 6 2" xfId="19429"/>
    <cellStyle name="Примечание 14 2 4 7" xfId="4522"/>
    <cellStyle name="Примечание 14 2 4 7 2" xfId="14636"/>
    <cellStyle name="Примечание 14 2 4 8" xfId="9641"/>
    <cellStyle name="Примечание 14 2 4 8 2" xfId="19745"/>
    <cellStyle name="Примечание 14 2 4 9" xfId="5395"/>
    <cellStyle name="Примечание 14 2 4 9 2" xfId="15506"/>
    <cellStyle name="Примечание 14 2 5" xfId="9944"/>
    <cellStyle name="Примечание 14 2 5 2" xfId="20046"/>
    <cellStyle name="Примечание 14 2 6" xfId="5305"/>
    <cellStyle name="Примечание 14 2 6 2" xfId="15416"/>
    <cellStyle name="Примечание 14 2 7" xfId="10095"/>
    <cellStyle name="Примечание 14 2 7 2" xfId="20196"/>
    <cellStyle name="Примечание 14 2 8" xfId="12224"/>
    <cellStyle name="Примечание 14 3" xfId="1767"/>
    <cellStyle name="Примечание 14 3 10" xfId="11291"/>
    <cellStyle name="Примечание 14 3 10 2" xfId="21389"/>
    <cellStyle name="Примечание 14 3 11" xfId="9014"/>
    <cellStyle name="Примечание 14 3 11 2" xfId="19122"/>
    <cellStyle name="Примечание 14 3 12" xfId="9449"/>
    <cellStyle name="Примечание 14 3 12 2" xfId="19553"/>
    <cellStyle name="Примечание 14 3 13" xfId="12294"/>
    <cellStyle name="Примечание 14 3 2" xfId="2023"/>
    <cellStyle name="Примечание 14 3 2 10" xfId="4524"/>
    <cellStyle name="Примечание 14 3 2 10 2" xfId="14638"/>
    <cellStyle name="Примечание 14 3 2 11" xfId="10507"/>
    <cellStyle name="Примечание 14 3 2 11 2" xfId="20606"/>
    <cellStyle name="Примечание 14 3 2 12" xfId="10085"/>
    <cellStyle name="Примечание 14 3 2 12 2" xfId="20186"/>
    <cellStyle name="Примечание 14 3 2 13" xfId="11495"/>
    <cellStyle name="Примечание 14 3 2 13 2" xfId="21592"/>
    <cellStyle name="Примечание 14 3 2 14" xfId="10491"/>
    <cellStyle name="Примечание 14 3 2 14 2" xfId="20590"/>
    <cellStyle name="Примечание 14 3 2 15" xfId="11162"/>
    <cellStyle name="Примечание 14 3 2 15 2" xfId="21260"/>
    <cellStyle name="Примечание 14 3 2 16" xfId="7821"/>
    <cellStyle name="Примечание 14 3 2 16 2" xfId="17932"/>
    <cellStyle name="Примечание 14 3 2 17" xfId="9512"/>
    <cellStyle name="Примечание 14 3 2 17 2" xfId="19616"/>
    <cellStyle name="Примечание 14 3 2 18" xfId="11530"/>
    <cellStyle name="Примечание 14 3 2 18 2" xfId="21627"/>
    <cellStyle name="Примечание 14 3 2 19" xfId="12476"/>
    <cellStyle name="Примечание 14 3 2 2" xfId="5791"/>
    <cellStyle name="Примечание 14 3 2 2 2" xfId="15902"/>
    <cellStyle name="Примечание 14 3 2 3" xfId="4216"/>
    <cellStyle name="Примечание 14 3 2 3 2" xfId="14330"/>
    <cellStyle name="Примечание 14 3 2 4" xfId="8266"/>
    <cellStyle name="Примечание 14 3 2 4 2" xfId="18377"/>
    <cellStyle name="Примечание 14 3 2 5" xfId="9033"/>
    <cellStyle name="Примечание 14 3 2 5 2" xfId="19141"/>
    <cellStyle name="Примечание 14 3 2 6" xfId="4126"/>
    <cellStyle name="Примечание 14 3 2 6 2" xfId="14240"/>
    <cellStyle name="Примечание 14 3 2 7" xfId="4148"/>
    <cellStyle name="Примечание 14 3 2 7 2" xfId="14262"/>
    <cellStyle name="Примечание 14 3 2 8" xfId="9564"/>
    <cellStyle name="Примечание 14 3 2 8 2" xfId="19668"/>
    <cellStyle name="Примечание 14 3 2 9" xfId="9001"/>
    <cellStyle name="Примечание 14 3 2 9 2" xfId="19109"/>
    <cellStyle name="Примечание 14 3 3" xfId="3598"/>
    <cellStyle name="Примечание 14 3 3 10" xfId="9715"/>
    <cellStyle name="Примечание 14 3 3 10 2" xfId="19818"/>
    <cellStyle name="Примечание 14 3 3 11" xfId="10138"/>
    <cellStyle name="Примечание 14 3 3 11 2" xfId="20239"/>
    <cellStyle name="Примечание 14 3 3 12" xfId="4793"/>
    <cellStyle name="Примечание 14 3 3 12 2" xfId="14906"/>
    <cellStyle name="Примечание 14 3 3 13" xfId="10192"/>
    <cellStyle name="Примечание 14 3 3 13 2" xfId="20293"/>
    <cellStyle name="Примечание 14 3 3 14" xfId="10917"/>
    <cellStyle name="Примечание 14 3 3 14 2" xfId="21016"/>
    <cellStyle name="Примечание 14 3 3 15" xfId="10679"/>
    <cellStyle name="Примечание 14 3 3 15 2" xfId="20778"/>
    <cellStyle name="Примечание 14 3 3 16" xfId="5568"/>
    <cellStyle name="Примечание 14 3 3 16 2" xfId="15679"/>
    <cellStyle name="Примечание 14 3 3 17" xfId="12029"/>
    <cellStyle name="Примечание 14 3 3 17 2" xfId="22125"/>
    <cellStyle name="Примечание 14 3 3 18" xfId="11770"/>
    <cellStyle name="Примечание 14 3 3 18 2" xfId="21867"/>
    <cellStyle name="Примечание 14 3 3 19" xfId="11925"/>
    <cellStyle name="Примечание 14 3 3 19 2" xfId="22021"/>
    <cellStyle name="Примечание 14 3 3 2" xfId="7288"/>
    <cellStyle name="Примечание 14 3 3 2 2" xfId="17399"/>
    <cellStyle name="Примечание 14 3 3 20" xfId="13717"/>
    <cellStyle name="Примечание 14 3 3 3" xfId="8836"/>
    <cellStyle name="Примечание 14 3 3 3 2" xfId="18945"/>
    <cellStyle name="Примечание 14 3 3 4" xfId="5431"/>
    <cellStyle name="Примечание 14 3 3 4 2" xfId="15542"/>
    <cellStyle name="Примечание 14 3 3 5" xfId="4628"/>
    <cellStyle name="Примечание 14 3 3 5 2" xfId="14742"/>
    <cellStyle name="Примечание 14 3 3 6" xfId="4975"/>
    <cellStyle name="Примечание 14 3 3 6 2" xfId="15087"/>
    <cellStyle name="Примечание 14 3 3 7" xfId="8579"/>
    <cellStyle name="Примечание 14 3 3 7 2" xfId="18689"/>
    <cellStyle name="Примечание 14 3 3 8" xfId="9508"/>
    <cellStyle name="Примечание 14 3 3 8 2" xfId="19612"/>
    <cellStyle name="Примечание 14 3 3 9" xfId="8534"/>
    <cellStyle name="Примечание 14 3 3 9 2" xfId="18644"/>
    <cellStyle name="Примечание 14 3 4" xfId="4443"/>
    <cellStyle name="Примечание 14 3 4 2" xfId="14557"/>
    <cellStyle name="Примечание 14 3 5" xfId="6053"/>
    <cellStyle name="Примечание 14 3 5 2" xfId="16164"/>
    <cellStyle name="Примечание 14 3 6" xfId="5656"/>
    <cellStyle name="Примечание 14 3 6 2" xfId="15767"/>
    <cellStyle name="Примечание 14 3 7" xfId="8018"/>
    <cellStyle name="Примечание 14 3 7 2" xfId="18129"/>
    <cellStyle name="Примечание 14 3 8" xfId="10875"/>
    <cellStyle name="Примечание 14 3 8 2" xfId="20974"/>
    <cellStyle name="Примечание 14 3 9" xfId="10126"/>
    <cellStyle name="Примечание 14 3 9 2" xfId="20227"/>
    <cellStyle name="Примечание 14 4" xfId="1943"/>
    <cellStyle name="Примечание 14 4 10" xfId="10846"/>
    <cellStyle name="Примечание 14 4 10 2" xfId="20945"/>
    <cellStyle name="Примечание 14 4 11" xfId="7815"/>
    <cellStyle name="Примечание 14 4 11 2" xfId="17926"/>
    <cellStyle name="Примечание 14 4 12" xfId="11242"/>
    <cellStyle name="Примечание 14 4 12 2" xfId="21340"/>
    <cellStyle name="Примечание 14 4 13" xfId="11496"/>
    <cellStyle name="Примечание 14 4 13 2" xfId="21593"/>
    <cellStyle name="Примечание 14 4 14" xfId="11086"/>
    <cellStyle name="Примечание 14 4 14 2" xfId="21184"/>
    <cellStyle name="Примечание 14 4 15" xfId="11765"/>
    <cellStyle name="Примечание 14 4 15 2" xfId="21862"/>
    <cellStyle name="Примечание 14 4 16" xfId="11897"/>
    <cellStyle name="Примечание 14 4 16 2" xfId="21993"/>
    <cellStyle name="Примечание 14 4 17" xfId="12131"/>
    <cellStyle name="Примечание 14 4 17 2" xfId="22227"/>
    <cellStyle name="Примечание 14 4 18" xfId="12157"/>
    <cellStyle name="Примечание 14 4 18 2" xfId="22253"/>
    <cellStyle name="Примечание 14 4 19" xfId="12405"/>
    <cellStyle name="Примечание 14 4 2" xfId="5712"/>
    <cellStyle name="Примечание 14 4 2 2" xfId="15823"/>
    <cellStyle name="Примечание 14 4 3" xfId="4295"/>
    <cellStyle name="Примечание 14 4 3 2" xfId="14409"/>
    <cellStyle name="Примечание 14 4 4" xfId="7772"/>
    <cellStyle name="Примечание 14 4 4 2" xfId="17883"/>
    <cellStyle name="Примечание 14 4 5" xfId="7816"/>
    <cellStyle name="Примечание 14 4 5 2" xfId="17927"/>
    <cellStyle name="Примечание 14 4 6" xfId="8999"/>
    <cellStyle name="Примечание 14 4 6 2" xfId="19107"/>
    <cellStyle name="Примечание 14 4 7" xfId="8003"/>
    <cellStyle name="Примечание 14 4 7 2" xfId="18114"/>
    <cellStyle name="Примечание 14 4 8" xfId="10518"/>
    <cellStyle name="Примечание 14 4 8 2" xfId="20617"/>
    <cellStyle name="Примечание 14 4 9" xfId="9016"/>
    <cellStyle name="Примечание 14 4 9 2" xfId="19124"/>
    <cellStyle name="Примечание 14 5" xfId="3595"/>
    <cellStyle name="Примечание 14 5 10" xfId="8528"/>
    <cellStyle name="Примечание 14 5 10 2" xfId="18638"/>
    <cellStyle name="Примечание 14 5 11" xfId="8287"/>
    <cellStyle name="Примечание 14 5 11 2" xfId="18398"/>
    <cellStyle name="Примечание 14 5 12" xfId="4828"/>
    <cellStyle name="Примечание 14 5 12 2" xfId="14941"/>
    <cellStyle name="Примечание 14 5 13" xfId="10186"/>
    <cellStyle name="Примечание 14 5 13 2" xfId="20287"/>
    <cellStyle name="Примечание 14 5 14" xfId="10163"/>
    <cellStyle name="Примечание 14 5 14 2" xfId="20264"/>
    <cellStyle name="Примечание 14 5 15" xfId="10503"/>
    <cellStyle name="Примечание 14 5 15 2" xfId="20602"/>
    <cellStyle name="Примечание 14 5 16" xfId="5500"/>
    <cellStyle name="Примечание 14 5 16 2" xfId="15611"/>
    <cellStyle name="Примечание 14 5 17" xfId="12026"/>
    <cellStyle name="Примечание 14 5 17 2" xfId="22122"/>
    <cellStyle name="Примечание 14 5 18" xfId="9586"/>
    <cellStyle name="Примечание 14 5 18 2" xfId="19690"/>
    <cellStyle name="Примечание 14 5 19" xfId="11058"/>
    <cellStyle name="Примечание 14 5 19 2" xfId="21156"/>
    <cellStyle name="Примечание 14 5 2" xfId="7285"/>
    <cellStyle name="Примечание 14 5 2 2" xfId="17396"/>
    <cellStyle name="Примечание 14 5 20" xfId="13714"/>
    <cellStyle name="Примечание 14 5 3" xfId="8833"/>
    <cellStyle name="Примечание 14 5 3 2" xfId="18942"/>
    <cellStyle name="Примечание 14 5 4" xfId="5428"/>
    <cellStyle name="Примечание 14 5 4 2" xfId="15539"/>
    <cellStyle name="Примечание 14 5 5" xfId="4631"/>
    <cellStyle name="Примечание 14 5 5 2" xfId="14745"/>
    <cellStyle name="Примечание 14 5 6" xfId="4925"/>
    <cellStyle name="Примечание 14 5 6 2" xfId="15038"/>
    <cellStyle name="Примечание 14 5 7" xfId="9024"/>
    <cellStyle name="Примечание 14 5 7 2" xfId="19132"/>
    <cellStyle name="Примечание 14 5 8" xfId="7964"/>
    <cellStyle name="Примечание 14 5 8 2" xfId="18075"/>
    <cellStyle name="Примечание 14 5 9" xfId="4157"/>
    <cellStyle name="Примечание 14 5 9 2" xfId="14271"/>
    <cellStyle name="Примечание 14 6" xfId="8067"/>
    <cellStyle name="Примечание 14 6 2" xfId="18178"/>
    <cellStyle name="Примечание 14 7" xfId="4525"/>
    <cellStyle name="Примечание 14 7 2" xfId="14639"/>
    <cellStyle name="Примечание 14 8" xfId="9697"/>
    <cellStyle name="Примечание 14 8 2" xfId="19800"/>
    <cellStyle name="Примечание 14 9" xfId="12223"/>
    <cellStyle name="Примечание 15" xfId="1266"/>
    <cellStyle name="Примечание 15 2" xfId="1267"/>
    <cellStyle name="Примечание 15 2 2" xfId="1768"/>
    <cellStyle name="Примечание 15 2 2 10" xfId="10182"/>
    <cellStyle name="Примечание 15 2 2 10 2" xfId="20283"/>
    <cellStyle name="Примечание 15 2 2 11" xfId="10007"/>
    <cellStyle name="Примечание 15 2 2 11 2" xfId="20109"/>
    <cellStyle name="Примечание 15 2 2 12" xfId="11570"/>
    <cellStyle name="Примечание 15 2 2 12 2" xfId="21667"/>
    <cellStyle name="Примечание 15 2 2 13" xfId="12295"/>
    <cellStyle name="Примечание 15 2 2 2" xfId="2024"/>
    <cellStyle name="Примечание 15 2 2 2 10" xfId="8538"/>
    <cellStyle name="Примечание 15 2 2 2 10 2" xfId="18648"/>
    <cellStyle name="Примечание 15 2 2 2 11" xfId="8557"/>
    <cellStyle name="Примечание 15 2 2 2 11 2" xfId="18667"/>
    <cellStyle name="Примечание 15 2 2 2 12" xfId="8279"/>
    <cellStyle name="Примечание 15 2 2 2 12 2" xfId="18390"/>
    <cellStyle name="Примечание 15 2 2 2 13" xfId="9479"/>
    <cellStyle name="Примечание 15 2 2 2 13 2" xfId="19583"/>
    <cellStyle name="Примечание 15 2 2 2 14" xfId="4896"/>
    <cellStyle name="Примечание 15 2 2 2 14 2" xfId="15009"/>
    <cellStyle name="Примечание 15 2 2 2 15" xfId="10259"/>
    <cellStyle name="Примечание 15 2 2 2 15 2" xfId="20360"/>
    <cellStyle name="Примечание 15 2 2 2 16" xfId="11865"/>
    <cellStyle name="Примечание 15 2 2 2 16 2" xfId="21961"/>
    <cellStyle name="Примечание 15 2 2 2 17" xfId="12113"/>
    <cellStyle name="Примечание 15 2 2 2 17 2" xfId="22209"/>
    <cellStyle name="Примечание 15 2 2 2 18" xfId="11618"/>
    <cellStyle name="Примечание 15 2 2 2 18 2" xfId="21715"/>
    <cellStyle name="Примечание 15 2 2 2 19" xfId="12477"/>
    <cellStyle name="Примечание 15 2 2 2 2" xfId="5792"/>
    <cellStyle name="Примечание 15 2 2 2 2 2" xfId="15903"/>
    <cellStyle name="Примечание 15 2 2 2 3" xfId="4215"/>
    <cellStyle name="Примечание 15 2 2 2 3 2" xfId="14329"/>
    <cellStyle name="Примечание 15 2 2 2 4" xfId="8024"/>
    <cellStyle name="Примечание 15 2 2 2 4 2" xfId="18135"/>
    <cellStyle name="Примечание 15 2 2 2 5" xfId="9390"/>
    <cellStyle name="Примечание 15 2 2 2 5 2" xfId="19494"/>
    <cellStyle name="Примечание 15 2 2 2 6" xfId="10055"/>
    <cellStyle name="Примечание 15 2 2 2 6 2" xfId="20157"/>
    <cellStyle name="Примечание 15 2 2 2 7" xfId="8171"/>
    <cellStyle name="Примечание 15 2 2 2 7 2" xfId="18282"/>
    <cellStyle name="Примечание 15 2 2 2 8" xfId="7769"/>
    <cellStyle name="Примечание 15 2 2 2 8 2" xfId="17880"/>
    <cellStyle name="Примечание 15 2 2 2 9" xfId="8111"/>
    <cellStyle name="Примечание 15 2 2 2 9 2" xfId="18222"/>
    <cellStyle name="Примечание 15 2 2 3" xfId="3601"/>
    <cellStyle name="Примечание 15 2 2 3 10" xfId="9053"/>
    <cellStyle name="Примечание 15 2 2 3 10 2" xfId="19161"/>
    <cellStyle name="Примечание 15 2 2 3 11" xfId="5575"/>
    <cellStyle name="Примечание 15 2 2 3 11 2" xfId="15686"/>
    <cellStyle name="Примечание 15 2 2 3 12" xfId="4352"/>
    <cellStyle name="Примечание 15 2 2 3 12 2" xfId="14466"/>
    <cellStyle name="Примечание 15 2 2 3 13" xfId="9837"/>
    <cellStyle name="Примечание 15 2 2 3 13 2" xfId="19940"/>
    <cellStyle name="Примечание 15 2 2 3 14" xfId="9330"/>
    <cellStyle name="Примечание 15 2 2 3 14 2" xfId="19435"/>
    <cellStyle name="Примечание 15 2 2 3 15" xfId="9013"/>
    <cellStyle name="Примечание 15 2 2 3 15 2" xfId="19121"/>
    <cellStyle name="Примечание 15 2 2 3 16" xfId="8356"/>
    <cellStyle name="Примечание 15 2 2 3 16 2" xfId="18467"/>
    <cellStyle name="Примечание 15 2 2 3 17" xfId="12032"/>
    <cellStyle name="Примечание 15 2 2 3 17 2" xfId="22128"/>
    <cellStyle name="Примечание 15 2 2 3 18" xfId="11024"/>
    <cellStyle name="Примечание 15 2 2 3 18 2" xfId="21122"/>
    <cellStyle name="Примечание 15 2 2 3 19" xfId="11066"/>
    <cellStyle name="Примечание 15 2 2 3 19 2" xfId="21164"/>
    <cellStyle name="Примечание 15 2 2 3 2" xfId="7291"/>
    <cellStyle name="Примечание 15 2 2 3 2 2" xfId="17402"/>
    <cellStyle name="Примечание 15 2 2 3 20" xfId="13720"/>
    <cellStyle name="Примечание 15 2 2 3 3" xfId="8839"/>
    <cellStyle name="Примечание 15 2 2 3 3 2" xfId="18948"/>
    <cellStyle name="Примечание 15 2 2 3 4" xfId="5434"/>
    <cellStyle name="Примечание 15 2 2 3 4 2" xfId="15545"/>
    <cellStyle name="Примечание 15 2 2 3 5" xfId="4625"/>
    <cellStyle name="Примечание 15 2 2 3 5 2" xfId="14739"/>
    <cellStyle name="Примечание 15 2 2 3 6" xfId="5125"/>
    <cellStyle name="Примечание 15 2 2 3 6 2" xfId="15236"/>
    <cellStyle name="Примечание 15 2 2 3 7" xfId="9626"/>
    <cellStyle name="Примечание 15 2 2 3 7 2" xfId="19730"/>
    <cellStyle name="Примечание 15 2 2 3 8" xfId="4762"/>
    <cellStyle name="Примечание 15 2 2 3 8 2" xfId="14875"/>
    <cellStyle name="Примечание 15 2 2 3 9" xfId="9241"/>
    <cellStyle name="Примечание 15 2 2 3 9 2" xfId="19347"/>
    <cellStyle name="Примечание 15 2 2 4" xfId="4442"/>
    <cellStyle name="Примечание 15 2 2 4 2" xfId="14556"/>
    <cellStyle name="Примечание 15 2 2 5" xfId="9532"/>
    <cellStyle name="Примечание 15 2 2 5 2" xfId="19636"/>
    <cellStyle name="Примечание 15 2 2 6" xfId="10246"/>
    <cellStyle name="Примечание 15 2 2 6 2" xfId="20347"/>
    <cellStyle name="Примечание 15 2 2 7" xfId="9710"/>
    <cellStyle name="Примечание 15 2 2 7 2" xfId="19813"/>
    <cellStyle name="Примечание 15 2 2 8" xfId="9203"/>
    <cellStyle name="Примечание 15 2 2 8 2" xfId="19310"/>
    <cellStyle name="Примечание 15 2 2 9" xfId="8511"/>
    <cellStyle name="Примечание 15 2 2 9 2" xfId="18622"/>
    <cellStyle name="Примечание 15 2 3" xfId="1946"/>
    <cellStyle name="Примечание 15 2 3 10" xfId="9210"/>
    <cellStyle name="Примечание 15 2 3 10 2" xfId="19317"/>
    <cellStyle name="Примечание 15 2 3 11" xfId="5015"/>
    <cellStyle name="Примечание 15 2 3 11 2" xfId="15127"/>
    <cellStyle name="Примечание 15 2 3 12" xfId="10557"/>
    <cellStyle name="Примечание 15 2 3 12 2" xfId="20656"/>
    <cellStyle name="Примечание 15 2 3 13" xfId="11174"/>
    <cellStyle name="Примечание 15 2 3 13 2" xfId="21272"/>
    <cellStyle name="Примечание 15 2 3 14" xfId="11413"/>
    <cellStyle name="Примечание 15 2 3 14 2" xfId="21511"/>
    <cellStyle name="Примечание 15 2 3 15" xfId="10500"/>
    <cellStyle name="Примечание 15 2 3 15 2" xfId="20599"/>
    <cellStyle name="Примечание 15 2 3 16" xfId="11642"/>
    <cellStyle name="Примечание 15 2 3 16 2" xfId="21739"/>
    <cellStyle name="Примечание 15 2 3 17" xfId="10883"/>
    <cellStyle name="Примечание 15 2 3 17 2" xfId="20982"/>
    <cellStyle name="Примечание 15 2 3 18" xfId="11323"/>
    <cellStyle name="Примечание 15 2 3 18 2" xfId="21421"/>
    <cellStyle name="Примечание 15 2 3 19" xfId="12408"/>
    <cellStyle name="Примечание 15 2 3 2" xfId="5715"/>
    <cellStyle name="Примечание 15 2 3 2 2" xfId="15826"/>
    <cellStyle name="Примечание 15 2 3 3" xfId="4292"/>
    <cellStyle name="Примечание 15 2 3 3 2" xfId="14406"/>
    <cellStyle name="Примечание 15 2 3 4" xfId="8264"/>
    <cellStyle name="Примечание 15 2 3 4 2" xfId="18375"/>
    <cellStyle name="Примечание 15 2 3 5" xfId="5824"/>
    <cellStyle name="Примечание 15 2 3 5 2" xfId="15935"/>
    <cellStyle name="Примечание 15 2 3 6" xfId="6724"/>
    <cellStyle name="Примечание 15 2 3 6 2" xfId="16835"/>
    <cellStyle name="Примечание 15 2 3 7" xfId="8531"/>
    <cellStyle name="Примечание 15 2 3 7 2" xfId="18641"/>
    <cellStyle name="Примечание 15 2 3 8" xfId="5051"/>
    <cellStyle name="Примечание 15 2 3 8 2" xfId="15162"/>
    <cellStyle name="Примечание 15 2 3 9" xfId="5216"/>
    <cellStyle name="Примечание 15 2 3 9 2" xfId="15327"/>
    <cellStyle name="Примечание 15 2 4" xfId="3600"/>
    <cellStyle name="Примечание 15 2 4 10" xfId="9540"/>
    <cellStyle name="Примечание 15 2 4 10 2" xfId="19644"/>
    <cellStyle name="Примечание 15 2 4 11" xfId="10377"/>
    <cellStyle name="Примечание 15 2 4 11 2" xfId="20476"/>
    <cellStyle name="Примечание 15 2 4 12" xfId="9816"/>
    <cellStyle name="Примечание 15 2 4 12 2" xfId="19919"/>
    <cellStyle name="Примечание 15 2 4 13" xfId="10853"/>
    <cellStyle name="Примечание 15 2 4 13 2" xfId="20952"/>
    <cellStyle name="Примечание 15 2 4 14" xfId="10731"/>
    <cellStyle name="Примечание 15 2 4 14 2" xfId="20830"/>
    <cellStyle name="Примечание 15 2 4 15" xfId="11317"/>
    <cellStyle name="Примечание 15 2 4 15 2" xfId="21415"/>
    <cellStyle name="Примечание 15 2 4 16" xfId="9425"/>
    <cellStyle name="Примечание 15 2 4 16 2" xfId="19529"/>
    <cellStyle name="Примечание 15 2 4 17" xfId="12031"/>
    <cellStyle name="Примечание 15 2 4 17 2" xfId="22127"/>
    <cellStyle name="Примечание 15 2 4 18" xfId="11846"/>
    <cellStyle name="Примечание 15 2 4 18 2" xfId="21943"/>
    <cellStyle name="Примечание 15 2 4 19" xfId="11668"/>
    <cellStyle name="Примечание 15 2 4 19 2" xfId="21765"/>
    <cellStyle name="Примечание 15 2 4 2" xfId="7290"/>
    <cellStyle name="Примечание 15 2 4 2 2" xfId="17401"/>
    <cellStyle name="Примечание 15 2 4 20" xfId="13719"/>
    <cellStyle name="Примечание 15 2 4 3" xfId="8838"/>
    <cellStyle name="Примечание 15 2 4 3 2" xfId="18947"/>
    <cellStyle name="Примечание 15 2 4 4" xfId="5433"/>
    <cellStyle name="Примечание 15 2 4 4 2" xfId="15544"/>
    <cellStyle name="Примечание 15 2 4 5" xfId="4626"/>
    <cellStyle name="Примечание 15 2 4 5 2" xfId="14740"/>
    <cellStyle name="Примечание 15 2 4 6" xfId="9439"/>
    <cellStyle name="Примечание 15 2 4 6 2" xfId="19543"/>
    <cellStyle name="Примечание 15 2 4 7" xfId="8345"/>
    <cellStyle name="Примечание 15 2 4 7 2" xfId="18456"/>
    <cellStyle name="Примечание 15 2 4 8" xfId="8939"/>
    <cellStyle name="Примечание 15 2 4 8 2" xfId="19048"/>
    <cellStyle name="Примечание 15 2 4 9" xfId="5855"/>
    <cellStyle name="Примечание 15 2 4 9 2" xfId="15966"/>
    <cellStyle name="Примечание 15 2 5" xfId="10555"/>
    <cellStyle name="Примечание 15 2 5 2" xfId="20654"/>
    <cellStyle name="Примечание 15 2 6" xfId="7168"/>
    <cellStyle name="Примечание 15 2 6 2" xfId="17279"/>
    <cellStyle name="Примечание 15 2 7" xfId="11392"/>
    <cellStyle name="Примечание 15 2 7 2" xfId="21490"/>
    <cellStyle name="Примечание 15 2 8" xfId="12226"/>
    <cellStyle name="Примечание 15 3" xfId="1769"/>
    <cellStyle name="Примечание 15 3 10" xfId="7760"/>
    <cellStyle name="Примечание 15 3 10 2" xfId="17871"/>
    <cellStyle name="Примечание 15 3 11" xfId="11915"/>
    <cellStyle name="Примечание 15 3 11 2" xfId="22011"/>
    <cellStyle name="Примечание 15 3 12" xfId="12149"/>
    <cellStyle name="Примечание 15 3 12 2" xfId="22245"/>
    <cellStyle name="Примечание 15 3 13" xfId="12296"/>
    <cellStyle name="Примечание 15 3 2" xfId="2025"/>
    <cellStyle name="Примечание 15 3 2 10" xfId="10525"/>
    <cellStyle name="Примечание 15 3 2 10 2" xfId="20624"/>
    <cellStyle name="Примечание 15 3 2 11" xfId="10430"/>
    <cellStyle name="Примечание 15 3 2 11 2" xfId="20529"/>
    <cellStyle name="Примечание 15 3 2 12" xfId="4182"/>
    <cellStyle name="Примечание 15 3 2 12 2" xfId="14296"/>
    <cellStyle name="Примечание 15 3 2 13" xfId="11514"/>
    <cellStyle name="Примечание 15 3 2 13 2" xfId="21611"/>
    <cellStyle name="Примечание 15 3 2 14" xfId="11661"/>
    <cellStyle name="Примечание 15 3 2 14 2" xfId="21758"/>
    <cellStyle name="Примечание 15 3 2 15" xfId="10177"/>
    <cellStyle name="Примечание 15 3 2 15 2" xfId="20278"/>
    <cellStyle name="Примечание 15 3 2 16" xfId="10431"/>
    <cellStyle name="Примечание 15 3 2 16 2" xfId="20530"/>
    <cellStyle name="Примечание 15 3 2 17" xfId="11553"/>
    <cellStyle name="Примечание 15 3 2 17 2" xfId="21650"/>
    <cellStyle name="Примечание 15 3 2 18" xfId="9516"/>
    <cellStyle name="Примечание 15 3 2 18 2" xfId="19620"/>
    <cellStyle name="Примечание 15 3 2 19" xfId="12478"/>
    <cellStyle name="Примечание 15 3 2 2" xfId="5793"/>
    <cellStyle name="Примечание 15 3 2 2 2" xfId="15904"/>
    <cellStyle name="Примечание 15 3 2 3" xfId="4214"/>
    <cellStyle name="Примечание 15 3 2 3 2" xfId="14328"/>
    <cellStyle name="Примечание 15 3 2 4" xfId="9007"/>
    <cellStyle name="Примечание 15 3 2 4 2" xfId="19115"/>
    <cellStyle name="Примечание 15 3 2 5" xfId="5149"/>
    <cellStyle name="Примечание 15 3 2 5 2" xfId="15260"/>
    <cellStyle name="Примечание 15 3 2 6" xfId="8696"/>
    <cellStyle name="Примечание 15 3 2 6 2" xfId="18806"/>
    <cellStyle name="Примечание 15 3 2 7" xfId="8570"/>
    <cellStyle name="Примечание 15 3 2 7 2" xfId="18680"/>
    <cellStyle name="Примечание 15 3 2 8" xfId="9999"/>
    <cellStyle name="Примечание 15 3 2 8 2" xfId="20101"/>
    <cellStyle name="Примечание 15 3 2 9" xfId="10640"/>
    <cellStyle name="Примечание 15 3 2 9 2" xfId="20739"/>
    <cellStyle name="Примечание 15 3 3" xfId="3602"/>
    <cellStyle name="Примечание 15 3 3 10" xfId="7790"/>
    <cellStyle name="Примечание 15 3 3 10 2" xfId="17901"/>
    <cellStyle name="Примечание 15 3 3 11" xfId="10230"/>
    <cellStyle name="Примечание 15 3 3 11 2" xfId="20331"/>
    <cellStyle name="Примечание 15 3 3 12" xfId="9741"/>
    <cellStyle name="Примечание 15 3 3 12 2" xfId="19844"/>
    <cellStyle name="Примечание 15 3 3 13" xfId="10963"/>
    <cellStyle name="Примечание 15 3 3 13 2" xfId="21062"/>
    <cellStyle name="Примечание 15 3 3 14" xfId="5958"/>
    <cellStyle name="Примечание 15 3 3 14 2" xfId="16069"/>
    <cellStyle name="Примечание 15 3 3 15" xfId="11381"/>
    <cellStyle name="Примечание 15 3 3 15 2" xfId="21479"/>
    <cellStyle name="Примечание 15 3 3 16" xfId="10833"/>
    <cellStyle name="Примечание 15 3 3 16 2" xfId="20932"/>
    <cellStyle name="Примечание 15 3 3 17" xfId="12033"/>
    <cellStyle name="Примечание 15 3 3 17 2" xfId="22129"/>
    <cellStyle name="Примечание 15 3 3 18" xfId="11501"/>
    <cellStyle name="Примечание 15 3 3 18 2" xfId="21598"/>
    <cellStyle name="Примечание 15 3 3 19" xfId="8153"/>
    <cellStyle name="Примечание 15 3 3 19 2" xfId="18264"/>
    <cellStyle name="Примечание 15 3 3 2" xfId="7292"/>
    <cellStyle name="Примечание 15 3 3 2 2" xfId="17403"/>
    <cellStyle name="Примечание 15 3 3 20" xfId="13721"/>
    <cellStyle name="Примечание 15 3 3 3" xfId="8840"/>
    <cellStyle name="Примечание 15 3 3 3 2" xfId="18949"/>
    <cellStyle name="Примечание 15 3 3 4" xfId="5435"/>
    <cellStyle name="Примечание 15 3 3 4 2" xfId="15546"/>
    <cellStyle name="Примечание 15 3 3 5" xfId="4624"/>
    <cellStyle name="Примечание 15 3 3 5 2" xfId="14738"/>
    <cellStyle name="Примечание 15 3 3 6" xfId="4075"/>
    <cellStyle name="Примечание 15 3 3 6 2" xfId="14189"/>
    <cellStyle name="Примечание 15 3 3 7" xfId="8578"/>
    <cellStyle name="Примечание 15 3 3 7 2" xfId="18688"/>
    <cellStyle name="Примечание 15 3 3 8" xfId="9629"/>
    <cellStyle name="Примечание 15 3 3 8 2" xfId="19733"/>
    <cellStyle name="Примечание 15 3 3 9" xfId="5879"/>
    <cellStyle name="Примечание 15 3 3 9 2" xfId="15990"/>
    <cellStyle name="Примечание 15 3 4" xfId="4441"/>
    <cellStyle name="Примечание 15 3 4 2" xfId="14555"/>
    <cellStyle name="Примечание 15 3 5" xfId="6035"/>
    <cellStyle name="Примечание 15 3 5 2" xfId="16146"/>
    <cellStyle name="Примечание 15 3 6" xfId="9843"/>
    <cellStyle name="Примечание 15 3 6 2" xfId="19946"/>
    <cellStyle name="Примечание 15 3 7" xfId="9429"/>
    <cellStyle name="Примечание 15 3 7 2" xfId="19533"/>
    <cellStyle name="Примечание 15 3 8" xfId="8218"/>
    <cellStyle name="Примечание 15 3 8 2" xfId="18329"/>
    <cellStyle name="Примечание 15 3 9" xfId="8584"/>
    <cellStyle name="Примечание 15 3 9 2" xfId="18694"/>
    <cellStyle name="Примечание 15 4" xfId="1945"/>
    <cellStyle name="Примечание 15 4 10" xfId="10940"/>
    <cellStyle name="Примечание 15 4 10 2" xfId="21039"/>
    <cellStyle name="Примечание 15 4 11" xfId="10540"/>
    <cellStyle name="Примечание 15 4 11 2" xfId="20639"/>
    <cellStyle name="Примечание 15 4 12" xfId="11338"/>
    <cellStyle name="Примечание 15 4 12 2" xfId="21436"/>
    <cellStyle name="Примечание 15 4 13" xfId="11520"/>
    <cellStyle name="Примечание 15 4 13 2" xfId="21617"/>
    <cellStyle name="Примечание 15 4 14" xfId="4181"/>
    <cellStyle name="Примечание 15 4 14 2" xfId="14295"/>
    <cellStyle name="Примечание 15 4 15" xfId="11830"/>
    <cellStyle name="Примечание 15 4 15 2" xfId="21927"/>
    <cellStyle name="Примечание 15 4 16" xfId="11707"/>
    <cellStyle name="Примечание 15 4 16 2" xfId="21804"/>
    <cellStyle name="Примечание 15 4 17" xfId="11326"/>
    <cellStyle name="Примечание 15 4 17 2" xfId="21424"/>
    <cellStyle name="Примечание 15 4 18" xfId="12170"/>
    <cellStyle name="Примечание 15 4 18 2" xfId="22266"/>
    <cellStyle name="Примечание 15 4 19" xfId="12407"/>
    <cellStyle name="Примечание 15 4 2" xfId="5714"/>
    <cellStyle name="Примечание 15 4 2 2" xfId="15825"/>
    <cellStyle name="Примечание 15 4 3" xfId="4293"/>
    <cellStyle name="Примечание 15 4 3 2" xfId="14407"/>
    <cellStyle name="Примечание 15 4 4" xfId="8523"/>
    <cellStyle name="Примечание 15 4 4 2" xfId="18633"/>
    <cellStyle name="Примечание 15 4 5" xfId="9286"/>
    <cellStyle name="Примечание 15 4 5 2" xfId="19392"/>
    <cellStyle name="Примечание 15 4 6" xfId="9924"/>
    <cellStyle name="Примечание 15 4 6 2" xfId="20026"/>
    <cellStyle name="Примечание 15 4 7" xfId="9500"/>
    <cellStyle name="Примечание 15 4 7 2" xfId="19604"/>
    <cellStyle name="Примечание 15 4 8" xfId="7764"/>
    <cellStyle name="Примечание 15 4 8 2" xfId="17875"/>
    <cellStyle name="Примечание 15 4 9" xfId="10648"/>
    <cellStyle name="Примечание 15 4 9 2" xfId="20747"/>
    <cellStyle name="Примечание 15 5" xfId="3599"/>
    <cellStyle name="Примечание 15 5 10" xfId="9504"/>
    <cellStyle name="Примечание 15 5 10 2" xfId="19608"/>
    <cellStyle name="Примечание 15 5 11" xfId="8159"/>
    <cellStyle name="Примечание 15 5 11 2" xfId="18270"/>
    <cellStyle name="Примечание 15 5 12" xfId="4795"/>
    <cellStyle name="Примечание 15 5 12 2" xfId="14908"/>
    <cellStyle name="Примечание 15 5 13" xfId="7162"/>
    <cellStyle name="Примечание 15 5 13 2" xfId="17273"/>
    <cellStyle name="Примечание 15 5 14" xfId="11123"/>
    <cellStyle name="Примечание 15 5 14 2" xfId="21221"/>
    <cellStyle name="Примечание 15 5 15" xfId="10686"/>
    <cellStyle name="Примечание 15 5 15 2" xfId="20785"/>
    <cellStyle name="Примечание 15 5 16" xfId="11485"/>
    <cellStyle name="Примечание 15 5 16 2" xfId="21582"/>
    <cellStyle name="Примечание 15 5 17" xfId="12030"/>
    <cellStyle name="Примечание 15 5 17 2" xfId="22126"/>
    <cellStyle name="Примечание 15 5 18" xfId="7076"/>
    <cellStyle name="Примечание 15 5 18 2" xfId="17187"/>
    <cellStyle name="Примечание 15 5 19" xfId="10551"/>
    <cellStyle name="Примечание 15 5 19 2" xfId="20650"/>
    <cellStyle name="Примечание 15 5 2" xfId="7289"/>
    <cellStyle name="Примечание 15 5 2 2" xfId="17400"/>
    <cellStyle name="Примечание 15 5 20" xfId="13718"/>
    <cellStyle name="Примечание 15 5 3" xfId="8837"/>
    <cellStyle name="Примечание 15 5 3 2" xfId="18946"/>
    <cellStyle name="Примечание 15 5 4" xfId="5432"/>
    <cellStyle name="Примечание 15 5 4 2" xfId="15543"/>
    <cellStyle name="Примечание 15 5 5" xfId="4627"/>
    <cellStyle name="Примечание 15 5 5 2" xfId="14741"/>
    <cellStyle name="Примечание 15 5 6" xfId="7843"/>
    <cellStyle name="Примечание 15 5 6 2" xfId="17954"/>
    <cellStyle name="Примечание 15 5 7" xfId="9567"/>
    <cellStyle name="Примечание 15 5 7 2" xfId="19671"/>
    <cellStyle name="Примечание 15 5 8" xfId="4379"/>
    <cellStyle name="Примечание 15 5 8 2" xfId="14493"/>
    <cellStyle name="Примечание 15 5 9" xfId="9367"/>
    <cellStyle name="Примечание 15 5 9 2" xfId="19471"/>
    <cellStyle name="Примечание 15 6" xfId="9994"/>
    <cellStyle name="Примечание 15 6 2" xfId="20096"/>
    <cellStyle name="Примечание 15 7" xfId="10878"/>
    <cellStyle name="Примечание 15 7 2" xfId="20977"/>
    <cellStyle name="Примечание 15 8" xfId="8991"/>
    <cellStyle name="Примечание 15 8 2" xfId="19100"/>
    <cellStyle name="Примечание 15 9" xfId="12225"/>
    <cellStyle name="Примечание 16" xfId="1268"/>
    <cellStyle name="Примечание 16 2" xfId="1269"/>
    <cellStyle name="Примечание 16 2 2" xfId="1770"/>
    <cellStyle name="Примечание 16 2 2 10" xfId="10868"/>
    <cellStyle name="Примечание 16 2 2 10 2" xfId="20967"/>
    <cellStyle name="Примечание 16 2 2 11" xfId="11753"/>
    <cellStyle name="Примечание 16 2 2 11 2" xfId="21850"/>
    <cellStyle name="Примечание 16 2 2 12" xfId="10387"/>
    <cellStyle name="Примечание 16 2 2 12 2" xfId="20486"/>
    <cellStyle name="Примечание 16 2 2 13" xfId="12297"/>
    <cellStyle name="Примечание 16 2 2 2" xfId="2026"/>
    <cellStyle name="Примечание 16 2 2 2 10" xfId="10845"/>
    <cellStyle name="Примечание 16 2 2 2 10 2" xfId="20944"/>
    <cellStyle name="Примечание 16 2 2 2 11" xfId="9368"/>
    <cellStyle name="Примечание 16 2 2 2 11 2" xfId="19472"/>
    <cellStyle name="Примечание 16 2 2 2 12" xfId="11269"/>
    <cellStyle name="Примечание 16 2 2 2 12 2" xfId="21367"/>
    <cellStyle name="Примечание 16 2 2 2 13" xfId="5027"/>
    <cellStyle name="Примечание 16 2 2 2 13 2" xfId="15138"/>
    <cellStyle name="Примечание 16 2 2 2 14" xfId="4559"/>
    <cellStyle name="Примечание 16 2 2 2 14 2" xfId="14673"/>
    <cellStyle name="Примечание 16 2 2 2 15" xfId="11763"/>
    <cellStyle name="Примечание 16 2 2 2 15 2" xfId="21860"/>
    <cellStyle name="Примечание 16 2 2 2 16" xfId="11901"/>
    <cellStyle name="Примечание 16 2 2 2 16 2" xfId="21997"/>
    <cellStyle name="Примечание 16 2 2 2 17" xfId="12135"/>
    <cellStyle name="Примечание 16 2 2 2 17 2" xfId="22231"/>
    <cellStyle name="Примечание 16 2 2 2 18" xfId="12160"/>
    <cellStyle name="Примечание 16 2 2 2 18 2" xfId="22256"/>
    <cellStyle name="Примечание 16 2 2 2 19" xfId="12479"/>
    <cellStyle name="Примечание 16 2 2 2 2" xfId="5794"/>
    <cellStyle name="Примечание 16 2 2 2 2 2" xfId="15905"/>
    <cellStyle name="Примечание 16 2 2 2 3" xfId="4213"/>
    <cellStyle name="Примечание 16 2 2 2 3 2" xfId="14327"/>
    <cellStyle name="Примечание 16 2 2 2 4" xfId="8438"/>
    <cellStyle name="Примечание 16 2 2 2 4 2" xfId="18549"/>
    <cellStyle name="Примечание 16 2 2 2 5" xfId="4168"/>
    <cellStyle name="Примечание 16 2 2 2 5 2" xfId="14282"/>
    <cellStyle name="Примечание 16 2 2 2 6" xfId="7879"/>
    <cellStyle name="Примечание 16 2 2 2 6 2" xfId="17990"/>
    <cellStyle name="Примечание 16 2 2 2 7" xfId="8561"/>
    <cellStyle name="Примечание 16 2 2 2 7 2" xfId="18671"/>
    <cellStyle name="Примечание 16 2 2 2 8" xfId="9825"/>
    <cellStyle name="Примечание 16 2 2 2 8 2" xfId="19928"/>
    <cellStyle name="Примечание 16 2 2 2 9" xfId="8046"/>
    <cellStyle name="Примечание 16 2 2 2 9 2" xfId="18157"/>
    <cellStyle name="Примечание 16 2 2 3" xfId="3605"/>
    <cellStyle name="Примечание 16 2 2 3 10" xfId="8061"/>
    <cellStyle name="Примечание 16 2 2 3 10 2" xfId="18172"/>
    <cellStyle name="Примечание 16 2 2 3 11" xfId="9826"/>
    <cellStyle name="Примечание 16 2 2 3 11 2" xfId="19929"/>
    <cellStyle name="Примечание 16 2 2 3 12" xfId="5306"/>
    <cellStyle name="Примечание 16 2 2 3 12 2" xfId="15417"/>
    <cellStyle name="Примечание 16 2 2 3 13" xfId="10800"/>
    <cellStyle name="Примечание 16 2 2 3 13 2" xfId="20899"/>
    <cellStyle name="Примечание 16 2 2 3 14" xfId="11126"/>
    <cellStyle name="Примечание 16 2 2 3 14 2" xfId="21224"/>
    <cellStyle name="Примечание 16 2 2 3 15" xfId="7884"/>
    <cellStyle name="Примечание 16 2 2 3 15 2" xfId="17995"/>
    <cellStyle name="Примечание 16 2 2 3 16" xfId="7984"/>
    <cellStyle name="Примечание 16 2 2 3 16 2" xfId="18095"/>
    <cellStyle name="Примечание 16 2 2 3 17" xfId="12036"/>
    <cellStyle name="Примечание 16 2 2 3 17 2" xfId="22132"/>
    <cellStyle name="Примечание 16 2 2 3 18" xfId="10539"/>
    <cellStyle name="Примечание 16 2 2 3 18 2" xfId="20638"/>
    <cellStyle name="Примечание 16 2 2 3 19" xfId="11647"/>
    <cellStyle name="Примечание 16 2 2 3 19 2" xfId="21744"/>
    <cellStyle name="Примечание 16 2 2 3 2" xfId="7295"/>
    <cellStyle name="Примечание 16 2 2 3 2 2" xfId="17406"/>
    <cellStyle name="Примечание 16 2 2 3 20" xfId="13724"/>
    <cellStyle name="Примечание 16 2 2 3 3" xfId="8843"/>
    <cellStyle name="Примечание 16 2 2 3 3 2" xfId="18952"/>
    <cellStyle name="Примечание 16 2 2 3 4" xfId="5438"/>
    <cellStyle name="Примечание 16 2 2 3 4 2" xfId="15549"/>
    <cellStyle name="Примечание 16 2 2 3 5" xfId="4621"/>
    <cellStyle name="Примечание 16 2 2 3 5 2" xfId="14735"/>
    <cellStyle name="Примечание 16 2 2 3 6" xfId="5398"/>
    <cellStyle name="Примечание 16 2 2 3 6 2" xfId="15509"/>
    <cellStyle name="Примечание 16 2 2 3 7" xfId="8230"/>
    <cellStyle name="Примечание 16 2 2 3 7 2" xfId="18341"/>
    <cellStyle name="Примечание 16 2 2 3 8" xfId="5253"/>
    <cellStyle name="Примечание 16 2 2 3 8 2" xfId="15364"/>
    <cellStyle name="Примечание 16 2 2 3 9" xfId="5940"/>
    <cellStyle name="Примечание 16 2 2 3 9 2" xfId="16051"/>
    <cellStyle name="Примечание 16 2 2 4" xfId="4440"/>
    <cellStyle name="Примечание 16 2 2 4 2" xfId="14554"/>
    <cellStyle name="Примечание 16 2 2 5" xfId="9103"/>
    <cellStyle name="Примечание 16 2 2 5 2" xfId="19211"/>
    <cellStyle name="Примечание 16 2 2 6" xfId="9478"/>
    <cellStyle name="Примечание 16 2 2 6 2" xfId="19582"/>
    <cellStyle name="Примечание 16 2 2 7" xfId="9290"/>
    <cellStyle name="Примечание 16 2 2 7 2" xfId="19396"/>
    <cellStyle name="Примечание 16 2 2 8" xfId="10173"/>
    <cellStyle name="Примечание 16 2 2 8 2" xfId="20274"/>
    <cellStyle name="Примечание 16 2 2 9" xfId="10160"/>
    <cellStyle name="Примечание 16 2 2 9 2" xfId="20261"/>
    <cellStyle name="Примечание 16 2 3" xfId="1948"/>
    <cellStyle name="Примечание 16 2 3 10" xfId="10793"/>
    <cellStyle name="Примечание 16 2 3 10 2" xfId="20892"/>
    <cellStyle name="Примечание 16 2 3 11" xfId="11078"/>
    <cellStyle name="Примечание 16 2 3 11 2" xfId="21176"/>
    <cellStyle name="Примечание 16 2 3 12" xfId="8431"/>
    <cellStyle name="Примечание 16 2 3 12 2" xfId="18542"/>
    <cellStyle name="Примечание 16 2 3 13" xfId="9144"/>
    <cellStyle name="Примечание 16 2 3 13 2" xfId="19252"/>
    <cellStyle name="Примечание 16 2 3 14" xfId="10219"/>
    <cellStyle name="Примечание 16 2 3 14 2" xfId="20320"/>
    <cellStyle name="Примечание 16 2 3 15" xfId="11248"/>
    <cellStyle name="Примечание 16 2 3 15 2" xfId="21346"/>
    <cellStyle name="Примечание 16 2 3 16" xfId="9243"/>
    <cellStyle name="Примечание 16 2 3 16 2" xfId="19349"/>
    <cellStyle name="Примечание 16 2 3 17" xfId="10438"/>
    <cellStyle name="Примечание 16 2 3 17 2" xfId="20537"/>
    <cellStyle name="Примечание 16 2 3 18" xfId="7990"/>
    <cellStyle name="Примечание 16 2 3 18 2" xfId="18101"/>
    <cellStyle name="Примечание 16 2 3 19" xfId="12410"/>
    <cellStyle name="Примечание 16 2 3 2" xfId="5717"/>
    <cellStyle name="Примечание 16 2 3 2 2" xfId="15828"/>
    <cellStyle name="Примечание 16 2 3 3" xfId="4290"/>
    <cellStyle name="Примечание 16 2 3 3 2" xfId="14404"/>
    <cellStyle name="Примечание 16 2 3 4" xfId="9005"/>
    <cellStyle name="Примечание 16 2 3 4 2" xfId="19113"/>
    <cellStyle name="Примечание 16 2 3 5" xfId="8614"/>
    <cellStyle name="Примечание 16 2 3 5 2" xfId="18724"/>
    <cellStyle name="Примечание 16 2 3 6" xfId="7913"/>
    <cellStyle name="Примечание 16 2 3 6 2" xfId="18024"/>
    <cellStyle name="Примечание 16 2 3 7" xfId="5035"/>
    <cellStyle name="Примечание 16 2 3 7 2" xfId="15146"/>
    <cellStyle name="Примечание 16 2 3 8" xfId="4487"/>
    <cellStyle name="Примечание 16 2 3 8 2" xfId="14601"/>
    <cellStyle name="Примечание 16 2 3 9" xfId="8276"/>
    <cellStyle name="Примечание 16 2 3 9 2" xfId="18387"/>
    <cellStyle name="Примечание 16 2 4" xfId="3604"/>
    <cellStyle name="Примечание 16 2 4 10" xfId="9374"/>
    <cellStyle name="Примечание 16 2 4 10 2" xfId="19478"/>
    <cellStyle name="Примечание 16 2 4 11" xfId="7943"/>
    <cellStyle name="Примечание 16 2 4 11 2" xfId="18054"/>
    <cellStyle name="Примечание 16 2 4 12" xfId="5751"/>
    <cellStyle name="Примечание 16 2 4 12 2" xfId="15862"/>
    <cellStyle name="Примечание 16 2 4 13" xfId="10474"/>
    <cellStyle name="Примечание 16 2 4 13 2" xfId="20573"/>
    <cellStyle name="Примечание 16 2 4 14" xfId="10725"/>
    <cellStyle name="Примечание 16 2 4 14 2" xfId="20824"/>
    <cellStyle name="Примечание 16 2 4 15" xfId="5581"/>
    <cellStyle name="Примечание 16 2 4 15 2" xfId="15692"/>
    <cellStyle name="Примечание 16 2 4 16" xfId="11022"/>
    <cellStyle name="Примечание 16 2 4 16 2" xfId="21120"/>
    <cellStyle name="Примечание 16 2 4 17" xfId="12035"/>
    <cellStyle name="Примечание 16 2 4 17 2" xfId="22131"/>
    <cellStyle name="Примечание 16 2 4 18" xfId="4995"/>
    <cellStyle name="Примечание 16 2 4 18 2" xfId="15107"/>
    <cellStyle name="Примечание 16 2 4 19" xfId="11893"/>
    <cellStyle name="Примечание 16 2 4 19 2" xfId="21989"/>
    <cellStyle name="Примечание 16 2 4 2" xfId="7294"/>
    <cellStyle name="Примечание 16 2 4 2 2" xfId="17405"/>
    <cellStyle name="Примечание 16 2 4 20" xfId="13723"/>
    <cellStyle name="Примечание 16 2 4 3" xfId="8842"/>
    <cellStyle name="Примечание 16 2 4 3 2" xfId="18951"/>
    <cellStyle name="Примечание 16 2 4 4" xfId="5437"/>
    <cellStyle name="Примечание 16 2 4 4 2" xfId="15548"/>
    <cellStyle name="Примечание 16 2 4 5" xfId="4622"/>
    <cellStyle name="Примечание 16 2 4 5 2" xfId="14736"/>
    <cellStyle name="Примечание 16 2 4 6" xfId="7851"/>
    <cellStyle name="Примечание 16 2 4 6 2" xfId="17962"/>
    <cellStyle name="Примечание 16 2 4 7" xfId="9054"/>
    <cellStyle name="Примечание 16 2 4 7 2" xfId="19162"/>
    <cellStyle name="Примечание 16 2 4 8" xfId="4498"/>
    <cellStyle name="Примечание 16 2 4 8 2" xfId="14612"/>
    <cellStyle name="Примечание 16 2 4 9" xfId="5105"/>
    <cellStyle name="Примечание 16 2 4 9 2" xfId="15216"/>
    <cellStyle name="Примечание 16 2 5" xfId="5126"/>
    <cellStyle name="Примечание 16 2 5 2" xfId="15237"/>
    <cellStyle name="Примечание 16 2 6" xfId="8052"/>
    <cellStyle name="Примечание 16 2 6 2" xfId="18163"/>
    <cellStyle name="Примечание 16 2 7" xfId="8590"/>
    <cellStyle name="Примечание 16 2 7 2" xfId="18700"/>
    <cellStyle name="Примечание 16 2 8" xfId="12228"/>
    <cellStyle name="Примечание 16 3" xfId="1771"/>
    <cellStyle name="Примечание 16 3 10" xfId="11365"/>
    <cellStyle name="Примечание 16 3 10 2" xfId="21463"/>
    <cellStyle name="Примечание 16 3 11" xfId="8214"/>
    <cellStyle name="Примечание 16 3 11 2" xfId="18325"/>
    <cellStyle name="Примечание 16 3 12" xfId="10924"/>
    <cellStyle name="Примечание 16 3 12 2" xfId="21023"/>
    <cellStyle name="Примечание 16 3 13" xfId="12298"/>
    <cellStyle name="Примечание 16 3 2" xfId="2027"/>
    <cellStyle name="Примечание 16 3 2 10" xfId="7978"/>
    <cellStyle name="Примечание 16 3 2 10 2" xfId="18089"/>
    <cellStyle name="Примечание 16 3 2 11" xfId="7942"/>
    <cellStyle name="Примечание 16 3 2 11 2" xfId="18053"/>
    <cellStyle name="Примечание 16 3 2 12" xfId="9320"/>
    <cellStyle name="Примечание 16 3 2 12 2" xfId="19425"/>
    <cellStyle name="Примечание 16 3 2 13" xfId="11073"/>
    <cellStyle name="Примечание 16 3 2 13 2" xfId="21171"/>
    <cellStyle name="Примечание 16 3 2 14" xfId="11711"/>
    <cellStyle name="Примечание 16 3 2 14 2" xfId="21808"/>
    <cellStyle name="Примечание 16 3 2 15" xfId="10442"/>
    <cellStyle name="Примечание 16 3 2 15 2" xfId="20541"/>
    <cellStyle name="Примечание 16 3 2 16" xfId="11676"/>
    <cellStyle name="Примечание 16 3 2 16 2" xfId="21773"/>
    <cellStyle name="Примечание 16 3 2 17" xfId="5569"/>
    <cellStyle name="Примечание 16 3 2 17 2" xfId="15680"/>
    <cellStyle name="Примечание 16 3 2 18" xfId="11637"/>
    <cellStyle name="Примечание 16 3 2 18 2" xfId="21734"/>
    <cellStyle name="Примечание 16 3 2 19" xfId="12480"/>
    <cellStyle name="Примечание 16 3 2 2" xfId="5795"/>
    <cellStyle name="Примечание 16 3 2 2 2" xfId="15906"/>
    <cellStyle name="Примечание 16 3 2 3" xfId="4212"/>
    <cellStyle name="Примечание 16 3 2 3 2" xfId="14326"/>
    <cellStyle name="Примечание 16 3 2 4" xfId="9111"/>
    <cellStyle name="Примечание 16 3 2 4 2" xfId="19219"/>
    <cellStyle name="Примечание 16 3 2 5" xfId="4336"/>
    <cellStyle name="Примечание 16 3 2 5 2" xfId="14450"/>
    <cellStyle name="Примечание 16 3 2 6" xfId="4984"/>
    <cellStyle name="Примечание 16 3 2 6 2" xfId="15096"/>
    <cellStyle name="Примечание 16 3 2 7" xfId="4908"/>
    <cellStyle name="Примечание 16 3 2 7 2" xfId="15021"/>
    <cellStyle name="Примечание 16 3 2 8" xfId="9101"/>
    <cellStyle name="Примечание 16 3 2 8 2" xfId="19209"/>
    <cellStyle name="Примечание 16 3 2 9" xfId="10232"/>
    <cellStyle name="Примечание 16 3 2 9 2" xfId="20333"/>
    <cellStyle name="Примечание 16 3 3" xfId="3606"/>
    <cellStyle name="Примечание 16 3 3 10" xfId="10005"/>
    <cellStyle name="Примечание 16 3 3 10 2" xfId="20107"/>
    <cellStyle name="Примечание 16 3 3 11" xfId="10375"/>
    <cellStyle name="Примечание 16 3 3 11 2" xfId="20474"/>
    <cellStyle name="Примечание 16 3 3 12" xfId="4967"/>
    <cellStyle name="Примечание 16 3 3 12 2" xfId="15079"/>
    <cellStyle name="Примечание 16 3 3 13" xfId="4909"/>
    <cellStyle name="Примечание 16 3 3 13 2" xfId="15022"/>
    <cellStyle name="Примечание 16 3 3 14" xfId="8491"/>
    <cellStyle name="Примечание 16 3 3 14 2" xfId="18602"/>
    <cellStyle name="Примечание 16 3 3 15" xfId="7791"/>
    <cellStyle name="Примечание 16 3 3 15 2" xfId="17902"/>
    <cellStyle name="Примечание 16 3 3 16" xfId="9593"/>
    <cellStyle name="Примечание 16 3 3 16 2" xfId="19697"/>
    <cellStyle name="Примечание 16 3 3 17" xfId="12037"/>
    <cellStyle name="Примечание 16 3 3 17 2" xfId="22133"/>
    <cellStyle name="Примечание 16 3 3 18" xfId="11796"/>
    <cellStyle name="Примечание 16 3 3 18 2" xfId="21893"/>
    <cellStyle name="Примечание 16 3 3 19" xfId="11924"/>
    <cellStyle name="Примечание 16 3 3 19 2" xfId="22020"/>
    <cellStyle name="Примечание 16 3 3 2" xfId="7296"/>
    <cellStyle name="Примечание 16 3 3 2 2" xfId="17407"/>
    <cellStyle name="Примечание 16 3 3 20" xfId="13725"/>
    <cellStyle name="Примечание 16 3 3 3" xfId="8844"/>
    <cellStyle name="Примечание 16 3 3 3 2" xfId="18953"/>
    <cellStyle name="Примечание 16 3 3 4" xfId="5439"/>
    <cellStyle name="Примечание 16 3 3 4 2" xfId="15550"/>
    <cellStyle name="Примечание 16 3 3 5" xfId="4620"/>
    <cellStyle name="Примечание 16 3 3 5 2" xfId="14734"/>
    <cellStyle name="Примечание 16 3 3 6" xfId="5250"/>
    <cellStyle name="Примечание 16 3 3 6 2" xfId="15361"/>
    <cellStyle name="Примечание 16 3 3 7" xfId="4549"/>
    <cellStyle name="Примечание 16 3 3 7 2" xfId="14663"/>
    <cellStyle name="Примечание 16 3 3 8" xfId="8913"/>
    <cellStyle name="Примечание 16 3 3 8 2" xfId="19022"/>
    <cellStyle name="Примечание 16 3 3 9" xfId="5020"/>
    <cellStyle name="Примечание 16 3 3 9 2" xfId="15131"/>
    <cellStyle name="Примечание 16 3 4" xfId="4439"/>
    <cellStyle name="Примечание 16 3 4 2" xfId="14553"/>
    <cellStyle name="Примечание 16 3 5" xfId="5197"/>
    <cellStyle name="Примечание 16 3 5 2" xfId="15308"/>
    <cellStyle name="Примечание 16 3 6" xfId="5324"/>
    <cellStyle name="Примечание 16 3 6 2" xfId="15435"/>
    <cellStyle name="Примечание 16 3 7" xfId="10456"/>
    <cellStyle name="Примечание 16 3 7 2" xfId="20555"/>
    <cellStyle name="Примечание 16 3 8" xfId="10953"/>
    <cellStyle name="Примечание 16 3 8 2" xfId="21052"/>
    <cellStyle name="Примечание 16 3 9" xfId="10429"/>
    <cellStyle name="Примечание 16 3 9 2" xfId="20528"/>
    <cellStyle name="Примечание 16 4" xfId="1947"/>
    <cellStyle name="Примечание 16 4 10" xfId="8321"/>
    <cellStyle name="Примечание 16 4 10 2" xfId="18432"/>
    <cellStyle name="Примечание 16 4 11" xfId="4953"/>
    <cellStyle name="Примечание 16 4 11 2" xfId="15065"/>
    <cellStyle name="Примечание 16 4 12" xfId="4769"/>
    <cellStyle name="Примечание 16 4 12 2" xfId="14882"/>
    <cellStyle name="Примечание 16 4 13" xfId="7933"/>
    <cellStyle name="Примечание 16 4 13 2" xfId="18044"/>
    <cellStyle name="Примечание 16 4 14" xfId="11635"/>
    <cellStyle name="Примечание 16 4 14 2" xfId="21732"/>
    <cellStyle name="Примечание 16 4 15" xfId="9365"/>
    <cellStyle name="Примечание 16 4 15 2" xfId="19469"/>
    <cellStyle name="Примечание 16 4 16" xfId="11864"/>
    <cellStyle name="Примечание 16 4 16 2" xfId="21960"/>
    <cellStyle name="Примечание 16 4 17" xfId="12112"/>
    <cellStyle name="Примечание 16 4 17 2" xfId="22208"/>
    <cellStyle name="Примечание 16 4 18" xfId="10105"/>
    <cellStyle name="Примечание 16 4 18 2" xfId="20206"/>
    <cellStyle name="Примечание 16 4 19" xfId="12409"/>
    <cellStyle name="Примечание 16 4 2" xfId="5716"/>
    <cellStyle name="Примечание 16 4 2 2" xfId="15827"/>
    <cellStyle name="Примечание 16 4 3" xfId="4291"/>
    <cellStyle name="Примечание 16 4 3 2" xfId="14405"/>
    <cellStyle name="Примечание 16 4 4" xfId="8022"/>
    <cellStyle name="Примечание 16 4 4 2" xfId="18133"/>
    <cellStyle name="Примечание 16 4 5" xfId="9401"/>
    <cellStyle name="Примечание 16 4 5 2" xfId="19505"/>
    <cellStyle name="Примечание 16 4 6" xfId="10053"/>
    <cellStyle name="Примечание 16 4 6 2" xfId="20155"/>
    <cellStyle name="Примечание 16 4 7" xfId="8922"/>
    <cellStyle name="Примечание 16 4 7 2" xfId="19031"/>
    <cellStyle name="Примечание 16 4 8" xfId="10423"/>
    <cellStyle name="Примечание 16 4 8 2" xfId="20522"/>
    <cellStyle name="Примечание 16 4 9" xfId="9979"/>
    <cellStyle name="Примечание 16 4 9 2" xfId="20081"/>
    <cellStyle name="Примечание 16 5" xfId="3603"/>
    <cellStyle name="Примечание 16 5 10" xfId="4404"/>
    <cellStyle name="Примечание 16 5 10 2" xfId="14518"/>
    <cellStyle name="Примечание 16 5 11" xfId="9415"/>
    <cellStyle name="Примечание 16 5 11 2" xfId="19519"/>
    <cellStyle name="Примечание 16 5 12" xfId="7983"/>
    <cellStyle name="Примечание 16 5 12 2" xfId="18094"/>
    <cellStyle name="Примечание 16 5 13" xfId="8185"/>
    <cellStyle name="Примечание 16 5 13 2" xfId="18296"/>
    <cellStyle name="Примечание 16 5 14" xfId="11033"/>
    <cellStyle name="Примечание 16 5 14 2" xfId="21131"/>
    <cellStyle name="Примечание 16 5 15" xfId="7868"/>
    <cellStyle name="Примечание 16 5 15 2" xfId="17979"/>
    <cellStyle name="Примечание 16 5 16" xfId="11540"/>
    <cellStyle name="Примечание 16 5 16 2" xfId="21637"/>
    <cellStyle name="Примечание 16 5 17" xfId="12034"/>
    <cellStyle name="Примечание 16 5 17 2" xfId="22130"/>
    <cellStyle name="Примечание 16 5 18" xfId="11371"/>
    <cellStyle name="Примечание 16 5 18 2" xfId="21469"/>
    <cellStyle name="Примечание 16 5 19" xfId="10412"/>
    <cellStyle name="Примечание 16 5 19 2" xfId="20511"/>
    <cellStyle name="Примечание 16 5 2" xfId="7293"/>
    <cellStyle name="Примечание 16 5 2 2" xfId="17404"/>
    <cellStyle name="Примечание 16 5 20" xfId="13722"/>
    <cellStyle name="Примечание 16 5 3" xfId="8841"/>
    <cellStyle name="Примечание 16 5 3 2" xfId="18950"/>
    <cellStyle name="Примечание 16 5 4" xfId="5436"/>
    <cellStyle name="Примечание 16 5 4 2" xfId="15547"/>
    <cellStyle name="Примечание 16 5 5" xfId="4623"/>
    <cellStyle name="Примечание 16 5 5 2" xfId="14737"/>
    <cellStyle name="Примечание 16 5 6" xfId="5551"/>
    <cellStyle name="Примечание 16 5 6 2" xfId="15662"/>
    <cellStyle name="Примечание 16 5 7" xfId="8902"/>
    <cellStyle name="Примечание 16 5 7 2" xfId="19011"/>
    <cellStyle name="Примечание 16 5 8" xfId="5381"/>
    <cellStyle name="Примечание 16 5 8 2" xfId="15492"/>
    <cellStyle name="Примечание 16 5 9" xfId="9028"/>
    <cellStyle name="Примечание 16 5 9 2" xfId="19136"/>
    <cellStyle name="Примечание 16 6" xfId="4971"/>
    <cellStyle name="Примечание 16 6 2" xfId="15083"/>
    <cellStyle name="Примечание 16 7" xfId="4755"/>
    <cellStyle name="Примечание 16 7 2" xfId="14868"/>
    <cellStyle name="Примечание 16 8" xfId="5257"/>
    <cellStyle name="Примечание 16 8 2" xfId="15368"/>
    <cellStyle name="Примечание 16 9" xfId="12227"/>
    <cellStyle name="Примечание 17" xfId="1270"/>
    <cellStyle name="Примечание 17 2" xfId="1271"/>
    <cellStyle name="Примечание 17 2 2" xfId="1772"/>
    <cellStyle name="Примечание 17 2 2 10" xfId="8301"/>
    <cellStyle name="Примечание 17 2 2 10 2" xfId="18412"/>
    <cellStyle name="Примечание 17 2 2 11" xfId="10365"/>
    <cellStyle name="Примечание 17 2 2 11 2" xfId="20464"/>
    <cellStyle name="Примечание 17 2 2 12" xfId="8357"/>
    <cellStyle name="Примечание 17 2 2 12 2" xfId="18468"/>
    <cellStyle name="Примечание 17 2 2 13" xfId="12299"/>
    <cellStyle name="Примечание 17 2 2 2" xfId="2028"/>
    <cellStyle name="Примечание 17 2 2 2 10" xfId="10932"/>
    <cellStyle name="Примечание 17 2 2 2 10 2" xfId="21031"/>
    <cellStyle name="Примечание 17 2 2 2 11" xfId="11076"/>
    <cellStyle name="Примечание 17 2 2 2 11 2" xfId="21174"/>
    <cellStyle name="Примечание 17 2 2 2 12" xfId="11343"/>
    <cellStyle name="Примечание 17 2 2 2 12 2" xfId="21441"/>
    <cellStyle name="Примечание 17 2 2 2 13" xfId="10405"/>
    <cellStyle name="Примечание 17 2 2 2 13 2" xfId="20504"/>
    <cellStyle name="Примечание 17 2 2 2 14" xfId="11339"/>
    <cellStyle name="Примечание 17 2 2 2 14 2" xfId="21437"/>
    <cellStyle name="Примечание 17 2 2 2 15" xfId="11822"/>
    <cellStyle name="Примечание 17 2 2 2 15 2" xfId="21919"/>
    <cellStyle name="Примечание 17 2 2 2 16" xfId="11743"/>
    <cellStyle name="Примечание 17 2 2 2 16 2" xfId="21840"/>
    <cellStyle name="Примечание 17 2 2 2 17" xfId="11798"/>
    <cellStyle name="Примечание 17 2 2 2 17 2" xfId="21895"/>
    <cellStyle name="Примечание 17 2 2 2 18" xfId="12174"/>
    <cellStyle name="Примечание 17 2 2 2 18 2" xfId="22270"/>
    <cellStyle name="Примечание 17 2 2 2 19" xfId="12481"/>
    <cellStyle name="Примечание 17 2 2 2 2" xfId="5796"/>
    <cellStyle name="Примечание 17 2 2 2 2 2" xfId="15907"/>
    <cellStyle name="Примечание 17 2 2 2 3" xfId="4211"/>
    <cellStyle name="Примечание 17 2 2 2 3 2" xfId="14325"/>
    <cellStyle name="Примечание 17 2 2 2 4" xfId="8178"/>
    <cellStyle name="Примечание 17 2 2 2 4 2" xfId="18289"/>
    <cellStyle name="Примечание 17 2 2 2 5" xfId="9285"/>
    <cellStyle name="Примечание 17 2 2 2 5 2" xfId="19391"/>
    <cellStyle name="Примечание 17 2 2 2 6" xfId="9954"/>
    <cellStyle name="Примечание 17 2 2 2 6 2" xfId="20056"/>
    <cellStyle name="Примечание 17 2 2 2 7" xfId="8965"/>
    <cellStyle name="Примечание 17 2 2 2 7 2" xfId="19074"/>
    <cellStyle name="Примечание 17 2 2 2 8" xfId="4876"/>
    <cellStyle name="Примечание 17 2 2 2 8 2" xfId="14989"/>
    <cellStyle name="Примечание 17 2 2 2 9" xfId="9307"/>
    <cellStyle name="Примечание 17 2 2 2 9 2" xfId="19412"/>
    <cellStyle name="Примечание 17 2 2 3" xfId="3609"/>
    <cellStyle name="Примечание 17 2 2 3 10" xfId="5549"/>
    <cellStyle name="Примечание 17 2 2 3 10 2" xfId="15660"/>
    <cellStyle name="Примечание 17 2 2 3 11" xfId="4138"/>
    <cellStyle name="Примечание 17 2 2 3 11 2" xfId="14252"/>
    <cellStyle name="Примечание 17 2 2 3 12" xfId="10662"/>
    <cellStyle name="Примечание 17 2 2 3 12 2" xfId="20761"/>
    <cellStyle name="Примечание 17 2 2 3 13" xfId="9890"/>
    <cellStyle name="Примечание 17 2 2 3 13 2" xfId="19993"/>
    <cellStyle name="Примечание 17 2 2 3 14" xfId="10462"/>
    <cellStyle name="Примечание 17 2 2 3 14 2" xfId="20561"/>
    <cellStyle name="Примечание 17 2 2 3 15" xfId="10841"/>
    <cellStyle name="Примечание 17 2 2 3 15 2" xfId="20940"/>
    <cellStyle name="Примечание 17 2 2 3 16" xfId="8544"/>
    <cellStyle name="Примечание 17 2 2 3 16 2" xfId="18654"/>
    <cellStyle name="Примечание 17 2 2 3 17" xfId="12040"/>
    <cellStyle name="Примечание 17 2 2 3 17 2" xfId="22136"/>
    <cellStyle name="Примечание 17 2 2 3 18" xfId="10398"/>
    <cellStyle name="Примечание 17 2 2 3 18 2" xfId="20497"/>
    <cellStyle name="Примечание 17 2 2 3 19" xfId="7893"/>
    <cellStyle name="Примечание 17 2 2 3 19 2" xfId="18004"/>
    <cellStyle name="Примечание 17 2 2 3 2" xfId="7299"/>
    <cellStyle name="Примечание 17 2 2 3 2 2" xfId="17410"/>
    <cellStyle name="Примечание 17 2 2 3 20" xfId="13728"/>
    <cellStyle name="Примечание 17 2 2 3 3" xfId="8847"/>
    <cellStyle name="Примечание 17 2 2 3 3 2" xfId="18956"/>
    <cellStyle name="Примечание 17 2 2 3 4" xfId="5442"/>
    <cellStyle name="Примечание 17 2 2 3 4 2" xfId="15553"/>
    <cellStyle name="Примечание 17 2 2 3 5" xfId="4617"/>
    <cellStyle name="Примечание 17 2 2 3 5 2" xfId="14731"/>
    <cellStyle name="Примечание 17 2 2 3 6" xfId="5024"/>
    <cellStyle name="Примечание 17 2 2 3 6 2" xfId="15135"/>
    <cellStyle name="Примечание 17 2 2 3 7" xfId="8349"/>
    <cellStyle name="Примечание 17 2 2 3 7 2" xfId="18460"/>
    <cellStyle name="Примечание 17 2 2 3 8" xfId="9345"/>
    <cellStyle name="Примечание 17 2 2 3 8 2" xfId="19450"/>
    <cellStyle name="Примечание 17 2 2 3 9" xfId="8047"/>
    <cellStyle name="Примечание 17 2 2 3 9 2" xfId="18158"/>
    <cellStyle name="Примечание 17 2 2 4" xfId="4438"/>
    <cellStyle name="Примечание 17 2 2 4 2" xfId="14552"/>
    <cellStyle name="Примечание 17 2 2 5" xfId="9611"/>
    <cellStyle name="Примечание 17 2 2 5 2" xfId="19715"/>
    <cellStyle name="Примечание 17 2 2 6" xfId="10335"/>
    <cellStyle name="Примечание 17 2 2 6 2" xfId="20434"/>
    <cellStyle name="Примечание 17 2 2 7" xfId="5574"/>
    <cellStyle name="Примечание 17 2 2 7 2" xfId="15685"/>
    <cellStyle name="Примечание 17 2 2 8" xfId="10284"/>
    <cellStyle name="Примечание 17 2 2 8 2" xfId="20385"/>
    <cellStyle name="Примечание 17 2 2 9" xfId="10082"/>
    <cellStyle name="Примечание 17 2 2 9 2" xfId="20183"/>
    <cellStyle name="Примечание 17 2 3" xfId="1950"/>
    <cellStyle name="Примечание 17 2 3 10" xfId="10217"/>
    <cellStyle name="Примечание 17 2 3 10 2" xfId="20318"/>
    <cellStyle name="Примечание 17 2 3 11" xfId="11108"/>
    <cellStyle name="Примечание 17 2 3 11 2" xfId="21206"/>
    <cellStyle name="Примечание 17 2 3 12" xfId="4892"/>
    <cellStyle name="Примечание 17 2 3 12 2" xfId="15005"/>
    <cellStyle name="Примечание 17 2 3 13" xfId="10573"/>
    <cellStyle name="Примечание 17 2 3 13 2" xfId="20672"/>
    <cellStyle name="Примечание 17 2 3 14" xfId="11689"/>
    <cellStyle name="Примечание 17 2 3 14 2" xfId="21786"/>
    <cellStyle name="Примечание 17 2 3 15" xfId="9498"/>
    <cellStyle name="Примечание 17 2 3 15 2" xfId="19602"/>
    <cellStyle name="Примечание 17 2 3 16" xfId="4102"/>
    <cellStyle name="Примечание 17 2 3 16 2" xfId="14216"/>
    <cellStyle name="Примечание 17 2 3 17" xfId="11756"/>
    <cellStyle name="Примечание 17 2 3 17 2" xfId="21853"/>
    <cellStyle name="Примечание 17 2 3 18" xfId="11874"/>
    <cellStyle name="Примечание 17 2 3 18 2" xfId="21970"/>
    <cellStyle name="Примечание 17 2 3 19" xfId="12412"/>
    <cellStyle name="Примечание 17 2 3 2" xfId="5719"/>
    <cellStyle name="Примечание 17 2 3 2 2" xfId="15830"/>
    <cellStyle name="Примечание 17 2 3 3" xfId="4288"/>
    <cellStyle name="Примечание 17 2 3 3 2" xfId="14402"/>
    <cellStyle name="Примечание 17 2 3 4" xfId="9117"/>
    <cellStyle name="Примечание 17 2 3 4 2" xfId="19225"/>
    <cellStyle name="Примечание 17 2 3 5" xfId="9223"/>
    <cellStyle name="Примечание 17 2 3 5 2" xfId="19329"/>
    <cellStyle name="Примечание 17 2 3 6" xfId="9472"/>
    <cellStyle name="Примечание 17 2 3 6 2" xfId="19576"/>
    <cellStyle name="Примечание 17 2 3 7" xfId="8626"/>
    <cellStyle name="Примечание 17 2 3 7 2" xfId="18736"/>
    <cellStyle name="Примечание 17 2 3 8" xfId="9969"/>
    <cellStyle name="Примечание 17 2 3 8 2" xfId="20071"/>
    <cellStyle name="Примечание 17 2 3 9" xfId="4743"/>
    <cellStyle name="Примечание 17 2 3 9 2" xfId="14857"/>
    <cellStyle name="Примечание 17 2 4" xfId="3608"/>
    <cellStyle name="Примечание 17 2 4 10" xfId="5942"/>
    <cellStyle name="Примечание 17 2 4 10 2" xfId="16053"/>
    <cellStyle name="Примечание 17 2 4 11" xfId="7001"/>
    <cellStyle name="Примечание 17 2 4 11 2" xfId="17112"/>
    <cellStyle name="Примечание 17 2 4 12" xfId="10446"/>
    <cellStyle name="Примечание 17 2 4 12 2" xfId="20545"/>
    <cellStyle name="Примечание 17 2 4 13" xfId="10903"/>
    <cellStyle name="Примечание 17 2 4 13 2" xfId="21002"/>
    <cellStyle name="Примечание 17 2 4 14" xfId="8608"/>
    <cellStyle name="Примечание 17 2 4 14 2" xfId="18718"/>
    <cellStyle name="Примечание 17 2 4 15" xfId="6055"/>
    <cellStyle name="Примечание 17 2 4 15 2" xfId="16166"/>
    <cellStyle name="Примечание 17 2 4 16" xfId="6067"/>
    <cellStyle name="Примечание 17 2 4 16 2" xfId="16178"/>
    <cellStyle name="Примечание 17 2 4 17" xfId="12039"/>
    <cellStyle name="Примечание 17 2 4 17 2" xfId="22135"/>
    <cellStyle name="Примечание 17 2 4 18" xfId="11845"/>
    <cellStyle name="Примечание 17 2 4 18 2" xfId="21942"/>
    <cellStyle name="Примечание 17 2 4 19" xfId="4867"/>
    <cellStyle name="Примечание 17 2 4 19 2" xfId="14980"/>
    <cellStyle name="Примечание 17 2 4 2" xfId="7298"/>
    <cellStyle name="Примечание 17 2 4 2 2" xfId="17409"/>
    <cellStyle name="Примечание 17 2 4 20" xfId="13727"/>
    <cellStyle name="Примечание 17 2 4 3" xfId="8846"/>
    <cellStyle name="Примечание 17 2 4 3 2" xfId="18955"/>
    <cellStyle name="Примечание 17 2 4 4" xfId="5441"/>
    <cellStyle name="Примечание 17 2 4 4 2" xfId="15552"/>
    <cellStyle name="Примечание 17 2 4 5" xfId="4618"/>
    <cellStyle name="Примечание 17 2 4 5 2" xfId="14732"/>
    <cellStyle name="Примечание 17 2 4 6" xfId="8370"/>
    <cellStyle name="Примечание 17 2 4 6 2" xfId="18481"/>
    <cellStyle name="Примечание 17 2 4 7" xfId="8390"/>
    <cellStyle name="Примечание 17 2 4 7 2" xfId="18501"/>
    <cellStyle name="Примечание 17 2 4 8" xfId="5252"/>
    <cellStyle name="Примечание 17 2 4 8 2" xfId="15363"/>
    <cellStyle name="Примечание 17 2 4 9" xfId="10042"/>
    <cellStyle name="Примечание 17 2 4 9 2" xfId="20144"/>
    <cellStyle name="Примечание 17 2 5" xfId="8787"/>
    <cellStyle name="Примечание 17 2 5 2" xfId="18897"/>
    <cellStyle name="Примечание 17 2 6" xfId="10364"/>
    <cellStyle name="Примечание 17 2 6 2" xfId="20463"/>
    <cellStyle name="Примечание 17 2 7" xfId="10771"/>
    <cellStyle name="Примечание 17 2 7 2" xfId="20870"/>
    <cellStyle name="Примечание 17 2 8" xfId="12230"/>
    <cellStyle name="Примечание 17 3" xfId="1773"/>
    <cellStyle name="Примечание 17 3 10" xfId="8503"/>
    <cellStyle name="Примечание 17 3 10 2" xfId="18614"/>
    <cellStyle name="Примечание 17 3 11" xfId="10913"/>
    <cellStyle name="Примечание 17 3 11 2" xfId="21012"/>
    <cellStyle name="Примечание 17 3 12" xfId="11216"/>
    <cellStyle name="Примечание 17 3 12 2" xfId="21314"/>
    <cellStyle name="Примечание 17 3 13" xfId="12300"/>
    <cellStyle name="Примечание 17 3 2" xfId="2029"/>
    <cellStyle name="Примечание 17 3 2 10" xfId="10499"/>
    <cellStyle name="Примечание 17 3 2 10 2" xfId="20598"/>
    <cellStyle name="Примечание 17 3 2 11" xfId="4807"/>
    <cellStyle name="Примечание 17 3 2 11 2" xfId="14920"/>
    <cellStyle name="Примечание 17 3 2 12" xfId="9775"/>
    <cellStyle name="Примечание 17 3 2 12 2" xfId="19878"/>
    <cellStyle name="Примечание 17 3 2 13" xfId="4907"/>
    <cellStyle name="Примечание 17 3 2 13 2" xfId="15020"/>
    <cellStyle name="Примечание 17 3 2 14" xfId="10861"/>
    <cellStyle name="Примечание 17 3 2 14 2" xfId="20960"/>
    <cellStyle name="Примечание 17 3 2 15" xfId="11154"/>
    <cellStyle name="Примечание 17 3 2 15 2" xfId="21252"/>
    <cellStyle name="Примечание 17 3 2 16" xfId="10670"/>
    <cellStyle name="Примечание 17 3 2 16 2" xfId="20769"/>
    <cellStyle name="Примечание 17 3 2 17" xfId="12101"/>
    <cellStyle name="Примечание 17 3 2 17 2" xfId="22197"/>
    <cellStyle name="Примечание 17 3 2 18" xfId="11224"/>
    <cellStyle name="Примечание 17 3 2 18 2" xfId="21322"/>
    <cellStyle name="Примечание 17 3 2 19" xfId="12482"/>
    <cellStyle name="Примечание 17 3 2 2" xfId="5797"/>
    <cellStyle name="Примечание 17 3 2 2 2" xfId="15908"/>
    <cellStyle name="Примечание 17 3 2 3" xfId="4210"/>
    <cellStyle name="Примечание 17 3 2 3 2" xfId="14324"/>
    <cellStyle name="Примечание 17 3 2 4" xfId="7934"/>
    <cellStyle name="Примечание 17 3 2 4 2" xfId="18045"/>
    <cellStyle name="Примечание 17 3 2 5" xfId="5929"/>
    <cellStyle name="Примечание 17 3 2 5 2" xfId="16040"/>
    <cellStyle name="Примечание 17 3 2 6" xfId="5862"/>
    <cellStyle name="Примечание 17 3 2 6 2" xfId="15973"/>
    <cellStyle name="Примечание 17 3 2 7" xfId="5037"/>
    <cellStyle name="Примечание 17 3 2 7 2" xfId="15148"/>
    <cellStyle name="Примечание 17 3 2 8" xfId="10506"/>
    <cellStyle name="Примечание 17 3 2 8 2" xfId="20605"/>
    <cellStyle name="Примечание 17 3 2 9" xfId="9153"/>
    <cellStyle name="Примечание 17 3 2 9 2" xfId="19261"/>
    <cellStyle name="Примечание 17 3 3" xfId="3610"/>
    <cellStyle name="Примечание 17 3 3 10" xfId="5032"/>
    <cellStyle name="Примечание 17 3 3 10 2" xfId="15143"/>
    <cellStyle name="Примечание 17 3 3 11" xfId="6013"/>
    <cellStyle name="Примечание 17 3 3 11 2" xfId="16124"/>
    <cellStyle name="Примечание 17 3 3 12" xfId="9559"/>
    <cellStyle name="Примечание 17 3 3 12 2" xfId="19663"/>
    <cellStyle name="Примечание 17 3 3 13" xfId="10962"/>
    <cellStyle name="Примечание 17 3 3 13 2" xfId="21061"/>
    <cellStyle name="Примечание 17 3 3 14" xfId="10597"/>
    <cellStyle name="Примечание 17 3 3 14 2" xfId="20696"/>
    <cellStyle name="Примечание 17 3 3 15" xfId="8358"/>
    <cellStyle name="Примечание 17 3 3 15 2" xfId="18469"/>
    <cellStyle name="Примечание 17 3 3 16" xfId="10791"/>
    <cellStyle name="Примечание 17 3 3 16 2" xfId="20890"/>
    <cellStyle name="Примечание 17 3 3 17" xfId="12041"/>
    <cellStyle name="Примечание 17 3 3 17 2" xfId="22137"/>
    <cellStyle name="Примечание 17 3 3 18" xfId="11091"/>
    <cellStyle name="Примечание 17 3 3 18 2" xfId="21189"/>
    <cellStyle name="Примечание 17 3 3 19" xfId="11621"/>
    <cellStyle name="Примечание 17 3 3 19 2" xfId="21718"/>
    <cellStyle name="Примечание 17 3 3 2" xfId="7300"/>
    <cellStyle name="Примечание 17 3 3 2 2" xfId="17411"/>
    <cellStyle name="Примечание 17 3 3 20" xfId="13729"/>
    <cellStyle name="Примечание 17 3 3 3" xfId="8848"/>
    <cellStyle name="Примечание 17 3 3 3 2" xfId="18957"/>
    <cellStyle name="Примечание 17 3 3 4" xfId="5443"/>
    <cellStyle name="Примечание 17 3 3 4 2" xfId="15554"/>
    <cellStyle name="Примечание 17 3 3 5" xfId="4616"/>
    <cellStyle name="Примечание 17 3 3 5 2" xfId="14730"/>
    <cellStyle name="Примечание 17 3 3 6" xfId="5585"/>
    <cellStyle name="Примечание 17 3 3 6 2" xfId="15696"/>
    <cellStyle name="Примечание 17 3 3 7" xfId="9538"/>
    <cellStyle name="Примечание 17 3 3 7 2" xfId="19642"/>
    <cellStyle name="Примечание 17 3 3 8" xfId="5534"/>
    <cellStyle name="Примечание 17 3 3 8 2" xfId="15645"/>
    <cellStyle name="Примечание 17 3 3 9" xfId="9713"/>
    <cellStyle name="Примечание 17 3 3 9 2" xfId="19816"/>
    <cellStyle name="Примечание 17 3 4" xfId="4437"/>
    <cellStyle name="Примечание 17 3 4 2" xfId="14551"/>
    <cellStyle name="Примечание 17 3 5" xfId="8816"/>
    <cellStyle name="Примечание 17 3 5 2" xfId="18925"/>
    <cellStyle name="Примечание 17 3 6" xfId="9456"/>
    <cellStyle name="Примечание 17 3 6 2" xfId="19560"/>
    <cellStyle name="Примечание 17 3 7" xfId="7833"/>
    <cellStyle name="Примечание 17 3 7 2" xfId="17944"/>
    <cellStyle name="Примечание 17 3 8" xfId="10331"/>
    <cellStyle name="Примечание 17 3 8 2" xfId="20430"/>
    <cellStyle name="Примечание 17 3 9" xfId="11117"/>
    <cellStyle name="Примечание 17 3 9 2" xfId="21215"/>
    <cellStyle name="Примечание 17 4" xfId="1949"/>
    <cellStyle name="Примечание 17 4 10" xfId="10269"/>
    <cellStyle name="Примечание 17 4 10 2" xfId="20370"/>
    <cellStyle name="Примечание 17 4 11" xfId="9079"/>
    <cellStyle name="Примечание 17 4 11 2" xfId="19187"/>
    <cellStyle name="Примечание 17 4 12" xfId="11268"/>
    <cellStyle name="Примечание 17 4 12 2" xfId="21366"/>
    <cellStyle name="Примечание 17 4 13" xfId="8718"/>
    <cellStyle name="Примечание 17 4 13 2" xfId="18828"/>
    <cellStyle name="Примечание 17 4 14" xfId="10129"/>
    <cellStyle name="Примечание 17 4 14 2" xfId="20230"/>
    <cellStyle name="Примечание 17 4 15" xfId="11061"/>
    <cellStyle name="Примечание 17 4 15 2" xfId="21159"/>
    <cellStyle name="Примечание 17 4 16" xfId="11907"/>
    <cellStyle name="Примечание 17 4 16 2" xfId="22003"/>
    <cellStyle name="Примечание 17 4 17" xfId="12141"/>
    <cellStyle name="Примечание 17 4 17 2" xfId="22237"/>
    <cellStyle name="Примечание 17 4 18" xfId="12159"/>
    <cellStyle name="Примечание 17 4 18 2" xfId="22255"/>
    <cellStyle name="Примечание 17 4 19" xfId="12411"/>
    <cellStyle name="Примечание 17 4 2" xfId="5718"/>
    <cellStyle name="Примечание 17 4 2 2" xfId="15829"/>
    <cellStyle name="Примечание 17 4 3" xfId="4289"/>
    <cellStyle name="Примечание 17 4 3 2" xfId="14403"/>
    <cellStyle name="Примечание 17 4 4" xfId="8436"/>
    <cellStyle name="Примечание 17 4 4 2" xfId="18547"/>
    <cellStyle name="Примечание 17 4 5" xfId="5540"/>
    <cellStyle name="Примечание 17 4 5 2" xfId="15651"/>
    <cellStyle name="Примечание 17 4 6" xfId="8644"/>
    <cellStyle name="Примечание 17 4 6 2" xfId="18754"/>
    <cellStyle name="Примечание 17 4 7" xfId="7883"/>
    <cellStyle name="Примечание 17 4 7 2" xfId="17994"/>
    <cellStyle name="Примечание 17 4 8" xfId="10521"/>
    <cellStyle name="Примечание 17 4 8 2" xfId="20620"/>
    <cellStyle name="Примечание 17 4 9" xfId="10031"/>
    <cellStyle name="Примечание 17 4 9 2" xfId="20133"/>
    <cellStyle name="Примечание 17 5" xfId="3607"/>
    <cellStyle name="Примечание 17 5 10" xfId="9765"/>
    <cellStyle name="Примечание 17 5 10 2" xfId="19868"/>
    <cellStyle name="Примечание 17 5 11" xfId="5402"/>
    <cellStyle name="Примечание 17 5 11 2" xfId="15513"/>
    <cellStyle name="Примечание 17 5 12" xfId="5545"/>
    <cellStyle name="Примечание 17 5 12 2" xfId="15656"/>
    <cellStyle name="Примечание 17 5 13" xfId="9800"/>
    <cellStyle name="Примечание 17 5 13 2" xfId="19903"/>
    <cellStyle name="Примечание 17 5 14" xfId="5083"/>
    <cellStyle name="Примечание 17 5 14 2" xfId="15194"/>
    <cellStyle name="Примечание 17 5 15" xfId="11218"/>
    <cellStyle name="Примечание 17 5 15 2" xfId="21316"/>
    <cellStyle name="Примечание 17 5 16" xfId="5129"/>
    <cellStyle name="Примечание 17 5 16 2" xfId="15240"/>
    <cellStyle name="Примечание 17 5 17" xfId="12038"/>
    <cellStyle name="Примечание 17 5 17 2" xfId="22134"/>
    <cellStyle name="Примечание 17 5 18" xfId="9855"/>
    <cellStyle name="Примечание 17 5 18 2" xfId="19958"/>
    <cellStyle name="Примечание 17 5 19" xfId="11435"/>
    <cellStyle name="Примечание 17 5 19 2" xfId="21532"/>
    <cellStyle name="Примечание 17 5 2" xfId="7297"/>
    <cellStyle name="Примечание 17 5 2 2" xfId="17408"/>
    <cellStyle name="Примечание 17 5 20" xfId="13726"/>
    <cellStyle name="Примечание 17 5 3" xfId="8845"/>
    <cellStyle name="Примечание 17 5 3 2" xfId="18954"/>
    <cellStyle name="Примечание 17 5 4" xfId="5440"/>
    <cellStyle name="Примечание 17 5 4 2" xfId="15551"/>
    <cellStyle name="Примечание 17 5 5" xfId="4619"/>
    <cellStyle name="Примечание 17 5 5 2" xfId="14733"/>
    <cellStyle name="Примечание 17 5 6" xfId="8239"/>
    <cellStyle name="Примечание 17 5 6 2" xfId="18350"/>
    <cellStyle name="Примечание 17 5 7" xfId="4730"/>
    <cellStyle name="Примечание 17 5 7 2" xfId="14844"/>
    <cellStyle name="Примечание 17 5 8" xfId="5400"/>
    <cellStyle name="Примечание 17 5 8 2" xfId="15511"/>
    <cellStyle name="Примечание 17 5 9" xfId="5079"/>
    <cellStyle name="Примечание 17 5 9 2" xfId="15190"/>
    <cellStyle name="Примечание 17 6" xfId="5246"/>
    <cellStyle name="Примечание 17 6 2" xfId="15357"/>
    <cellStyle name="Примечание 17 7" xfId="10976"/>
    <cellStyle name="Примечание 17 7 2" xfId="21075"/>
    <cellStyle name="Примечание 17 8" xfId="4653"/>
    <cellStyle name="Примечание 17 8 2" xfId="14767"/>
    <cellStyle name="Примечание 17 9" xfId="12229"/>
    <cellStyle name="Примечание 18" xfId="1272"/>
    <cellStyle name="Примечание 18 2" xfId="1273"/>
    <cellStyle name="Примечание 18 2 2" xfId="1774"/>
    <cellStyle name="Примечание 18 2 2 10" xfId="10716"/>
    <cellStyle name="Примечание 18 2 2 10 2" xfId="20815"/>
    <cellStyle name="Примечание 18 2 2 11" xfId="9904"/>
    <cellStyle name="Примечание 18 2 2 11 2" xfId="20007"/>
    <cellStyle name="Примечание 18 2 2 12" xfId="12008"/>
    <cellStyle name="Примечание 18 2 2 12 2" xfId="22104"/>
    <cellStyle name="Примечание 18 2 2 13" xfId="12301"/>
    <cellStyle name="Примечание 18 2 2 2" xfId="2030"/>
    <cellStyle name="Примечание 18 2 2 2 10" xfId="9467"/>
    <cellStyle name="Примечание 18 2 2 2 10 2" xfId="19571"/>
    <cellStyle name="Примечание 18 2 2 2 11" xfId="11100"/>
    <cellStyle name="Примечание 18 2 2 2 11 2" xfId="21198"/>
    <cellStyle name="Примечание 18 2 2 2 12" xfId="9654"/>
    <cellStyle name="Примечание 18 2 2 2 12 2" xfId="19758"/>
    <cellStyle name="Примечание 18 2 2 2 13" xfId="9158"/>
    <cellStyle name="Примечание 18 2 2 2 13 2" xfId="19266"/>
    <cellStyle name="Примечание 18 2 2 2 14" xfId="11634"/>
    <cellStyle name="Примечание 18 2 2 2 14 2" xfId="21731"/>
    <cellStyle name="Примечание 18 2 2 2 15" xfId="10617"/>
    <cellStyle name="Примечание 18 2 2 2 15 2" xfId="20716"/>
    <cellStyle name="Примечание 18 2 2 2 16" xfId="11321"/>
    <cellStyle name="Примечание 18 2 2 2 16 2" xfId="21419"/>
    <cellStyle name="Примечание 18 2 2 2 17" xfId="11724"/>
    <cellStyle name="Примечание 18 2 2 2 17 2" xfId="21821"/>
    <cellStyle name="Примечание 18 2 2 2 18" xfId="6045"/>
    <cellStyle name="Примечание 18 2 2 2 18 2" xfId="16156"/>
    <cellStyle name="Примечание 18 2 2 2 19" xfId="12483"/>
    <cellStyle name="Примечание 18 2 2 2 2" xfId="5798"/>
    <cellStyle name="Примечание 18 2 2 2 2 2" xfId="15909"/>
    <cellStyle name="Примечание 18 2 2 2 3" xfId="4209"/>
    <cellStyle name="Примечание 18 2 2 2 3 2" xfId="14323"/>
    <cellStyle name="Примечание 18 2 2 2 4" xfId="8940"/>
    <cellStyle name="Примечание 18 2 2 2 4 2" xfId="19049"/>
    <cellStyle name="Примечание 18 2 2 2 5" xfId="9393"/>
    <cellStyle name="Примечание 18 2 2 2 5 2" xfId="19497"/>
    <cellStyle name="Примечание 18 2 2 2 6" xfId="10058"/>
    <cellStyle name="Примечание 18 2 2 2 6 2" xfId="20160"/>
    <cellStyle name="Примечание 18 2 2 2 7" xfId="8386"/>
    <cellStyle name="Примечание 18 2 2 2 7 2" xfId="18497"/>
    <cellStyle name="Примечание 18 2 2 2 8" xfId="5882"/>
    <cellStyle name="Примечание 18 2 2 2 8 2" xfId="15993"/>
    <cellStyle name="Примечание 18 2 2 2 9" xfId="7850"/>
    <cellStyle name="Примечание 18 2 2 2 9 2" xfId="17961"/>
    <cellStyle name="Примечание 18 2 2 3" xfId="3613"/>
    <cellStyle name="Примечание 18 2 2 3 10" xfId="4495"/>
    <cellStyle name="Примечание 18 2 2 3 10 2" xfId="14609"/>
    <cellStyle name="Примечание 18 2 2 3 11" xfId="10080"/>
    <cellStyle name="Примечание 18 2 2 3 11 2" xfId="20181"/>
    <cellStyle name="Примечание 18 2 2 3 12" xfId="9309"/>
    <cellStyle name="Примечание 18 2 2 3 12 2" xfId="19414"/>
    <cellStyle name="Примечание 18 2 2 3 13" xfId="9274"/>
    <cellStyle name="Примечание 18 2 2 3 13 2" xfId="19380"/>
    <cellStyle name="Примечание 18 2 2 3 14" xfId="11125"/>
    <cellStyle name="Примечание 18 2 2 3 14 2" xfId="21223"/>
    <cellStyle name="Примечание 18 2 2 3 15" xfId="9474"/>
    <cellStyle name="Примечание 18 2 2 3 15 2" xfId="19578"/>
    <cellStyle name="Примечание 18 2 2 3 16" xfId="10623"/>
    <cellStyle name="Примечание 18 2 2 3 16 2" xfId="20722"/>
    <cellStyle name="Примечание 18 2 2 3 17" xfId="12044"/>
    <cellStyle name="Примечание 18 2 2 3 17 2" xfId="22140"/>
    <cellStyle name="Примечание 18 2 2 3 18" xfId="11373"/>
    <cellStyle name="Примечание 18 2 2 3 18 2" xfId="21471"/>
    <cellStyle name="Примечание 18 2 2 3 19" xfId="10859"/>
    <cellStyle name="Примечание 18 2 2 3 19 2" xfId="20958"/>
    <cellStyle name="Примечание 18 2 2 3 2" xfId="7303"/>
    <cellStyle name="Примечание 18 2 2 3 2 2" xfId="17414"/>
    <cellStyle name="Примечание 18 2 2 3 20" xfId="13732"/>
    <cellStyle name="Примечание 18 2 2 3 3" xfId="8851"/>
    <cellStyle name="Примечание 18 2 2 3 3 2" xfId="18960"/>
    <cellStyle name="Примечание 18 2 2 3 4" xfId="5446"/>
    <cellStyle name="Примечание 18 2 2 3 4 2" xfId="15557"/>
    <cellStyle name="Примечание 18 2 2 3 5" xfId="4613"/>
    <cellStyle name="Примечание 18 2 2 3 5 2" xfId="14727"/>
    <cellStyle name="Примечание 18 2 2 3 6" xfId="9435"/>
    <cellStyle name="Примечание 18 2 2 3 6 2" xfId="19539"/>
    <cellStyle name="Примечание 18 2 2 3 7" xfId="5589"/>
    <cellStyle name="Примечание 18 2 2 3 7 2" xfId="15700"/>
    <cellStyle name="Примечание 18 2 2 3 8" xfId="7006"/>
    <cellStyle name="Примечание 18 2 2 3 8 2" xfId="17117"/>
    <cellStyle name="Примечание 18 2 2 3 9" xfId="5110"/>
    <cellStyle name="Примечание 18 2 2 3 9 2" xfId="15221"/>
    <cellStyle name="Примечание 18 2 2 4" xfId="4436"/>
    <cellStyle name="Примечание 18 2 2 4 2" xfId="14550"/>
    <cellStyle name="Примечание 18 2 2 5" xfId="5313"/>
    <cellStyle name="Примечание 18 2 2 5 2" xfId="15424"/>
    <cellStyle name="Примечание 18 2 2 6" xfId="8042"/>
    <cellStyle name="Примечание 18 2 2 6 2" xfId="18153"/>
    <cellStyle name="Примечание 18 2 2 7" xfId="7801"/>
    <cellStyle name="Примечание 18 2 2 7 2" xfId="17912"/>
    <cellStyle name="Примечание 18 2 2 8" xfId="7888"/>
    <cellStyle name="Примечание 18 2 2 8 2" xfId="17999"/>
    <cellStyle name="Примечание 18 2 2 9" xfId="9412"/>
    <cellStyle name="Примечание 18 2 2 9 2" xfId="19516"/>
    <cellStyle name="Примечание 18 2 3" xfId="1952"/>
    <cellStyle name="Примечание 18 2 3 10" xfId="4938"/>
    <cellStyle name="Примечание 18 2 3 10 2" xfId="15051"/>
    <cellStyle name="Примечание 18 2 3 11" xfId="7823"/>
    <cellStyle name="Примечание 18 2 3 11 2" xfId="17934"/>
    <cellStyle name="Примечание 18 2 3 12" xfId="4926"/>
    <cellStyle name="Примечание 18 2 3 12 2" xfId="15039"/>
    <cellStyle name="Примечание 18 2 3 13" xfId="10711"/>
    <cellStyle name="Примечание 18 2 3 13 2" xfId="20810"/>
    <cellStyle name="Примечание 18 2 3 14" xfId="11717"/>
    <cellStyle name="Примечание 18 2 3 14 2" xfId="21814"/>
    <cellStyle name="Примечание 18 2 3 15" xfId="11245"/>
    <cellStyle name="Примечание 18 2 3 15 2" xfId="21343"/>
    <cellStyle name="Примечание 18 2 3 16" xfId="5187"/>
    <cellStyle name="Примечание 18 2 3 16 2" xfId="15298"/>
    <cellStyle name="Примечание 18 2 3 17" xfId="12100"/>
    <cellStyle name="Примечание 18 2 3 17 2" xfId="22196"/>
    <cellStyle name="Примечание 18 2 3 18" xfId="11946"/>
    <cellStyle name="Примечание 18 2 3 18 2" xfId="22042"/>
    <cellStyle name="Примечание 18 2 3 19" xfId="12414"/>
    <cellStyle name="Примечание 18 2 3 2" xfId="5721"/>
    <cellStyle name="Примечание 18 2 3 2 2" xfId="15832"/>
    <cellStyle name="Примечание 18 2 3 3" xfId="4286"/>
    <cellStyle name="Примечание 18 2 3 3 2" xfId="14400"/>
    <cellStyle name="Примечание 18 2 3 4" xfId="7932"/>
    <cellStyle name="Примечание 18 2 3 4 2" xfId="18043"/>
    <cellStyle name="Примечание 18 2 3 5" xfId="5076"/>
    <cellStyle name="Примечание 18 2 3 5 2" xfId="15187"/>
    <cellStyle name="Примечание 18 2 3 6" xfId="6051"/>
    <cellStyle name="Примечание 18 2 3 6 2" xfId="16162"/>
    <cellStyle name="Примечание 18 2 3 7" xfId="5506"/>
    <cellStyle name="Примечание 18 2 3 7 2" xfId="15617"/>
    <cellStyle name="Примечание 18 2 3 8" xfId="4395"/>
    <cellStyle name="Примечание 18 2 3 8 2" xfId="14509"/>
    <cellStyle name="Примечание 18 2 3 9" xfId="10143"/>
    <cellStyle name="Примечание 18 2 3 9 2" xfId="20244"/>
    <cellStyle name="Примечание 18 2 4" xfId="3612"/>
    <cellStyle name="Примечание 18 2 4 10" xfId="4502"/>
    <cellStyle name="Примечание 18 2 4 10 2" xfId="14616"/>
    <cellStyle name="Примечание 18 2 4 11" xfId="5286"/>
    <cellStyle name="Примечание 18 2 4 11 2" xfId="15397"/>
    <cellStyle name="Примечание 18 2 4 12" xfId="10386"/>
    <cellStyle name="Примечание 18 2 4 12 2" xfId="20485"/>
    <cellStyle name="Примечание 18 2 4 13" xfId="7891"/>
    <cellStyle name="Примечание 18 2 4 13 2" xfId="18002"/>
    <cellStyle name="Примечание 18 2 4 14" xfId="5515"/>
    <cellStyle name="Примечание 18 2 4 14 2" xfId="15626"/>
    <cellStyle name="Примечание 18 2 4 15" xfId="10076"/>
    <cellStyle name="Примечание 18 2 4 15 2" xfId="20177"/>
    <cellStyle name="Примечание 18 2 4 16" xfId="11018"/>
    <cellStyle name="Примечание 18 2 4 16 2" xfId="21116"/>
    <cellStyle name="Примечание 18 2 4 17" xfId="12043"/>
    <cellStyle name="Примечание 18 2 4 17 2" xfId="22139"/>
    <cellStyle name="Примечание 18 2 4 18" xfId="11404"/>
    <cellStyle name="Примечание 18 2 4 18 2" xfId="21502"/>
    <cellStyle name="Примечание 18 2 4 19" xfId="11283"/>
    <cellStyle name="Примечание 18 2 4 19 2" xfId="21381"/>
    <cellStyle name="Примечание 18 2 4 2" xfId="7302"/>
    <cellStyle name="Примечание 18 2 4 2 2" xfId="17413"/>
    <cellStyle name="Примечание 18 2 4 20" xfId="13731"/>
    <cellStyle name="Примечание 18 2 4 3" xfId="8850"/>
    <cellStyle name="Примечание 18 2 4 3 2" xfId="18959"/>
    <cellStyle name="Примечание 18 2 4 4" xfId="5445"/>
    <cellStyle name="Примечание 18 2 4 4 2" xfId="15556"/>
    <cellStyle name="Примечание 18 2 4 5" xfId="4614"/>
    <cellStyle name="Примечание 18 2 4 5 2" xfId="14728"/>
    <cellStyle name="Примечание 18 2 4 6" xfId="8625"/>
    <cellStyle name="Примечание 18 2 4 6 2" xfId="18735"/>
    <cellStyle name="Примечание 18 2 4 7" xfId="9098"/>
    <cellStyle name="Примечание 18 2 4 7 2" xfId="19206"/>
    <cellStyle name="Примечание 18 2 4 8" xfId="4834"/>
    <cellStyle name="Примечание 18 2 4 8 2" xfId="14947"/>
    <cellStyle name="Примечание 18 2 4 9" xfId="5058"/>
    <cellStyle name="Примечание 18 2 4 9 2" xfId="15169"/>
    <cellStyle name="Примечание 18 2 5" xfId="8211"/>
    <cellStyle name="Примечание 18 2 5 2" xfId="18322"/>
    <cellStyle name="Примечание 18 2 6" xfId="4852"/>
    <cellStyle name="Примечание 18 2 6 2" xfId="14965"/>
    <cellStyle name="Примечание 18 2 7" xfId="10235"/>
    <cellStyle name="Примечание 18 2 7 2" xfId="20336"/>
    <cellStyle name="Примечание 18 2 8" xfId="12232"/>
    <cellStyle name="Примечание 18 3" xfId="1775"/>
    <cellStyle name="Примечание 18 3 10" xfId="9738"/>
    <cellStyle name="Примечание 18 3 10 2" xfId="19841"/>
    <cellStyle name="Примечание 18 3 11" xfId="9974"/>
    <cellStyle name="Примечание 18 3 11 2" xfId="20076"/>
    <cellStyle name="Примечание 18 3 12" xfId="11226"/>
    <cellStyle name="Примечание 18 3 12 2" xfId="21324"/>
    <cellStyle name="Примечание 18 3 13" xfId="12302"/>
    <cellStyle name="Примечание 18 3 2" xfId="2031"/>
    <cellStyle name="Примечание 18 3 2 10" xfId="10792"/>
    <cellStyle name="Примечание 18 3 2 10 2" xfId="20891"/>
    <cellStyle name="Примечание 18 3 2 11" xfId="7773"/>
    <cellStyle name="Примечание 18 3 2 11 2" xfId="17884"/>
    <cellStyle name="Примечание 18 3 2 12" xfId="11228"/>
    <cellStyle name="Примечание 18 3 2 12 2" xfId="21326"/>
    <cellStyle name="Примечание 18 3 2 13" xfId="10692"/>
    <cellStyle name="Примечание 18 3 2 13 2" xfId="20791"/>
    <cellStyle name="Примечание 18 3 2 14" xfId="4170"/>
    <cellStyle name="Примечание 18 3 2 14 2" xfId="14284"/>
    <cellStyle name="Примечание 18 3 2 15" xfId="11012"/>
    <cellStyle name="Примечание 18 3 2 15 2" xfId="21110"/>
    <cellStyle name="Примечание 18 3 2 16" xfId="8240"/>
    <cellStyle name="Примечание 18 3 2 16 2" xfId="18351"/>
    <cellStyle name="Примечание 18 3 2 17" xfId="10480"/>
    <cellStyle name="Примечание 18 3 2 17 2" xfId="20579"/>
    <cellStyle name="Примечание 18 3 2 18" xfId="12154"/>
    <cellStyle name="Примечание 18 3 2 18 2" xfId="22250"/>
    <cellStyle name="Примечание 18 3 2 19" xfId="12484"/>
    <cellStyle name="Примечание 18 3 2 2" xfId="5799"/>
    <cellStyle name="Примечание 18 3 2 2 2" xfId="15910"/>
    <cellStyle name="Примечание 18 3 2 3" xfId="4208"/>
    <cellStyle name="Примечание 18 3 2 3 2" xfId="14322"/>
    <cellStyle name="Примечание 18 3 2 4" xfId="8665"/>
    <cellStyle name="Примечание 18 3 2 4 2" xfId="18775"/>
    <cellStyle name="Примечание 18 3 2 5" xfId="8615"/>
    <cellStyle name="Примечание 18 3 2 5 2" xfId="18725"/>
    <cellStyle name="Примечание 18 3 2 6" xfId="4897"/>
    <cellStyle name="Примечание 18 3 2 6 2" xfId="15010"/>
    <cellStyle name="Примечание 18 3 2 7" xfId="8969"/>
    <cellStyle name="Примечание 18 3 2 7 2" xfId="19078"/>
    <cellStyle name="Примечание 18 3 2 8" xfId="8648"/>
    <cellStyle name="Примечание 18 3 2 8 2" xfId="18758"/>
    <cellStyle name="Примечание 18 3 2 9" xfId="10606"/>
    <cellStyle name="Примечание 18 3 2 9 2" xfId="20705"/>
    <cellStyle name="Примечание 18 3 3" xfId="3614"/>
    <cellStyle name="Примечание 18 3 3 10" xfId="10338"/>
    <cellStyle name="Примечание 18 3 3 10 2" xfId="20437"/>
    <cellStyle name="Примечание 18 3 3 11" xfId="9207"/>
    <cellStyle name="Примечание 18 3 3 11 2" xfId="19314"/>
    <cellStyle name="Примечание 18 3 3 12" xfId="9832"/>
    <cellStyle name="Примечание 18 3 3 12 2" xfId="19935"/>
    <cellStyle name="Примечание 18 3 3 13" xfId="5392"/>
    <cellStyle name="Примечание 18 3 3 13 2" xfId="15503"/>
    <cellStyle name="Примечание 18 3 3 14" xfId="8559"/>
    <cellStyle name="Примечание 18 3 3 14 2" xfId="18669"/>
    <cellStyle name="Примечание 18 3 3 15" xfId="4933"/>
    <cellStyle name="Примечание 18 3 3 15 2" xfId="15046"/>
    <cellStyle name="Примечание 18 3 3 16" xfId="11446"/>
    <cellStyle name="Примечание 18 3 3 16 2" xfId="21543"/>
    <cellStyle name="Примечание 18 3 3 17" xfId="12045"/>
    <cellStyle name="Примечание 18 3 3 17 2" xfId="22141"/>
    <cellStyle name="Примечание 18 3 3 18" xfId="6064"/>
    <cellStyle name="Примечание 18 3 3 18 2" xfId="16175"/>
    <cellStyle name="Примечание 18 3 3 19" xfId="8642"/>
    <cellStyle name="Примечание 18 3 3 19 2" xfId="18752"/>
    <cellStyle name="Примечание 18 3 3 2" xfId="7304"/>
    <cellStyle name="Примечание 18 3 3 2 2" xfId="17415"/>
    <cellStyle name="Примечание 18 3 3 20" xfId="13733"/>
    <cellStyle name="Примечание 18 3 3 3" xfId="8852"/>
    <cellStyle name="Примечание 18 3 3 3 2" xfId="18961"/>
    <cellStyle name="Примечание 18 3 3 4" xfId="5447"/>
    <cellStyle name="Примечание 18 3 3 4 2" xfId="15558"/>
    <cellStyle name="Примечание 18 3 3 5" xfId="4612"/>
    <cellStyle name="Примечание 18 3 3 5 2" xfId="14726"/>
    <cellStyle name="Примечание 18 3 3 6" xfId="5582"/>
    <cellStyle name="Примечание 18 3 3 6 2" xfId="15693"/>
    <cellStyle name="Примечание 18 3 3 7" xfId="9625"/>
    <cellStyle name="Примечание 18 3 3 7 2" xfId="19729"/>
    <cellStyle name="Примечание 18 3 3 8" xfId="4660"/>
    <cellStyle name="Примечание 18 3 3 8 2" xfId="14774"/>
    <cellStyle name="Примечание 18 3 3 9" xfId="8379"/>
    <cellStyle name="Примечание 18 3 3 9 2" xfId="18490"/>
    <cellStyle name="Примечание 18 3 4" xfId="4435"/>
    <cellStyle name="Примечание 18 3 4 2" xfId="14549"/>
    <cellStyle name="Примечание 18 3 5" xfId="8911"/>
    <cellStyle name="Примечание 18 3 5 2" xfId="19020"/>
    <cellStyle name="Примечание 18 3 6" xfId="9899"/>
    <cellStyle name="Примечание 18 3 6 2" xfId="20002"/>
    <cellStyle name="Примечание 18 3 7" xfId="10532"/>
    <cellStyle name="Примечание 18 3 7 2" xfId="20631"/>
    <cellStyle name="Примечание 18 3 8" xfId="8375"/>
    <cellStyle name="Примечание 18 3 8 2" xfId="18486"/>
    <cellStyle name="Примечание 18 3 9" xfId="5287"/>
    <cellStyle name="Примечание 18 3 9 2" xfId="15398"/>
    <cellStyle name="Примечание 18 4" xfId="1951"/>
    <cellStyle name="Примечание 18 4 10" xfId="10896"/>
    <cellStyle name="Примечание 18 4 10 2" xfId="20995"/>
    <cellStyle name="Примечание 18 4 11" xfId="10454"/>
    <cellStyle name="Примечание 18 4 11 2" xfId="20553"/>
    <cellStyle name="Примечание 18 4 12" xfId="11350"/>
    <cellStyle name="Примечание 18 4 12 2" xfId="21448"/>
    <cellStyle name="Примечание 18 4 13" xfId="5856"/>
    <cellStyle name="Примечание 18 4 13 2" xfId="15967"/>
    <cellStyle name="Примечание 18 4 14" xfId="9662"/>
    <cellStyle name="Примечание 18 4 14 2" xfId="19766"/>
    <cellStyle name="Примечание 18 4 15" xfId="11791"/>
    <cellStyle name="Примечание 18 4 15 2" xfId="21888"/>
    <cellStyle name="Примечание 18 4 16" xfId="11263"/>
    <cellStyle name="Примечание 18 4 16 2" xfId="21361"/>
    <cellStyle name="Примечание 18 4 17" xfId="9433"/>
    <cellStyle name="Примечание 18 4 17 2" xfId="19537"/>
    <cellStyle name="Примечание 18 4 18" xfId="12180"/>
    <cellStyle name="Примечание 18 4 18 2" xfId="22276"/>
    <cellStyle name="Примечание 18 4 19" xfId="12413"/>
    <cellStyle name="Примечание 18 4 2" xfId="5720"/>
    <cellStyle name="Примечание 18 4 2 2" xfId="15831"/>
    <cellStyle name="Примечание 18 4 3" xfId="4287"/>
    <cellStyle name="Примечание 18 4 3 2" xfId="14401"/>
    <cellStyle name="Примечание 18 4 4" xfId="8176"/>
    <cellStyle name="Примечание 18 4 4 2" xfId="18287"/>
    <cellStyle name="Примечание 18 4 5" xfId="5261"/>
    <cellStyle name="Примечание 18 4 5 2" xfId="15372"/>
    <cellStyle name="Примечание 18 4 6" xfId="9953"/>
    <cellStyle name="Примечание 18 4 6 2" xfId="20055"/>
    <cellStyle name="Примечание 18 4 7" xfId="9124"/>
    <cellStyle name="Примечание 18 4 7 2" xfId="19232"/>
    <cellStyle name="Примечание 18 4 8" xfId="8192"/>
    <cellStyle name="Примечание 18 4 8 2" xfId="18303"/>
    <cellStyle name="Примечание 18 4 9" xfId="10608"/>
    <cellStyle name="Примечание 18 4 9 2" xfId="20707"/>
    <cellStyle name="Примечание 18 5" xfId="3611"/>
    <cellStyle name="Примечание 18 5 10" xfId="9859"/>
    <cellStyle name="Примечание 18 5 10 2" xfId="19962"/>
    <cellStyle name="Примечание 18 5 11" xfId="9091"/>
    <cellStyle name="Примечание 18 5 11 2" xfId="19199"/>
    <cellStyle name="Примечание 18 5 12" xfId="10101"/>
    <cellStyle name="Примечание 18 5 12 2" xfId="20202"/>
    <cellStyle name="Примечание 18 5 13" xfId="4806"/>
    <cellStyle name="Примечание 18 5 13 2" xfId="14919"/>
    <cellStyle name="Примечание 18 5 14" xfId="11081"/>
    <cellStyle name="Примечание 18 5 14 2" xfId="21179"/>
    <cellStyle name="Примечание 18 5 15" xfId="11294"/>
    <cellStyle name="Примечание 18 5 15 2" xfId="21392"/>
    <cellStyle name="Примечание 18 5 16" xfId="4407"/>
    <cellStyle name="Примечание 18 5 16 2" xfId="14521"/>
    <cellStyle name="Примечание 18 5 17" xfId="12042"/>
    <cellStyle name="Примечание 18 5 17 2" xfId="22138"/>
    <cellStyle name="Примечание 18 5 18" xfId="9716"/>
    <cellStyle name="Примечание 18 5 18 2" xfId="19819"/>
    <cellStyle name="Примечание 18 5 19" xfId="11156"/>
    <cellStyle name="Примечание 18 5 19 2" xfId="21254"/>
    <cellStyle name="Примечание 18 5 2" xfId="7301"/>
    <cellStyle name="Примечание 18 5 2 2" xfId="17412"/>
    <cellStyle name="Примечание 18 5 20" xfId="13730"/>
    <cellStyle name="Примечание 18 5 3" xfId="8849"/>
    <cellStyle name="Примечание 18 5 3 2" xfId="18958"/>
    <cellStyle name="Примечание 18 5 4" xfId="5444"/>
    <cellStyle name="Примечание 18 5 4 2" xfId="15555"/>
    <cellStyle name="Примечание 18 5 5" xfId="4615"/>
    <cellStyle name="Примечание 18 5 5 2" xfId="14729"/>
    <cellStyle name="Примечание 18 5 6" xfId="9261"/>
    <cellStyle name="Примечание 18 5 6 2" xfId="19367"/>
    <cellStyle name="Примечание 18 5 7" xfId="7031"/>
    <cellStyle name="Примечание 18 5 7 2" xfId="17142"/>
    <cellStyle name="Примечание 18 5 8" xfId="8016"/>
    <cellStyle name="Примечание 18 5 8 2" xfId="18127"/>
    <cellStyle name="Примечание 18 5 9" xfId="9881"/>
    <cellStyle name="Примечание 18 5 9 2" xfId="19984"/>
    <cellStyle name="Примечание 18 6" xfId="9783"/>
    <cellStyle name="Примечание 18 6 2" xfId="19886"/>
    <cellStyle name="Примечание 18 7" xfId="5198"/>
    <cellStyle name="Примечание 18 7 2" xfId="15309"/>
    <cellStyle name="Примечание 18 8" xfId="8422"/>
    <cellStyle name="Примечание 18 8 2" xfId="18533"/>
    <cellStyle name="Примечание 18 9" xfId="12231"/>
    <cellStyle name="Примечание 19" xfId="1274"/>
    <cellStyle name="Примечание 19 2" xfId="1275"/>
    <cellStyle name="Примечание 19 2 2" xfId="1776"/>
    <cellStyle name="Примечание 19 2 2 10" xfId="10402"/>
    <cellStyle name="Примечание 19 2 2 10 2" xfId="20501"/>
    <cellStyle name="Примечание 19 2 2 11" xfId="8563"/>
    <cellStyle name="Примечание 19 2 2 11 2" xfId="18673"/>
    <cellStyle name="Примечание 19 2 2 12" xfId="11869"/>
    <cellStyle name="Примечание 19 2 2 12 2" xfId="21965"/>
    <cellStyle name="Примечание 19 2 2 13" xfId="12303"/>
    <cellStyle name="Примечание 19 2 2 2" xfId="2032"/>
    <cellStyle name="Примечание 19 2 2 2 10" xfId="7989"/>
    <cellStyle name="Примечание 19 2 2 2 10 2" xfId="18100"/>
    <cellStyle name="Примечание 19 2 2 2 11" xfId="9634"/>
    <cellStyle name="Примечание 19 2 2 2 11 2" xfId="19738"/>
    <cellStyle name="Примечание 19 2 2 2 12" xfId="7011"/>
    <cellStyle name="Примечание 19 2 2 2 12 2" xfId="17122"/>
    <cellStyle name="Примечание 19 2 2 2 13" xfId="5557"/>
    <cellStyle name="Примечание 19 2 2 2 13 2" xfId="15668"/>
    <cellStyle name="Примечание 19 2 2 2 14" xfId="11260"/>
    <cellStyle name="Примечание 19 2 2 2 14 2" xfId="21358"/>
    <cellStyle name="Примечание 19 2 2 2 15" xfId="8065"/>
    <cellStyle name="Примечание 19 2 2 2 15 2" xfId="18176"/>
    <cellStyle name="Примечание 19 2 2 2 16" xfId="11886"/>
    <cellStyle name="Примечание 19 2 2 2 16 2" xfId="21982"/>
    <cellStyle name="Примечание 19 2 2 2 17" xfId="12125"/>
    <cellStyle name="Примечание 19 2 2 2 17 2" xfId="22221"/>
    <cellStyle name="Примечание 19 2 2 2 18" xfId="11679"/>
    <cellStyle name="Примечание 19 2 2 2 18 2" xfId="21776"/>
    <cellStyle name="Примечание 19 2 2 2 19" xfId="12485"/>
    <cellStyle name="Примечание 19 2 2 2 2" xfId="5800"/>
    <cellStyle name="Примечание 19 2 2 2 2 2" xfId="15911"/>
    <cellStyle name="Примечание 19 2 2 2 3" xfId="4207"/>
    <cellStyle name="Примечание 19 2 2 2 3 2" xfId="14321"/>
    <cellStyle name="Примечание 19 2 2 2 4" xfId="8404"/>
    <cellStyle name="Примечание 19 2 2 2 4 2" xfId="18515"/>
    <cellStyle name="Примечание 19 2 2 2 5" xfId="4859"/>
    <cellStyle name="Примечание 19 2 2 2 5 2" xfId="14972"/>
    <cellStyle name="Примечание 19 2 2 2 6" xfId="9236"/>
    <cellStyle name="Примечание 19 2 2 2 6 2" xfId="19342"/>
    <cellStyle name="Примечание 19 2 2 2 7" xfId="4101"/>
    <cellStyle name="Примечание 19 2 2 2 7 2" xfId="14215"/>
    <cellStyle name="Примечание 19 2 2 2 8" xfId="7971"/>
    <cellStyle name="Примечание 19 2 2 2 8 2" xfId="18082"/>
    <cellStyle name="Примечание 19 2 2 2 9" xfId="4401"/>
    <cellStyle name="Примечание 19 2 2 2 9 2" xfId="14515"/>
    <cellStyle name="Примечание 19 2 2 3" xfId="3617"/>
    <cellStyle name="Примечание 19 2 2 3 10" xfId="9796"/>
    <cellStyle name="Примечание 19 2 2 3 10 2" xfId="19899"/>
    <cellStyle name="Примечание 19 2 2 3 11" xfId="10144"/>
    <cellStyle name="Примечание 19 2 2 3 11 2" xfId="20245"/>
    <cellStyle name="Примечание 19 2 2 3 12" xfId="8088"/>
    <cellStyle name="Примечание 19 2 2 3 12 2" xfId="18199"/>
    <cellStyle name="Примечание 19 2 2 3 13" xfId="9270"/>
    <cellStyle name="Примечание 19 2 2 3 13 2" xfId="19376"/>
    <cellStyle name="Примечание 19 2 2 3 14" xfId="10448"/>
    <cellStyle name="Примечание 19 2 2 3 14 2" xfId="20547"/>
    <cellStyle name="Примечание 19 2 2 3 15" xfId="10927"/>
    <cellStyle name="Примечание 19 2 2 3 15 2" xfId="21026"/>
    <cellStyle name="Примечание 19 2 2 3 16" xfId="9466"/>
    <cellStyle name="Примечание 19 2 2 3 16 2" xfId="19570"/>
    <cellStyle name="Примечание 19 2 2 3 17" xfId="12048"/>
    <cellStyle name="Примечание 19 2 2 3 17 2" xfId="22144"/>
    <cellStyle name="Примечание 19 2 2 3 18" xfId="11783"/>
    <cellStyle name="Примечание 19 2 2 3 18 2" xfId="21880"/>
    <cellStyle name="Примечание 19 2 2 3 19" xfId="11702"/>
    <cellStyle name="Примечание 19 2 2 3 19 2" xfId="21799"/>
    <cellStyle name="Примечание 19 2 2 3 2" xfId="7307"/>
    <cellStyle name="Примечание 19 2 2 3 2 2" xfId="17418"/>
    <cellStyle name="Примечание 19 2 2 3 20" xfId="13736"/>
    <cellStyle name="Примечание 19 2 2 3 3" xfId="8855"/>
    <cellStyle name="Примечание 19 2 2 3 3 2" xfId="18964"/>
    <cellStyle name="Примечание 19 2 2 3 4" xfId="5450"/>
    <cellStyle name="Примечание 19 2 2 3 4 2" xfId="15561"/>
    <cellStyle name="Примечание 19 2 2 3 5" xfId="4609"/>
    <cellStyle name="Примечание 19 2 2 3 5 2" xfId="14723"/>
    <cellStyle name="Примечание 19 2 2 3 6" xfId="9294"/>
    <cellStyle name="Примечание 19 2 2 3 6 2" xfId="19400"/>
    <cellStyle name="Примечание 19 2 2 3 7" xfId="8020"/>
    <cellStyle name="Примечание 19 2 2 3 7 2" xfId="18131"/>
    <cellStyle name="Примечание 19 2 2 3 8" xfId="4659"/>
    <cellStyle name="Примечание 19 2 2 3 8 2" xfId="14773"/>
    <cellStyle name="Примечание 19 2 2 3 9" xfId="4158"/>
    <cellStyle name="Примечание 19 2 2 3 9 2" xfId="14272"/>
    <cellStyle name="Примечание 19 2 2 4" xfId="4434"/>
    <cellStyle name="Примечание 19 2 2 4 2" xfId="14548"/>
    <cellStyle name="Примечание 19 2 2 5" xfId="8808"/>
    <cellStyle name="Примечание 19 2 2 5 2" xfId="18917"/>
    <cellStyle name="Примечание 19 2 2 6" xfId="4987"/>
    <cellStyle name="Примечание 19 2 2 6 2" xfId="15099"/>
    <cellStyle name="Примечание 19 2 2 7" xfId="4509"/>
    <cellStyle name="Примечание 19 2 2 7 2" xfId="14623"/>
    <cellStyle name="Примечание 19 2 2 8" xfId="9884"/>
    <cellStyle name="Примечание 19 2 2 8 2" xfId="19987"/>
    <cellStyle name="Примечание 19 2 2 9" xfId="9078"/>
    <cellStyle name="Примечание 19 2 2 9 2" xfId="19186"/>
    <cellStyle name="Примечание 19 2 3" xfId="1954"/>
    <cellStyle name="Примечание 19 2 3 10" xfId="8697"/>
    <cellStyle name="Примечание 19 2 3 10 2" xfId="18807"/>
    <cellStyle name="Примечание 19 2 3 11" xfId="4339"/>
    <cellStyle name="Примечание 19 2 3 11 2" xfId="14453"/>
    <cellStyle name="Примечание 19 2 3 12" xfId="11227"/>
    <cellStyle name="Примечание 19 2 3 12 2" xfId="21325"/>
    <cellStyle name="Примечание 19 2 3 13" xfId="11479"/>
    <cellStyle name="Примечание 19 2 3 13 2" xfId="21576"/>
    <cellStyle name="Примечание 19 2 3 14" xfId="11011"/>
    <cellStyle name="Примечание 19 2 3 14 2" xfId="21109"/>
    <cellStyle name="Примечание 19 2 3 15" xfId="11151"/>
    <cellStyle name="Примечание 19 2 3 15 2" xfId="21249"/>
    <cellStyle name="Примечание 19 2 3 16" xfId="9726"/>
    <cellStyle name="Примечание 19 2 3 16 2" xfId="19829"/>
    <cellStyle name="Примечание 19 2 3 17" xfId="10820"/>
    <cellStyle name="Примечание 19 2 3 17 2" xfId="20919"/>
    <cellStyle name="Примечание 19 2 3 18" xfId="12153"/>
    <cellStyle name="Примечание 19 2 3 18 2" xfId="22249"/>
    <cellStyle name="Примечание 19 2 3 19" xfId="12416"/>
    <cellStyle name="Примечание 19 2 3 2" xfId="5723"/>
    <cellStyle name="Примечание 19 2 3 2 2" xfId="15834"/>
    <cellStyle name="Примечание 19 2 3 3" xfId="4284"/>
    <cellStyle name="Примечание 19 2 3 3 2" xfId="14398"/>
    <cellStyle name="Примечание 19 2 3 4" xfId="8663"/>
    <cellStyle name="Примечание 19 2 3 4 2" xfId="18773"/>
    <cellStyle name="Примечание 19 2 3 5" xfId="4156"/>
    <cellStyle name="Примечание 19 2 3 5 2" xfId="14270"/>
    <cellStyle name="Примечание 19 2 3 6" xfId="7771"/>
    <cellStyle name="Примечание 19 2 3 6 2" xfId="17882"/>
    <cellStyle name="Примечание 19 2 3 7" xfId="8186"/>
    <cellStyle name="Примечание 19 2 3 7 2" xfId="18297"/>
    <cellStyle name="Примечание 19 2 3 8" xfId="10195"/>
    <cellStyle name="Примечание 19 2 3 8 2" xfId="20296"/>
    <cellStyle name="Примечание 19 2 3 9" xfId="5946"/>
    <cellStyle name="Примечание 19 2 3 9 2" xfId="16057"/>
    <cellStyle name="Примечание 19 2 4" xfId="3616"/>
    <cellStyle name="Примечание 19 2 4 10" xfId="10054"/>
    <cellStyle name="Примечание 19 2 4 10 2" xfId="20156"/>
    <cellStyle name="Примечание 19 2 4 11" xfId="10378"/>
    <cellStyle name="Примечание 19 2 4 11 2" xfId="20477"/>
    <cellStyle name="Примечание 19 2 4 12" xfId="9804"/>
    <cellStyle name="Примечание 19 2 4 12 2" xfId="19907"/>
    <cellStyle name="Примечание 19 2 4 13" xfId="5961"/>
    <cellStyle name="Примечание 19 2 4 13 2" xfId="16072"/>
    <cellStyle name="Примечание 19 2 4 14" xfId="8267"/>
    <cellStyle name="Примечание 19 2 4 14 2" xfId="18378"/>
    <cellStyle name="Примечание 19 2 4 15" xfId="9821"/>
    <cellStyle name="Примечание 19 2 4 15 2" xfId="19924"/>
    <cellStyle name="Примечание 19 2 4 16" xfId="11536"/>
    <cellStyle name="Примечание 19 2 4 16 2" xfId="21633"/>
    <cellStyle name="Примечание 19 2 4 17" xfId="12047"/>
    <cellStyle name="Примечание 19 2 4 17 2" xfId="22143"/>
    <cellStyle name="Примечание 19 2 4 18" xfId="8040"/>
    <cellStyle name="Примечание 19 2 4 18 2" xfId="18151"/>
    <cellStyle name="Примечание 19 2 4 19" xfId="10459"/>
    <cellStyle name="Примечание 19 2 4 19 2" xfId="20558"/>
    <cellStyle name="Примечание 19 2 4 2" xfId="7306"/>
    <cellStyle name="Примечание 19 2 4 2 2" xfId="17417"/>
    <cellStyle name="Примечание 19 2 4 20" xfId="13735"/>
    <cellStyle name="Примечание 19 2 4 3" xfId="8854"/>
    <cellStyle name="Примечание 19 2 4 3 2" xfId="18963"/>
    <cellStyle name="Примечание 19 2 4 4" xfId="5449"/>
    <cellStyle name="Примечание 19 2 4 4 2" xfId="15560"/>
    <cellStyle name="Примечание 19 2 4 5" xfId="4610"/>
    <cellStyle name="Примечание 19 2 4 5 2" xfId="14724"/>
    <cellStyle name="Примечание 19 2 4 6" xfId="7806"/>
    <cellStyle name="Примечание 19 2 4 6 2" xfId="17917"/>
    <cellStyle name="Примечание 19 2 4 7" xfId="5315"/>
    <cellStyle name="Примечание 19 2 4 7 2" xfId="15426"/>
    <cellStyle name="Примечание 19 2 4 8" xfId="5867"/>
    <cellStyle name="Примечание 19 2 4 8 2" xfId="15978"/>
    <cellStyle name="Примечание 19 2 4 9" xfId="10120"/>
    <cellStyle name="Примечание 19 2 4 9 2" xfId="20221"/>
    <cellStyle name="Примечание 19 2 5" xfId="4981"/>
    <cellStyle name="Примечание 19 2 5 2" xfId="15093"/>
    <cellStyle name="Примечание 19 2 6" xfId="8643"/>
    <cellStyle name="Примечание 19 2 6 2" xfId="18753"/>
    <cellStyle name="Примечание 19 2 7" xfId="11093"/>
    <cellStyle name="Примечание 19 2 7 2" xfId="21191"/>
    <cellStyle name="Примечание 19 2 8" xfId="12234"/>
    <cellStyle name="Примечание 19 3" xfId="1777"/>
    <cellStyle name="Примечание 19 3 10" xfId="10614"/>
    <cellStyle name="Примечание 19 3 10 2" xfId="20713"/>
    <cellStyle name="Примечание 19 3 11" xfId="11403"/>
    <cellStyle name="Примечание 19 3 11 2" xfId="21501"/>
    <cellStyle name="Примечание 19 3 12" xfId="10400"/>
    <cellStyle name="Примечание 19 3 12 2" xfId="20499"/>
    <cellStyle name="Примечание 19 3 13" xfId="12304"/>
    <cellStyle name="Примечание 19 3 2" xfId="2033"/>
    <cellStyle name="Примечание 19 3 2 10" xfId="5860"/>
    <cellStyle name="Примечание 19 3 2 10 2" xfId="15971"/>
    <cellStyle name="Примечание 19 3 2 11" xfId="10502"/>
    <cellStyle name="Примечание 19 3 2 11 2" xfId="20601"/>
    <cellStyle name="Примечание 19 3 2 12" xfId="8425"/>
    <cellStyle name="Примечание 19 3 2 12 2" xfId="18536"/>
    <cellStyle name="Примечание 19 3 2 13" xfId="8155"/>
    <cellStyle name="Примечание 19 3 2 13 2" xfId="18266"/>
    <cellStyle name="Примечание 19 3 2 14" xfId="11688"/>
    <cellStyle name="Примечание 19 3 2 14 2" xfId="21785"/>
    <cellStyle name="Примечание 19 3 2 15" xfId="11452"/>
    <cellStyle name="Примечание 19 3 2 15 2" xfId="21549"/>
    <cellStyle name="Примечание 19 3 2 16" xfId="11706"/>
    <cellStyle name="Примечание 19 3 2 16 2" xfId="21803"/>
    <cellStyle name="Примечание 19 3 2 17" xfId="11645"/>
    <cellStyle name="Примечание 19 3 2 17 2" xfId="21742"/>
    <cellStyle name="Примечание 19 3 2 18" xfId="9811"/>
    <cellStyle name="Примечание 19 3 2 18 2" xfId="19914"/>
    <cellStyle name="Примечание 19 3 2 19" xfId="12486"/>
    <cellStyle name="Примечание 19 3 2 2" xfId="5801"/>
    <cellStyle name="Примечание 19 3 2 2 2" xfId="15912"/>
    <cellStyle name="Примечание 19 3 2 3" xfId="4206"/>
    <cellStyle name="Примечание 19 3 2 3 2" xfId="14320"/>
    <cellStyle name="Примечание 19 3 2 4" xfId="9071"/>
    <cellStyle name="Примечание 19 3 2 4 2" xfId="19179"/>
    <cellStyle name="Примечание 19 3 2 5" xfId="9221"/>
    <cellStyle name="Примечание 19 3 2 5 2" xfId="19327"/>
    <cellStyle name="Примечание 19 3 2 6" xfId="9897"/>
    <cellStyle name="Примечание 19 3 2 6 2" xfId="20000"/>
    <cellStyle name="Примечание 19 3 2 7" xfId="4146"/>
    <cellStyle name="Примечание 19 3 2 7 2" xfId="14260"/>
    <cellStyle name="Примечание 19 3 2 8" xfId="10419"/>
    <cellStyle name="Примечание 19 3 2 8 2" xfId="20518"/>
    <cellStyle name="Примечание 19 3 2 9" xfId="10639"/>
    <cellStyle name="Примечание 19 3 2 9 2" xfId="20738"/>
    <cellStyle name="Примечание 19 3 3" xfId="3618"/>
    <cellStyle name="Примечание 19 3 3 10" xfId="10222"/>
    <cellStyle name="Примечание 19 3 3 10 2" xfId="20323"/>
    <cellStyle name="Примечание 19 3 3 11" xfId="9012"/>
    <cellStyle name="Примечание 19 3 3 11 2" xfId="19120"/>
    <cellStyle name="Примечание 19 3 3 12" xfId="8195"/>
    <cellStyle name="Примечание 19 3 3 12 2" xfId="18306"/>
    <cellStyle name="Примечание 19 3 3 13" xfId="4983"/>
    <cellStyle name="Примечание 19 3 3 13 2" xfId="15095"/>
    <cellStyle name="Примечание 19 3 3 14" xfId="10488"/>
    <cellStyle name="Примечание 19 3 3 14 2" xfId="20587"/>
    <cellStyle name="Примечание 19 3 3 15" xfId="9021"/>
    <cellStyle name="Примечание 19 3 3 15 2" xfId="19129"/>
    <cellStyle name="Примечание 19 3 3 16" xfId="10720"/>
    <cellStyle name="Примечание 19 3 3 16 2" xfId="20819"/>
    <cellStyle name="Примечание 19 3 3 17" xfId="12049"/>
    <cellStyle name="Примечание 19 3 3 17 2" xfId="22145"/>
    <cellStyle name="Примечание 19 3 3 18" xfId="9696"/>
    <cellStyle name="Примечание 19 3 3 18 2" xfId="19799"/>
    <cellStyle name="Примечание 19 3 3 19" xfId="4388"/>
    <cellStyle name="Примечание 19 3 3 19 2" xfId="14502"/>
    <cellStyle name="Примечание 19 3 3 2" xfId="7308"/>
    <cellStyle name="Примечание 19 3 3 2 2" xfId="17419"/>
    <cellStyle name="Примечание 19 3 3 20" xfId="13737"/>
    <cellStyle name="Примечание 19 3 3 3" xfId="8856"/>
    <cellStyle name="Примечание 19 3 3 3 2" xfId="18965"/>
    <cellStyle name="Примечание 19 3 3 4" xfId="5451"/>
    <cellStyle name="Примечание 19 3 3 4 2" xfId="15562"/>
    <cellStyle name="Примечание 19 3 3 5" xfId="4608"/>
    <cellStyle name="Примечание 19 3 3 5 2" xfId="14722"/>
    <cellStyle name="Примечание 19 3 3 6" xfId="7032"/>
    <cellStyle name="Примечание 19 3 3 6 2" xfId="17143"/>
    <cellStyle name="Примечание 19 3 3 7" xfId="9177"/>
    <cellStyle name="Примечание 19 3 3 7 2" xfId="19285"/>
    <cellStyle name="Примечание 19 3 3 8" xfId="8388"/>
    <cellStyle name="Примечание 19 3 3 8 2" xfId="18499"/>
    <cellStyle name="Примечание 19 3 3 9" xfId="10023"/>
    <cellStyle name="Примечание 19 3 3 9 2" xfId="20125"/>
    <cellStyle name="Примечание 19 3 4" xfId="4433"/>
    <cellStyle name="Примечание 19 3 4 2" xfId="14547"/>
    <cellStyle name="Примечание 19 3 5" xfId="4666"/>
    <cellStyle name="Примечание 19 3 5 2" xfId="14780"/>
    <cellStyle name="Примечание 19 3 6" xfId="8622"/>
    <cellStyle name="Примечание 19 3 6 2" xfId="18732"/>
    <cellStyle name="Примечание 19 3 7" xfId="9422"/>
    <cellStyle name="Примечание 19 3 7 2" xfId="19526"/>
    <cellStyle name="Примечание 19 3 8" xfId="4528"/>
    <cellStyle name="Примечание 19 3 8 2" xfId="14642"/>
    <cellStyle name="Примечание 19 3 9" xfId="11032"/>
    <cellStyle name="Примечание 19 3 9 2" xfId="21130"/>
    <cellStyle name="Примечание 19 4" xfId="1953"/>
    <cellStyle name="Примечание 19 4 10" xfId="10939"/>
    <cellStyle name="Примечание 19 4 10 2" xfId="21038"/>
    <cellStyle name="Примечание 19 4 11" xfId="5100"/>
    <cellStyle name="Примечание 19 4 11 2" xfId="15211"/>
    <cellStyle name="Примечание 19 4 12" xfId="8352"/>
    <cellStyle name="Примечание 19 4 12 2" xfId="18463"/>
    <cellStyle name="Примечание 19 4 13" xfId="7813"/>
    <cellStyle name="Примечание 19 4 13 2" xfId="17924"/>
    <cellStyle name="Примечание 19 4 14" xfId="6683"/>
    <cellStyle name="Примечание 19 4 14 2" xfId="16794"/>
    <cellStyle name="Примечание 19 4 15" xfId="11829"/>
    <cellStyle name="Примечание 19 4 15 2" xfId="21926"/>
    <cellStyle name="Примечание 19 4 16" xfId="11398"/>
    <cellStyle name="Примечание 19 4 16 2" xfId="21496"/>
    <cellStyle name="Примечание 19 4 17" xfId="11691"/>
    <cellStyle name="Примечание 19 4 17 2" xfId="21788"/>
    <cellStyle name="Примечание 19 4 18" xfId="10827"/>
    <cellStyle name="Примечание 19 4 18 2" xfId="20926"/>
    <cellStyle name="Примечание 19 4 19" xfId="12415"/>
    <cellStyle name="Примечание 19 4 2" xfId="5722"/>
    <cellStyle name="Примечание 19 4 2 2" xfId="15833"/>
    <cellStyle name="Примечание 19 4 3" xfId="4285"/>
    <cellStyle name="Примечание 19 4 3 2" xfId="14399"/>
    <cellStyle name="Примечание 19 4 4" xfId="8938"/>
    <cellStyle name="Примечание 19 4 4 2" xfId="19047"/>
    <cellStyle name="Примечание 19 4 5" xfId="9346"/>
    <cellStyle name="Примечание 19 4 5 2" xfId="19451"/>
    <cellStyle name="Примечание 19 4 6" xfId="10065"/>
    <cellStyle name="Примечание 19 4 6 2" xfId="20167"/>
    <cellStyle name="Примечание 19 4 7" xfId="8684"/>
    <cellStyle name="Примечание 19 4 7 2" xfId="18794"/>
    <cellStyle name="Примечание 19 4 8" xfId="10098"/>
    <cellStyle name="Примечание 19 4 8 2" xfId="20199"/>
    <cellStyle name="Примечание 19 4 9" xfId="10647"/>
    <cellStyle name="Примечание 19 4 9 2" xfId="20746"/>
    <cellStyle name="Примечание 19 5" xfId="3615"/>
    <cellStyle name="Примечание 19 5 10" xfId="9067"/>
    <cellStyle name="Примечание 19 5 10 2" xfId="19175"/>
    <cellStyle name="Примечание 19 5 11" xfId="5701"/>
    <cellStyle name="Примечание 19 5 11 2" xfId="15812"/>
    <cellStyle name="Примечание 19 5 12" xfId="10664"/>
    <cellStyle name="Примечание 19 5 12 2" xfId="20763"/>
    <cellStyle name="Примечание 19 5 13" xfId="10776"/>
    <cellStyle name="Примечание 19 5 13 2" xfId="20875"/>
    <cellStyle name="Примечание 19 5 14" xfId="4986"/>
    <cellStyle name="Примечание 19 5 14 2" xfId="15098"/>
    <cellStyle name="Примечание 19 5 15" xfId="11380"/>
    <cellStyle name="Примечание 19 5 15 2" xfId="21478"/>
    <cellStyle name="Примечание 19 5 16" xfId="9380"/>
    <cellStyle name="Примечание 19 5 16 2" xfId="19484"/>
    <cellStyle name="Примечание 19 5 17" xfId="12046"/>
    <cellStyle name="Примечание 19 5 17 2" xfId="22142"/>
    <cellStyle name="Примечание 19 5 18" xfId="9032"/>
    <cellStyle name="Примечание 19 5 18 2" xfId="19140"/>
    <cellStyle name="Примечание 19 5 19" xfId="11882"/>
    <cellStyle name="Примечание 19 5 19 2" xfId="21978"/>
    <cellStyle name="Примечание 19 5 2" xfId="7305"/>
    <cellStyle name="Примечание 19 5 2 2" xfId="17416"/>
    <cellStyle name="Примечание 19 5 20" xfId="13734"/>
    <cellStyle name="Примечание 19 5 3" xfId="8853"/>
    <cellStyle name="Примечание 19 5 3 2" xfId="18962"/>
    <cellStyle name="Примечание 19 5 4" xfId="5448"/>
    <cellStyle name="Примечание 19 5 4 2" xfId="15559"/>
    <cellStyle name="Примечание 19 5 5" xfId="4611"/>
    <cellStyle name="Примечание 19 5 5 2" xfId="14725"/>
    <cellStyle name="Примечание 19 5 6" xfId="4943"/>
    <cellStyle name="Примечание 19 5 6 2" xfId="15055"/>
    <cellStyle name="Примечание 19 5 7" xfId="8085"/>
    <cellStyle name="Примечание 19 5 7 2" xfId="18196"/>
    <cellStyle name="Примечание 19 5 8" xfId="4354"/>
    <cellStyle name="Примечание 19 5 8 2" xfId="14468"/>
    <cellStyle name="Примечание 19 5 9" xfId="9146"/>
    <cellStyle name="Примечание 19 5 9 2" xfId="19254"/>
    <cellStyle name="Примечание 19 6" xfId="10329"/>
    <cellStyle name="Примечание 19 6 2" xfId="20428"/>
    <cellStyle name="Примечание 19 7" xfId="7924"/>
    <cellStyle name="Примечание 19 7 2" xfId="18035"/>
    <cellStyle name="Примечание 19 8" xfId="6678"/>
    <cellStyle name="Примечание 19 8 2" xfId="16789"/>
    <cellStyle name="Примечание 19 9" xfId="12233"/>
    <cellStyle name="Примечание 2" xfId="1276"/>
    <cellStyle name="Примечание 2 10" xfId="12235"/>
    <cellStyle name="Примечание 2 2" xfId="1277"/>
    <cellStyle name="Примечание 2 2 10" xfId="12236"/>
    <cellStyle name="Примечание 2 2 2" xfId="1278"/>
    <cellStyle name="Примечание 2 2 2 10" xfId="12237"/>
    <cellStyle name="Примечание 2 2 2 2" xfId="1279"/>
    <cellStyle name="Примечание 2 2 2 2 2" xfId="1280"/>
    <cellStyle name="Примечание 2 2 2 2 2 2" xfId="1778"/>
    <cellStyle name="Примечание 2 2 2 2 2 2 10" xfId="10618"/>
    <cellStyle name="Примечание 2 2 2 2 2 2 10 2" xfId="20717"/>
    <cellStyle name="Примечание 2 2 2 2 2 2 11" xfId="10627"/>
    <cellStyle name="Примечание 2 2 2 2 2 2 11 2" xfId="20726"/>
    <cellStyle name="Примечание 2 2 2 2 2 2 12" xfId="12108"/>
    <cellStyle name="Примечание 2 2 2 2 2 2 12 2" xfId="22204"/>
    <cellStyle name="Примечание 2 2 2 2 2 2 13" xfId="12305"/>
    <cellStyle name="Примечание 2 2 2 2 2 2 2" xfId="2034"/>
    <cellStyle name="Примечание 2 2 2 2 2 2 2 10" xfId="10895"/>
    <cellStyle name="Примечание 2 2 2 2 2 2 2 10 2" xfId="20994"/>
    <cellStyle name="Примечание 2 2 2 2 2 2 2 11" xfId="10693"/>
    <cellStyle name="Примечание 2 2 2 2 2 2 2 11 2" xfId="20792"/>
    <cellStyle name="Примечание 2 2 2 2 2 2 2 12" xfId="11309"/>
    <cellStyle name="Примечание 2 2 2 2 2 2 2 12 2" xfId="21407"/>
    <cellStyle name="Примечание 2 2 2 2 2 2 2 13" xfId="11477"/>
    <cellStyle name="Примечание 2 2 2 2 2 2 2 13 2" xfId="21574"/>
    <cellStyle name="Примечание 2 2 2 2 2 2 2 14" xfId="9485"/>
    <cellStyle name="Примечание 2 2 2 2 2 2 2 14 2" xfId="19589"/>
    <cellStyle name="Примечание 2 2 2 2 2 2 2 15" xfId="11790"/>
    <cellStyle name="Примечание 2 2 2 2 2 2 2 15 2" xfId="21887"/>
    <cellStyle name="Примечание 2 2 2 2 2 2 2 16" xfId="11900"/>
    <cellStyle name="Примечание 2 2 2 2 2 2 2 16 2" xfId="21996"/>
    <cellStyle name="Примечание 2 2 2 2 2 2 2 17" xfId="12134"/>
    <cellStyle name="Примечание 2 2 2 2 2 2 2 17 2" xfId="22230"/>
    <cellStyle name="Примечание 2 2 2 2 2 2 2 18" xfId="12168"/>
    <cellStyle name="Примечание 2 2 2 2 2 2 2 18 2" xfId="22264"/>
    <cellStyle name="Примечание 2 2 2 2 2 2 2 19" xfId="12487"/>
    <cellStyle name="Примечание 2 2 2 2 2 2 2 2" xfId="5802"/>
    <cellStyle name="Примечание 2 2 2 2 2 2 2 2 2" xfId="15913"/>
    <cellStyle name="Примечание 2 2 2 2 2 2 2 3" xfId="4205"/>
    <cellStyle name="Примечание 2 2 2 2 2 2 2 3 2" xfId="14319"/>
    <cellStyle name="Примечание 2 2 2 2 2 2 2 4" xfId="8145"/>
    <cellStyle name="Примечание 2 2 2 2 2 2 2 4 2" xfId="18256"/>
    <cellStyle name="Примечание 2 2 2 2 2 2 2 5" xfId="5260"/>
    <cellStyle name="Примечание 2 2 2 2 2 2 2 5 2" xfId="15371"/>
    <cellStyle name="Примечание 2 2 2 2 2 2 2 6" xfId="8000"/>
    <cellStyle name="Примечание 2 2 2 2 2 2 2 6 2" xfId="18111"/>
    <cellStyle name="Примечание 2 2 2 2 2 2 2 7" xfId="8518"/>
    <cellStyle name="Примечание 2 2 2 2 2 2 2 7 2" xfId="18628"/>
    <cellStyle name="Примечание 2 2 2 2 2 2 2 8" xfId="9481"/>
    <cellStyle name="Примечание 2 2 2 2 2 2 2 8 2" xfId="19585"/>
    <cellStyle name="Примечание 2 2 2 2 2 2 2 9" xfId="9190"/>
    <cellStyle name="Примечание 2 2 2 2 2 2 2 9 2" xfId="19298"/>
    <cellStyle name="Примечание 2 2 2 2 2 2 3" xfId="3624"/>
    <cellStyle name="Примечание 2 2 2 2 2 2 3 10" xfId="4072"/>
    <cellStyle name="Примечание 2 2 2 2 2 2 3 10 2" xfId="14186"/>
    <cellStyle name="Примечание 2 2 2 2 2 2 3 11" xfId="9057"/>
    <cellStyle name="Примечание 2 2 2 2 2 2 3 11 2" xfId="19165"/>
    <cellStyle name="Примечание 2 2 2 2 2 2 3 12" xfId="8296"/>
    <cellStyle name="Примечание 2 2 2 2 2 2 3 12 2" xfId="18407"/>
    <cellStyle name="Примечание 2 2 2 2 2 2 3 13" xfId="4949"/>
    <cellStyle name="Примечание 2 2 2 2 2 2 3 13 2" xfId="15061"/>
    <cellStyle name="Примечание 2 2 2 2 2 2 3 14" xfId="11579"/>
    <cellStyle name="Примечание 2 2 2 2 2 2 3 14 2" xfId="21676"/>
    <cellStyle name="Примечание 2 2 2 2 2 2 3 15" xfId="7814"/>
    <cellStyle name="Примечание 2 2 2 2 2 2 3 15 2" xfId="17925"/>
    <cellStyle name="Примечание 2 2 2 2 2 2 3 16" xfId="4794"/>
    <cellStyle name="Примечание 2 2 2 2 2 2 3 16 2" xfId="14907"/>
    <cellStyle name="Примечание 2 2 2 2 2 2 3 17" xfId="12055"/>
    <cellStyle name="Примечание 2 2 2 2 2 2 3 17 2" xfId="22151"/>
    <cellStyle name="Примечание 2 2 2 2 2 2 3 18" xfId="8369"/>
    <cellStyle name="Примечание 2 2 2 2 2 2 3 18 2" xfId="18480"/>
    <cellStyle name="Примечание 2 2 2 2 2 2 3 19" xfId="10629"/>
    <cellStyle name="Примечание 2 2 2 2 2 2 3 19 2" xfId="20728"/>
    <cellStyle name="Примечание 2 2 2 2 2 2 3 2" xfId="7314"/>
    <cellStyle name="Примечание 2 2 2 2 2 2 3 2 2" xfId="17425"/>
    <cellStyle name="Примечание 2 2 2 2 2 2 3 20" xfId="13743"/>
    <cellStyle name="Примечание 2 2 2 2 2 2 3 3" xfId="8862"/>
    <cellStyle name="Примечание 2 2 2 2 2 2 3 3 2" xfId="18971"/>
    <cellStyle name="Примечание 2 2 2 2 2 2 3 4" xfId="5457"/>
    <cellStyle name="Примечание 2 2 2 2 2 2 3 4 2" xfId="15568"/>
    <cellStyle name="Примечание 2 2 2 2 2 2 3 5" xfId="4602"/>
    <cellStyle name="Примечание 2 2 2 2 2 2 3 5 2" xfId="14716"/>
    <cellStyle name="Примечание 2 2 2 2 2 2 3 6" xfId="5086"/>
    <cellStyle name="Примечание 2 2 2 2 2 2 3 6 2" xfId="15197"/>
    <cellStyle name="Примечание 2 2 2 2 2 2 3 7" xfId="6677"/>
    <cellStyle name="Примечание 2 2 2 2 2 2 3 7 2" xfId="16788"/>
    <cellStyle name="Примечание 2 2 2 2 2 2 3 8" xfId="5200"/>
    <cellStyle name="Примечание 2 2 2 2 2 2 3 8 2" xfId="15311"/>
    <cellStyle name="Примечание 2 2 2 2 2 2 3 9" xfId="5747"/>
    <cellStyle name="Примечание 2 2 2 2 2 2 3 9 2" xfId="15858"/>
    <cellStyle name="Примечание 2 2 2 2 2 2 4" xfId="4432"/>
    <cellStyle name="Примечание 2 2 2 2 2 2 4 2" xfId="14546"/>
    <cellStyle name="Примечание 2 2 2 2 2 2 5" xfId="5842"/>
    <cellStyle name="Примечание 2 2 2 2 2 2 5 2" xfId="15953"/>
    <cellStyle name="Примечание 2 2 2 2 2 2 6" xfId="4728"/>
    <cellStyle name="Примечание 2 2 2 2 2 2 6 2" xfId="14842"/>
    <cellStyle name="Примечание 2 2 2 2 2 2 7" xfId="8605"/>
    <cellStyle name="Примечание 2 2 2 2 2 2 7 2" xfId="18715"/>
    <cellStyle name="Примечание 2 2 2 2 2 2 8" xfId="10658"/>
    <cellStyle name="Примечание 2 2 2 2 2 2 8 2" xfId="20757"/>
    <cellStyle name="Примечание 2 2 2 2 2 2 9" xfId="8229"/>
    <cellStyle name="Примечание 2 2 2 2 2 2 9 2" xfId="18340"/>
    <cellStyle name="Примечание 2 2 2 2 2 3" xfId="1959"/>
    <cellStyle name="Примечание 2 2 2 2 2 3 10" xfId="9150"/>
    <cellStyle name="Примечание 2 2 2 2 2 3 10 2" xfId="19258"/>
    <cellStyle name="Примечание 2 2 2 2 2 3 11" xfId="11051"/>
    <cellStyle name="Примечание 2 2 2 2 2 3 11 2" xfId="21149"/>
    <cellStyle name="Примечание 2 2 2 2 2 3 12" xfId="11349"/>
    <cellStyle name="Примечание 2 2 2 2 2 3 12 2" xfId="21447"/>
    <cellStyle name="Примечание 2 2 2 2 2 3 13" xfId="4826"/>
    <cellStyle name="Примечание 2 2 2 2 2 3 13 2" xfId="14939"/>
    <cellStyle name="Примечание 2 2 2 2 2 3 14" xfId="9962"/>
    <cellStyle name="Примечание 2 2 2 2 2 3 14 2" xfId="20064"/>
    <cellStyle name="Примечание 2 2 2 2 2 3 15" xfId="9740"/>
    <cellStyle name="Примечание 2 2 2 2 2 3 15 2" xfId="19843"/>
    <cellStyle name="Примечание 2 2 2 2 2 3 16" xfId="11685"/>
    <cellStyle name="Примечание 2 2 2 2 2 3 16 2" xfId="21782"/>
    <cellStyle name="Примечание 2 2 2 2 2 3 17" xfId="11664"/>
    <cellStyle name="Примечание 2 2 2 2 2 3 17 2" xfId="21761"/>
    <cellStyle name="Примечание 2 2 2 2 2 3 18" xfId="12179"/>
    <cellStyle name="Примечание 2 2 2 2 2 3 18 2" xfId="22275"/>
    <cellStyle name="Примечание 2 2 2 2 2 3 19" xfId="12421"/>
    <cellStyle name="Примечание 2 2 2 2 2 3 2" xfId="5728"/>
    <cellStyle name="Примечание 2 2 2 2 2 3 2 2" xfId="15839"/>
    <cellStyle name="Примечание 2 2 2 2 2 3 3" xfId="4279"/>
    <cellStyle name="Примечание 2 2 2 2 2 3 3 2" xfId="14393"/>
    <cellStyle name="Примечание 2 2 2 2 2 3 4" xfId="8493"/>
    <cellStyle name="Примечание 2 2 2 2 2 3 4 2" xfId="18604"/>
    <cellStyle name="Примечание 2 2 2 2 2 3 5" xfId="4843"/>
    <cellStyle name="Примечание 2 2 2 2 2 3 5 2" xfId="14956"/>
    <cellStyle name="Примечание 2 2 2 2 2 3 6" xfId="10008"/>
    <cellStyle name="Примечание 2 2 2 2 2 3 6 2" xfId="20110"/>
    <cellStyle name="Примечание 2 2 2 2 2 3 7" xfId="7029"/>
    <cellStyle name="Примечание 2 2 2 2 2 3 7 2" xfId="17140"/>
    <cellStyle name="Примечание 2 2 2 2 2 3 8" xfId="4802"/>
    <cellStyle name="Примечание 2 2 2 2 2 3 8 2" xfId="14915"/>
    <cellStyle name="Примечание 2 2 2 2 2 3 9" xfId="7892"/>
    <cellStyle name="Примечание 2 2 2 2 2 3 9 2" xfId="18003"/>
    <cellStyle name="Примечание 2 2 2 2 2 4" xfId="3623"/>
    <cellStyle name="Примечание 2 2 2 2 2 4 10" xfId="9503"/>
    <cellStyle name="Примечание 2 2 2 2 2 4 10 2" xfId="19607"/>
    <cellStyle name="Примечание 2 2 2 2 2 4 11" xfId="4905"/>
    <cellStyle name="Примечание 2 2 2 2 2 4 11 2" xfId="15018"/>
    <cellStyle name="Примечание 2 2 2 2 2 4 12" xfId="10663"/>
    <cellStyle name="Примечание 2 2 2 2 2 4 12 2" xfId="20762"/>
    <cellStyle name="Примечание 2 2 2 2 2 4 13" xfId="10961"/>
    <cellStyle name="Примечание 2 2 2 2 2 4 13 2" xfId="21060"/>
    <cellStyle name="Примечание 2 2 2 2 2 4 14" xfId="4396"/>
    <cellStyle name="Примечание 2 2 2 2 2 4 14 2" xfId="14510"/>
    <cellStyle name="Примечание 2 2 2 2 2 4 15" xfId="11046"/>
    <cellStyle name="Примечание 2 2 2 2 2 4 15 2" xfId="21144"/>
    <cellStyle name="Примечание 2 2 2 2 2 4 16" xfId="4800"/>
    <cellStyle name="Примечание 2 2 2 2 2 4 16 2" xfId="14913"/>
    <cellStyle name="Примечание 2 2 2 2 2 4 17" xfId="12054"/>
    <cellStyle name="Примечание 2 2 2 2 2 4 17 2" xfId="22150"/>
    <cellStyle name="Примечание 2 2 2 2 2 4 18" xfId="10406"/>
    <cellStyle name="Примечание 2 2 2 2 2 4 18 2" xfId="20505"/>
    <cellStyle name="Примечание 2 2 2 2 2 4 19" xfId="11742"/>
    <cellStyle name="Примечание 2 2 2 2 2 4 19 2" xfId="21839"/>
    <cellStyle name="Примечание 2 2 2 2 2 4 2" xfId="7313"/>
    <cellStyle name="Примечание 2 2 2 2 2 4 2 2" xfId="17424"/>
    <cellStyle name="Примечание 2 2 2 2 2 4 20" xfId="13742"/>
    <cellStyle name="Примечание 2 2 2 2 2 4 3" xfId="8861"/>
    <cellStyle name="Примечание 2 2 2 2 2 4 3 2" xfId="18970"/>
    <cellStyle name="Примечание 2 2 2 2 2 4 4" xfId="5456"/>
    <cellStyle name="Примечание 2 2 2 2 2 4 4 2" xfId="15567"/>
    <cellStyle name="Примечание 2 2 2 2 2 4 5" xfId="4603"/>
    <cellStyle name="Примечание 2 2 2 2 2 4 5 2" xfId="14717"/>
    <cellStyle name="Примечание 2 2 2 2 2 4 6" xfId="5270"/>
    <cellStyle name="Примечание 2 2 2 2 2 4 6 2" xfId="15381"/>
    <cellStyle name="Примечание 2 2 2 2 2 4 7" xfId="9060"/>
    <cellStyle name="Примечание 2 2 2 2 2 4 7 2" xfId="19168"/>
    <cellStyle name="Примечание 2 2 2 2 2 4 8" xfId="7770"/>
    <cellStyle name="Примечание 2 2 2 2 2 4 8 2" xfId="17881"/>
    <cellStyle name="Примечание 2 2 2 2 2 4 9" xfId="9912"/>
    <cellStyle name="Примечание 2 2 2 2 2 4 9 2" xfId="20015"/>
    <cellStyle name="Примечание 2 2 2 2 2 5" xfId="5655"/>
    <cellStyle name="Примечание 2 2 2 2 2 5 2" xfId="15766"/>
    <cellStyle name="Примечание 2 2 2 2 2 6" xfId="10972"/>
    <cellStyle name="Примечание 2 2 2 2 2 6 2" xfId="21071"/>
    <cellStyle name="Примечание 2 2 2 2 2 7" xfId="11388"/>
    <cellStyle name="Примечание 2 2 2 2 2 7 2" xfId="21486"/>
    <cellStyle name="Примечание 2 2 2 2 2 8" xfId="12239"/>
    <cellStyle name="Примечание 2 2 2 2 3" xfId="1779"/>
    <cellStyle name="Примечание 2 2 2 2 3 10" xfId="9872"/>
    <cellStyle name="Примечание 2 2 2 2 3 10 2" xfId="19975"/>
    <cellStyle name="Примечание 2 2 2 2 3 11" xfId="11773"/>
    <cellStyle name="Примечание 2 2 2 2 3 11 2" xfId="21870"/>
    <cellStyle name="Примечание 2 2 2 2 3 12" xfId="4535"/>
    <cellStyle name="Примечание 2 2 2 2 3 12 2" xfId="14649"/>
    <cellStyle name="Примечание 2 2 2 2 3 13" xfId="12306"/>
    <cellStyle name="Примечание 2 2 2 2 3 2" xfId="2035"/>
    <cellStyle name="Примечание 2 2 2 2 3 2 10" xfId="4718"/>
    <cellStyle name="Примечание 2 2 2 2 3 2 10 2" xfId="14832"/>
    <cellStyle name="Примечание 2 2 2 2 3 2 11" xfId="4864"/>
    <cellStyle name="Примечание 2 2 2 2 3 2 11 2" xfId="14977"/>
    <cellStyle name="Примечание 2 2 2 2 3 2 12" xfId="10417"/>
    <cellStyle name="Примечание 2 2 2 2 3 2 12 2" xfId="20516"/>
    <cellStyle name="Примечание 2 2 2 2 3 2 13" xfId="4950"/>
    <cellStyle name="Примечание 2 2 2 2 3 2 13 2" xfId="15062"/>
    <cellStyle name="Примечание 2 2 2 2 3 2 14" xfId="11710"/>
    <cellStyle name="Примечание 2 2 2 2 3 2 14 2" xfId="21807"/>
    <cellStyle name="Примечание 2 2 2 2 3 2 15" xfId="10910"/>
    <cellStyle name="Примечание 2 2 2 2 3 2 15 2" xfId="21009"/>
    <cellStyle name="Примечание 2 2 2 2 3 2 16" xfId="9705"/>
    <cellStyle name="Примечание 2 2 2 2 3 2 16 2" xfId="19808"/>
    <cellStyle name="Примечание 2 2 2 2 3 2 17" xfId="10626"/>
    <cellStyle name="Примечание 2 2 2 2 3 2 17 2" xfId="20725"/>
    <cellStyle name="Примечание 2 2 2 2 3 2 18" xfId="5578"/>
    <cellStyle name="Примечание 2 2 2 2 3 2 18 2" xfId="15689"/>
    <cellStyle name="Примечание 2 2 2 2 3 2 19" xfId="12488"/>
    <cellStyle name="Примечание 2 2 2 2 3 2 2" xfId="5803"/>
    <cellStyle name="Примечание 2 2 2 2 3 2 2 2" xfId="15914"/>
    <cellStyle name="Примечание 2 2 2 2 3 2 3" xfId="4204"/>
    <cellStyle name="Примечание 2 2 2 2 3 2 3 2" xfId="14318"/>
    <cellStyle name="Примечание 2 2 2 2 3 2 4" xfId="9110"/>
    <cellStyle name="Примечание 2 2 2 2 3 2 4 2" xfId="19218"/>
    <cellStyle name="Примечание 2 2 2 2 3 2 5" xfId="5074"/>
    <cellStyle name="Примечание 2 2 2 2 3 2 5 2" xfId="15185"/>
    <cellStyle name="Примечание 2 2 2 2 3 2 6" xfId="8049"/>
    <cellStyle name="Примечание 2 2 2 2 3 2 6 2" xfId="18160"/>
    <cellStyle name="Примечание 2 2 2 2 3 2 7" xfId="4125"/>
    <cellStyle name="Примечание 2 2 2 2 3 2 7 2" xfId="14239"/>
    <cellStyle name="Примечание 2 2 2 2 3 2 8" xfId="10513"/>
    <cellStyle name="Примечание 2 2 2 2 3 2 8 2" xfId="20612"/>
    <cellStyle name="Примечание 2 2 2 2 3 2 9" xfId="8226"/>
    <cellStyle name="Примечание 2 2 2 2 3 2 9 2" xfId="18337"/>
    <cellStyle name="Примечание 2 2 2 2 3 3" xfId="3625"/>
    <cellStyle name="Примечание 2 2 2 2 3 3 10" xfId="9858"/>
    <cellStyle name="Примечание 2 2 2 2 3 3 10 2" xfId="19961"/>
    <cellStyle name="Примечание 2 2 2 2 3 3 11" xfId="7885"/>
    <cellStyle name="Примечание 2 2 2 2 3 3 11 2" xfId="17996"/>
    <cellStyle name="Примечание 2 2 2 2 3 3 12" xfId="10137"/>
    <cellStyle name="Примечание 2 2 2 2 3 3 12 2" xfId="20238"/>
    <cellStyle name="Примечание 2 2 2 2 3 3 13" xfId="8492"/>
    <cellStyle name="Примечание 2 2 2 2 3 3 13 2" xfId="18603"/>
    <cellStyle name="Примечание 2 2 2 2 3 3 14" xfId="11580"/>
    <cellStyle name="Примечание 2 2 2 2 3 3 14 2" xfId="21677"/>
    <cellStyle name="Примечание 2 2 2 2 3 3 15" xfId="10920"/>
    <cellStyle name="Примечание 2 2 2 2 3 3 15 2" xfId="21019"/>
    <cellStyle name="Примечание 2 2 2 2 3 3 16" xfId="11433"/>
    <cellStyle name="Примечание 2 2 2 2 3 3 16 2" xfId="21530"/>
    <cellStyle name="Примечание 2 2 2 2 3 3 17" xfId="12056"/>
    <cellStyle name="Примечание 2 2 2 2 3 3 17 2" xfId="22152"/>
    <cellStyle name="Примечание 2 2 2 2 3 3 18" xfId="5201"/>
    <cellStyle name="Примечание 2 2 2 2 3 3 18 2" xfId="15312"/>
    <cellStyle name="Примечание 2 2 2 2 3 3 19" xfId="10086"/>
    <cellStyle name="Примечание 2 2 2 2 3 3 19 2" xfId="20187"/>
    <cellStyle name="Примечание 2 2 2 2 3 3 2" xfId="7315"/>
    <cellStyle name="Примечание 2 2 2 2 3 3 2 2" xfId="17426"/>
    <cellStyle name="Примечание 2 2 2 2 3 3 20" xfId="13744"/>
    <cellStyle name="Примечание 2 2 2 2 3 3 3" xfId="8863"/>
    <cellStyle name="Примечание 2 2 2 2 3 3 3 2" xfId="18972"/>
    <cellStyle name="Примечание 2 2 2 2 3 3 4" xfId="5458"/>
    <cellStyle name="Примечание 2 2 2 2 3 3 4 2" xfId="15569"/>
    <cellStyle name="Примечание 2 2 2 2 3 3 5" xfId="4601"/>
    <cellStyle name="Примечание 2 2 2 2 3 3 5 2" xfId="14715"/>
    <cellStyle name="Примечание 2 2 2 2 3 3 6" xfId="9353"/>
    <cellStyle name="Примечание 2 2 2 2 3 3 6 2" xfId="19458"/>
    <cellStyle name="Примечание 2 2 2 2 3 3 7" xfId="4500"/>
    <cellStyle name="Примечание 2 2 2 2 3 3 7 2" xfId="14614"/>
    <cellStyle name="Примечание 2 2 2 2 3 3 8" xfId="5651"/>
    <cellStyle name="Примечание 2 2 2 2 3 3 8 2" xfId="15762"/>
    <cellStyle name="Примечание 2 2 2 2 3 3 9" xfId="5611"/>
    <cellStyle name="Примечание 2 2 2 2 3 3 9 2" xfId="15722"/>
    <cellStyle name="Примечание 2 2 2 2 3 4" xfId="4431"/>
    <cellStyle name="Примечание 2 2 2 2 3 4 2" xfId="14545"/>
    <cellStyle name="Примечание 2 2 2 2 3 5" xfId="9043"/>
    <cellStyle name="Примечание 2 2 2 2 3 5 2" xfId="19151"/>
    <cellStyle name="Примечание 2 2 2 2 3 6" xfId="7822"/>
    <cellStyle name="Примечание 2 2 2 2 3 6 2" xfId="17933"/>
    <cellStyle name="Примечание 2 2 2 2 3 7" xfId="8426"/>
    <cellStyle name="Примечание 2 2 2 2 3 7 2" xfId="18537"/>
    <cellStyle name="Примечание 2 2 2 2 3 8" xfId="10403"/>
    <cellStyle name="Примечание 2 2 2 2 3 8 2" xfId="20502"/>
    <cellStyle name="Примечание 2 2 2 2 3 9" xfId="11119"/>
    <cellStyle name="Примечание 2 2 2 2 3 9 2" xfId="21217"/>
    <cellStyle name="Примечание 2 2 2 2 4" xfId="1958"/>
    <cellStyle name="Примечание 2 2 2 2 4 10" xfId="10770"/>
    <cellStyle name="Примечание 2 2 2 2 4 10 2" xfId="20869"/>
    <cellStyle name="Примечание 2 2 2 2 4 11" xfId="10437"/>
    <cellStyle name="Примечание 2 2 2 2 4 11 2" xfId="20536"/>
    <cellStyle name="Примечание 2 2 2 2 4 12" xfId="9515"/>
    <cellStyle name="Примечание 2 2 2 2 4 12 2" xfId="19619"/>
    <cellStyle name="Примечание 2 2 2 2 4 13" xfId="11519"/>
    <cellStyle name="Примечание 2 2 2 2 4 13 2" xfId="21616"/>
    <cellStyle name="Примечание 2 2 2 2 4 14" xfId="11136"/>
    <cellStyle name="Примечание 2 2 2 2 4 14 2" xfId="21234"/>
    <cellStyle name="Примечание 2 2 2 2 4 15" xfId="11374"/>
    <cellStyle name="Примечание 2 2 2 2 4 15 2" xfId="21472"/>
    <cellStyle name="Примечание 2 2 2 2 4 16" xfId="8682"/>
    <cellStyle name="Примечание 2 2 2 2 4 16 2" xfId="18792"/>
    <cellStyle name="Примечание 2 2 2 2 4 17" xfId="8679"/>
    <cellStyle name="Примечание 2 2 2 2 4 17 2" xfId="18789"/>
    <cellStyle name="Примечание 2 2 2 2 4 18" xfId="8274"/>
    <cellStyle name="Примечание 2 2 2 2 4 18 2" xfId="18385"/>
    <cellStyle name="Примечание 2 2 2 2 4 19" xfId="12420"/>
    <cellStyle name="Примечание 2 2 2 2 4 2" xfId="5727"/>
    <cellStyle name="Примечание 2 2 2 2 4 2 2" xfId="15838"/>
    <cellStyle name="Примечание 2 2 2 2 4 3" xfId="4280"/>
    <cellStyle name="Примечание 2 2 2 2 4 3 2" xfId="14394"/>
    <cellStyle name="Примечание 2 2 2 2 4 4" xfId="9116"/>
    <cellStyle name="Примечание 2 2 2 2 4 4 2" xfId="19224"/>
    <cellStyle name="Примечание 2 2 2 2 4 5" xfId="4902"/>
    <cellStyle name="Примечание 2 2 2 2 4 5 2" xfId="15015"/>
    <cellStyle name="Примечание 2 2 2 2 4 6" xfId="4808"/>
    <cellStyle name="Примечание 2 2 2 2 4 6 2" xfId="14921"/>
    <cellStyle name="Примечание 2 2 2 2 4 7" xfId="6666"/>
    <cellStyle name="Примечание 2 2 2 2 4 7 2" xfId="16777"/>
    <cellStyle name="Примечание 2 2 2 2 4 8" xfId="9675"/>
    <cellStyle name="Примечание 2 2 2 2 4 8 2" xfId="19779"/>
    <cellStyle name="Примечание 2 2 2 2 4 9" xfId="4490"/>
    <cellStyle name="Примечание 2 2 2 2 4 9 2" xfId="14604"/>
    <cellStyle name="Примечание 2 2 2 2 5" xfId="3622"/>
    <cellStyle name="Примечание 2 2 2 2 5 10" xfId="4866"/>
    <cellStyle name="Примечание 2 2 2 2 5 10 2" xfId="14979"/>
    <cellStyle name="Примечание 2 2 2 2 5 11" xfId="5112"/>
    <cellStyle name="Примечание 2 2 2 2 5 11 2" xfId="15223"/>
    <cellStyle name="Примечание 2 2 2 2 5 12" xfId="4750"/>
    <cellStyle name="Примечание 2 2 2 2 5 12 2" xfId="14864"/>
    <cellStyle name="Примечание 2 2 2 2 5 13" xfId="9759"/>
    <cellStyle name="Примечание 2 2 2 2 5 13 2" xfId="19862"/>
    <cellStyle name="Примечание 2 2 2 2 5 14" xfId="11055"/>
    <cellStyle name="Примечание 2 2 2 2 5 14 2" xfId="21153"/>
    <cellStyle name="Примечание 2 2 2 2 5 15" xfId="11116"/>
    <cellStyle name="Примечание 2 2 2 2 5 15 2" xfId="21214"/>
    <cellStyle name="Примечание 2 2 2 2 5 16" xfId="11539"/>
    <cellStyle name="Примечание 2 2 2 2 5 16 2" xfId="21636"/>
    <cellStyle name="Примечание 2 2 2 2 5 17" xfId="12053"/>
    <cellStyle name="Примечание 2 2 2 2 5 17 2" xfId="22149"/>
    <cellStyle name="Примечание 2 2 2 2 5 18" xfId="5880"/>
    <cellStyle name="Примечание 2 2 2 2 5 18 2" xfId="15991"/>
    <cellStyle name="Примечание 2 2 2 2 5 19" xfId="11037"/>
    <cellStyle name="Примечание 2 2 2 2 5 19 2" xfId="21135"/>
    <cellStyle name="Примечание 2 2 2 2 5 2" xfId="7312"/>
    <cellStyle name="Примечание 2 2 2 2 5 2 2" xfId="17423"/>
    <cellStyle name="Примечание 2 2 2 2 5 20" xfId="13741"/>
    <cellStyle name="Примечание 2 2 2 2 5 3" xfId="8860"/>
    <cellStyle name="Примечание 2 2 2 2 5 3 2" xfId="18969"/>
    <cellStyle name="Примечание 2 2 2 2 5 4" xfId="5455"/>
    <cellStyle name="Примечание 2 2 2 2 5 4 2" xfId="15566"/>
    <cellStyle name="Примечание 2 2 2 2 5 5" xfId="4604"/>
    <cellStyle name="Примечание 2 2 2 2 5 5 2" xfId="14718"/>
    <cellStyle name="Примечание 2 2 2 2 5 6" xfId="9231"/>
    <cellStyle name="Примечание 2 2 2 2 5 6 2" xfId="19337"/>
    <cellStyle name="Примечание 2 2 2 2 5 7" xfId="9337"/>
    <cellStyle name="Примечание 2 2 2 2 5 7 2" xfId="19442"/>
    <cellStyle name="Примечание 2 2 2 2 5 8" xfId="9644"/>
    <cellStyle name="Примечание 2 2 2 2 5 8 2" xfId="19748"/>
    <cellStyle name="Примечание 2 2 2 2 5 9" xfId="9689"/>
    <cellStyle name="Примечание 2 2 2 2 5 9 2" xfId="19793"/>
    <cellStyle name="Примечание 2 2 2 2 6" xfId="9910"/>
    <cellStyle name="Примечание 2 2 2 2 6 2" xfId="20013"/>
    <cellStyle name="Примечание 2 2 2 2 7" xfId="9088"/>
    <cellStyle name="Примечание 2 2 2 2 7 2" xfId="19196"/>
    <cellStyle name="Примечание 2 2 2 2 8" xfId="10781"/>
    <cellStyle name="Примечание 2 2 2 2 8 2" xfId="20880"/>
    <cellStyle name="Примечание 2 2 2 2 9" xfId="12238"/>
    <cellStyle name="Примечание 2 2 2 3" xfId="1281"/>
    <cellStyle name="Примечание 2 2 2 3 2" xfId="1780"/>
    <cellStyle name="Примечание 2 2 2 3 2 10" xfId="11244"/>
    <cellStyle name="Примечание 2 2 2 3 2 10 2" xfId="21342"/>
    <cellStyle name="Примечание 2 2 2 3 2 11" xfId="11908"/>
    <cellStyle name="Примечание 2 2 2 3 2 11 2" xfId="22004"/>
    <cellStyle name="Примечание 2 2 2 3 2 12" xfId="12142"/>
    <cellStyle name="Примечание 2 2 2 3 2 12 2" xfId="22238"/>
    <cellStyle name="Примечание 2 2 2 3 2 13" xfId="12307"/>
    <cellStyle name="Примечание 2 2 2 3 2 2" xfId="2036"/>
    <cellStyle name="Примечание 2 2 2 3 2 2 10" xfId="10931"/>
    <cellStyle name="Примечание 2 2 2 3 2 2 10 2" xfId="21030"/>
    <cellStyle name="Примечание 2 2 2 3 2 2 11" xfId="4910"/>
    <cellStyle name="Примечание 2 2 2 3 2 2 11 2" xfId="15023"/>
    <cellStyle name="Примечание 2 2 2 3 2 2 12" xfId="11342"/>
    <cellStyle name="Примечание 2 2 2 3 2 2 12 2" xfId="21440"/>
    <cellStyle name="Примечание 2 2 2 3 2 2 13" xfId="8194"/>
    <cellStyle name="Примечание 2 2 2 3 2 2 13 2" xfId="18305"/>
    <cellStyle name="Примечание 2 2 2 3 2 2 14" xfId="9597"/>
    <cellStyle name="Примечание 2 2 2 3 2 2 14 2" xfId="19701"/>
    <cellStyle name="Примечание 2 2 2 3 2 2 15" xfId="11821"/>
    <cellStyle name="Примечание 2 2 2 3 2 2 15 2" xfId="21918"/>
    <cellStyle name="Примечание 2 2 2 3 2 2 16" xfId="8406"/>
    <cellStyle name="Примечание 2 2 2 3 2 2 16 2" xfId="18517"/>
    <cellStyle name="Примечание 2 2 2 3 2 2 17" xfId="11730"/>
    <cellStyle name="Примечание 2 2 2 3 2 2 17 2" xfId="21827"/>
    <cellStyle name="Примечание 2 2 2 3 2 2 18" xfId="12173"/>
    <cellStyle name="Примечание 2 2 2 3 2 2 18 2" xfId="22269"/>
    <cellStyle name="Примечание 2 2 2 3 2 2 19" xfId="12489"/>
    <cellStyle name="Примечание 2 2 2 3 2 2 2" xfId="5804"/>
    <cellStyle name="Примечание 2 2 2 3 2 2 2 2" xfId="15915"/>
    <cellStyle name="Примечание 2 2 2 3 2 2 3" xfId="4203"/>
    <cellStyle name="Примечание 2 2 2 3 2 2 3 2" xfId="14317"/>
    <cellStyle name="Примечание 2 2 2 3 2 2 4" xfId="8495"/>
    <cellStyle name="Примечание 2 2 2 3 2 2 4 2" xfId="18606"/>
    <cellStyle name="Примечание 2 2 2 3 2 2 5" xfId="9344"/>
    <cellStyle name="Примечание 2 2 2 3 2 2 5 2" xfId="19449"/>
    <cellStyle name="Примечание 2 2 2 3 2 2 6" xfId="10009"/>
    <cellStyle name="Примечание 2 2 2 3 2 2 6 2" xfId="20111"/>
    <cellStyle name="Примечание 2 2 2 3 2 2 7" xfId="8963"/>
    <cellStyle name="Примечание 2 2 2 3 2 2 7 2" xfId="19072"/>
    <cellStyle name="Примечание 2 2 2 3 2 2 8" xfId="4788"/>
    <cellStyle name="Примечание 2 2 2 3 2 2 8 2" xfId="14901"/>
    <cellStyle name="Примечание 2 2 2 3 2 2 9" xfId="9845"/>
    <cellStyle name="Примечание 2 2 2 3 2 2 9 2" xfId="19948"/>
    <cellStyle name="Примечание 2 2 2 3 2 3" xfId="3627"/>
    <cellStyle name="Примечание 2 2 2 3 2 3 10" xfId="5031"/>
    <cellStyle name="Примечание 2 2 2 3 2 3 10 2" xfId="15142"/>
    <cellStyle name="Примечание 2 2 2 3 2 3 11" xfId="4151"/>
    <cellStyle name="Примечание 2 2 2 3 2 3 11 2" xfId="14265"/>
    <cellStyle name="Примечание 2 2 2 3 2 3 12" xfId="4552"/>
    <cellStyle name="Примечание 2 2 2 3 2 3 12 2" xfId="14666"/>
    <cellStyle name="Примечание 2 2 2 3 2 3 13" xfId="6070"/>
    <cellStyle name="Примечание 2 2 2 3 2 3 13 2" xfId="16181"/>
    <cellStyle name="Примечание 2 2 2 3 2 3 14" xfId="11582"/>
    <cellStyle name="Примечание 2 2 2 3 2 3 14 2" xfId="21679"/>
    <cellStyle name="Примечание 2 2 2 3 2 3 15" xfId="10882"/>
    <cellStyle name="Примечание 2 2 2 3 2 3 15 2" xfId="20981"/>
    <cellStyle name="Примечание 2 2 2 3 2 3 16" xfId="8946"/>
    <cellStyle name="Примечание 2 2 2 3 2 3 16 2" xfId="19055"/>
    <cellStyle name="Примечание 2 2 2 3 2 3 17" xfId="12058"/>
    <cellStyle name="Примечание 2 2 2 3 2 3 17 2" xfId="22154"/>
    <cellStyle name="Примечание 2 2 2 3 2 3 18" xfId="11296"/>
    <cellStyle name="Примечание 2 2 2 3 2 3 18 2" xfId="21394"/>
    <cellStyle name="Примечание 2 2 2 3 2 3 19" xfId="5247"/>
    <cellStyle name="Примечание 2 2 2 3 2 3 19 2" xfId="15358"/>
    <cellStyle name="Примечание 2 2 2 3 2 3 2" xfId="7317"/>
    <cellStyle name="Примечание 2 2 2 3 2 3 2 2" xfId="17428"/>
    <cellStyle name="Примечание 2 2 2 3 2 3 20" xfId="13746"/>
    <cellStyle name="Примечание 2 2 2 3 2 3 3" xfId="8865"/>
    <cellStyle name="Примечание 2 2 2 3 2 3 3 2" xfId="18974"/>
    <cellStyle name="Примечание 2 2 2 3 2 3 4" xfId="5460"/>
    <cellStyle name="Примечание 2 2 2 3 2 3 4 2" xfId="15571"/>
    <cellStyle name="Примечание 2 2 2 3 2 3 5" xfId="4599"/>
    <cellStyle name="Примечание 2 2 2 3 2 3 5 2" xfId="14713"/>
    <cellStyle name="Примечание 2 2 2 3 2 3 6" xfId="9437"/>
    <cellStyle name="Примечание 2 2 2 3 2 3 6 2" xfId="19541"/>
    <cellStyle name="Примечание 2 2 2 3 2 3 7" xfId="9620"/>
    <cellStyle name="Примечание 2 2 2 3 2 3 7 2" xfId="19724"/>
    <cellStyle name="Примечание 2 2 2 3 2 3 8" xfId="4803"/>
    <cellStyle name="Примечание 2 2 2 3 2 3 8 2" xfId="14916"/>
    <cellStyle name="Примечание 2 2 2 3 2 3 9" xfId="6020"/>
    <cellStyle name="Примечание 2 2 2 3 2 3 9 2" xfId="16131"/>
    <cellStyle name="Примечание 2 2 2 3 2 4" xfId="4430"/>
    <cellStyle name="Примечание 2 2 2 3 2 4 2" xfId="14544"/>
    <cellStyle name="Примечание 2 2 2 3 2 5" xfId="5298"/>
    <cellStyle name="Примечание 2 2 2 3 2 5 2" xfId="15409"/>
    <cellStyle name="Примечание 2 2 2 3 2 6" xfId="9492"/>
    <cellStyle name="Примечание 2 2 2 3 2 6 2" xfId="19596"/>
    <cellStyle name="Примечание 2 2 2 3 2 7" xfId="9708"/>
    <cellStyle name="Примечание 2 2 2 3 2 7 2" xfId="19811"/>
    <cellStyle name="Примечание 2 2 2 3 2 8" xfId="10413"/>
    <cellStyle name="Примечание 2 2 2 3 2 8 2" xfId="20512"/>
    <cellStyle name="Примечание 2 2 2 3 2 9" xfId="9450"/>
    <cellStyle name="Примечание 2 2 2 3 2 9 2" xfId="19554"/>
    <cellStyle name="Примечание 2 2 2 3 3" xfId="1960"/>
    <cellStyle name="Примечание 2 2 2 3 3 10" xfId="10212"/>
    <cellStyle name="Примечание 2 2 2 3 3 10 2" xfId="20313"/>
    <cellStyle name="Примечание 2 2 2 3 3 11" xfId="10733"/>
    <cellStyle name="Примечание 2 2 2 3 3 11 2" xfId="20832"/>
    <cellStyle name="Примечание 2 2 2 3 3 12" xfId="10022"/>
    <cellStyle name="Примечание 2 2 2 3 3 12 2" xfId="20124"/>
    <cellStyle name="Примечание 2 2 2 3 3 13" xfId="10726"/>
    <cellStyle name="Примечание 2 2 2 3 3 13 2" xfId="20825"/>
    <cellStyle name="Примечание 2 2 2 3 3 14" xfId="10970"/>
    <cellStyle name="Примечание 2 2 2 3 3 14 2" xfId="21069"/>
    <cellStyle name="Примечание 2 2 2 3 3 15" xfId="10389"/>
    <cellStyle name="Примечание 2 2 2 3 3 15 2" xfId="20488"/>
    <cellStyle name="Примечание 2 2 2 3 3 16" xfId="9595"/>
    <cellStyle name="Примечание 2 2 2 3 3 16 2" xfId="19699"/>
    <cellStyle name="Примечание 2 2 2 3 3 17" xfId="11855"/>
    <cellStyle name="Примечание 2 2 2 3 3 17 2" xfId="21952"/>
    <cellStyle name="Примечание 2 2 2 3 3 18" xfId="11574"/>
    <cellStyle name="Примечание 2 2 2 3 3 18 2" xfId="21671"/>
    <cellStyle name="Примечание 2 2 2 3 3 19" xfId="12422"/>
    <cellStyle name="Примечание 2 2 2 3 3 2" xfId="5729"/>
    <cellStyle name="Примечание 2 2 2 3 3 2 2" xfId="15840"/>
    <cellStyle name="Примечание 2 2 2 3 3 3" xfId="4278"/>
    <cellStyle name="Примечание 2 2 2 3 3 3 2" xfId="14392"/>
    <cellStyle name="Примечание 2 2 2 3 3 4" xfId="8233"/>
    <cellStyle name="Примечание 2 2 2 3 3 4 2" xfId="18344"/>
    <cellStyle name="Примечание 2 2 2 3 3 5" xfId="5501"/>
    <cellStyle name="Примечание 2 2 2 3 3 5 2" xfId="15612"/>
    <cellStyle name="Примечание 2 2 2 3 3 6" xfId="8634"/>
    <cellStyle name="Примечание 2 2 2 3 3 6 2" xfId="18744"/>
    <cellStyle name="Примечание 2 2 2 3 3 7" xfId="7991"/>
    <cellStyle name="Примечание 2 2 2 3 3 7 2" xfId="18102"/>
    <cellStyle name="Примечание 2 2 2 3 3 8" xfId="8485"/>
    <cellStyle name="Примечание 2 2 2 3 3 8 2" xfId="18596"/>
    <cellStyle name="Примечание 2 2 2 3 3 9" xfId="10294"/>
    <cellStyle name="Примечание 2 2 2 3 3 9 2" xfId="20394"/>
    <cellStyle name="Примечание 2 2 2 3 4" xfId="3626"/>
    <cellStyle name="Примечание 2 2 2 3 4 10" xfId="10279"/>
    <cellStyle name="Примечание 2 2 2 3 4 10 2" xfId="20380"/>
    <cellStyle name="Примечание 2 2 2 3 4 11" xfId="9959"/>
    <cellStyle name="Примечание 2 2 2 3 4 11 2" xfId="20061"/>
    <cellStyle name="Примечание 2 2 2 3 4 12" xfId="4969"/>
    <cellStyle name="Примечание 2 2 2 3 4 12 2" xfId="15081"/>
    <cellStyle name="Примечание 2 2 2 3 4 13" xfId="4935"/>
    <cellStyle name="Примечание 2 2 2 3 4 13 2" xfId="15048"/>
    <cellStyle name="Примечание 2 2 2 3 4 14" xfId="11581"/>
    <cellStyle name="Примечание 2 2 2 3 4 14 2" xfId="21678"/>
    <cellStyle name="Примечание 2 2 2 3 4 15" xfId="11251"/>
    <cellStyle name="Примечание 2 2 2 3 4 15 2" xfId="21349"/>
    <cellStyle name="Примечание 2 2 2 3 4 16" xfId="10321"/>
    <cellStyle name="Примечание 2 2 2 3 4 16 2" xfId="20420"/>
    <cellStyle name="Примечание 2 2 2 3 4 17" xfId="12057"/>
    <cellStyle name="Примечание 2 2 2 3 4 17 2" xfId="22153"/>
    <cellStyle name="Примечание 2 2 2 3 4 18" xfId="11276"/>
    <cellStyle name="Примечание 2 2 2 3 4 18 2" xfId="21374"/>
    <cellStyle name="Примечание 2 2 2 3 4 19" xfId="11563"/>
    <cellStyle name="Примечание 2 2 2 3 4 19 2" xfId="21660"/>
    <cellStyle name="Примечание 2 2 2 3 4 2" xfId="7316"/>
    <cellStyle name="Примечание 2 2 2 3 4 2 2" xfId="17427"/>
    <cellStyle name="Примечание 2 2 2 3 4 20" xfId="13745"/>
    <cellStyle name="Примечание 2 2 2 3 4 3" xfId="8864"/>
    <cellStyle name="Примечание 2 2 2 3 4 3 2" xfId="18973"/>
    <cellStyle name="Примечание 2 2 2 3 4 4" xfId="5459"/>
    <cellStyle name="Примечание 2 2 2 3 4 4 2" xfId="15570"/>
    <cellStyle name="Примечание 2 2 2 3 4 5" xfId="4600"/>
    <cellStyle name="Примечание 2 2 2 3 4 5 2" xfId="14714"/>
    <cellStyle name="Примечание 2 2 2 3 4 6" xfId="8721"/>
    <cellStyle name="Примечание 2 2 2 3 4 6 2" xfId="18831"/>
    <cellStyle name="Примечание 2 2 2 3 4 7" xfId="7844"/>
    <cellStyle name="Примечание 2 2 2 3 4 7 2" xfId="17955"/>
    <cellStyle name="Примечание 2 2 2 3 4 8" xfId="9543"/>
    <cellStyle name="Примечание 2 2 2 3 4 8 2" xfId="19647"/>
    <cellStyle name="Примечание 2 2 2 3 4 9" xfId="10121"/>
    <cellStyle name="Примечание 2 2 2 3 4 9 2" xfId="20222"/>
    <cellStyle name="Примечание 2 2 2 3 5" xfId="8030"/>
    <cellStyle name="Примечание 2 2 2 3 5 2" xfId="18141"/>
    <cellStyle name="Примечание 2 2 2 3 6" xfId="9900"/>
    <cellStyle name="Примечание 2 2 2 3 6 2" xfId="20003"/>
    <cellStyle name="Примечание 2 2 2 3 7" xfId="10467"/>
    <cellStyle name="Примечание 2 2 2 3 7 2" xfId="20566"/>
    <cellStyle name="Примечание 2 2 2 3 8" xfId="12240"/>
    <cellStyle name="Примечание 2 2 2 4" xfId="1781"/>
    <cellStyle name="Примечание 2 2 2 4 10" xfId="10345"/>
    <cellStyle name="Примечание 2 2 2 4 10 2" xfId="20444"/>
    <cellStyle name="Примечание 2 2 2 4 11" xfId="5851"/>
    <cellStyle name="Примечание 2 2 2 4 11 2" xfId="15962"/>
    <cellStyle name="Примечание 2 2 2 4 12" xfId="11225"/>
    <cellStyle name="Примечание 2 2 2 4 12 2" xfId="21323"/>
    <cellStyle name="Примечание 2 2 2 4 13" xfId="12308"/>
    <cellStyle name="Примечание 2 2 2 4 2" xfId="2037"/>
    <cellStyle name="Примечание 2 2 2 4 2 10" xfId="9121"/>
    <cellStyle name="Примечание 2 2 2 4 2 10 2" xfId="19229"/>
    <cellStyle name="Примечание 2 2 2 4 2 11" xfId="5205"/>
    <cellStyle name="Примечание 2 2 2 4 2 11 2" xfId="15316"/>
    <cellStyle name="Примечание 2 2 2 4 2 12" xfId="8647"/>
    <cellStyle name="Примечание 2 2 2 4 2 12 2" xfId="18757"/>
    <cellStyle name="Примечание 2 2 2 4 2 13" xfId="4390"/>
    <cellStyle name="Примечание 2 2 2 4 2 13 2" xfId="14504"/>
    <cellStyle name="Примечание 2 2 2 4 2 14" xfId="11417"/>
    <cellStyle name="Примечание 2 2 2 4 2 14 2" xfId="21514"/>
    <cellStyle name="Примечание 2 2 2 4 2 15" xfId="8446"/>
    <cellStyle name="Примечание 2 2 2 4 2 15 2" xfId="18557"/>
    <cellStyle name="Примечание 2 2 2 4 2 16" xfId="11105"/>
    <cellStyle name="Примечание 2 2 2 4 2 16 2" xfId="21203"/>
    <cellStyle name="Примечание 2 2 2 4 2 17" xfId="8253"/>
    <cellStyle name="Примечание 2 2 2 4 2 17 2" xfId="18364"/>
    <cellStyle name="Примечание 2 2 2 4 2 18" xfId="11064"/>
    <cellStyle name="Примечание 2 2 2 4 2 18 2" xfId="21162"/>
    <cellStyle name="Примечание 2 2 2 4 2 19" xfId="12490"/>
    <cellStyle name="Примечание 2 2 2 4 2 2" xfId="5805"/>
    <cellStyle name="Примечание 2 2 2 4 2 2 2" xfId="15916"/>
    <cellStyle name="Примечание 2 2 2 4 2 3" xfId="4202"/>
    <cellStyle name="Примечание 2 2 2 4 2 3 2" xfId="14316"/>
    <cellStyle name="Примечание 2 2 2 4 2 4" xfId="8235"/>
    <cellStyle name="Примечание 2 2 2 4 2 4 2" xfId="18346"/>
    <cellStyle name="Примечание 2 2 2 4 2 5" xfId="4929"/>
    <cellStyle name="Примечание 2 2 2 4 2 5 2" xfId="15042"/>
    <cellStyle name="Примечание 2 2 2 4 2 6" xfId="5411"/>
    <cellStyle name="Примечание 2 2 2 4 2 6 2" xfId="15522"/>
    <cellStyle name="Примечание 2 2 2 4 2 7" xfId="4515"/>
    <cellStyle name="Примечание 2 2 2 4 2 7 2" xfId="14629"/>
    <cellStyle name="Примечание 2 2 2 4 2 8" xfId="4082"/>
    <cellStyle name="Примечание 2 2 2 4 2 8 2" xfId="14196"/>
    <cellStyle name="Примечание 2 2 2 4 2 9" xfId="5179"/>
    <cellStyle name="Примечание 2 2 2 4 2 9 2" xfId="15290"/>
    <cellStyle name="Примечание 2 2 2 4 3" xfId="3628"/>
    <cellStyle name="Примечание 2 2 2 4 3 10" xfId="10340"/>
    <cellStyle name="Примечание 2 2 2 4 3 10 2" xfId="20439"/>
    <cellStyle name="Примечание 2 2 2 4 3 11" xfId="10535"/>
    <cellStyle name="Примечание 2 2 2 4 3 11 2" xfId="20634"/>
    <cellStyle name="Примечание 2 2 2 4 3 12" xfId="7169"/>
    <cellStyle name="Примечание 2 2 2 4 3 12 2" xfId="17280"/>
    <cellStyle name="Примечание 2 2 2 4 3 13" xfId="8086"/>
    <cellStyle name="Примечание 2 2 2 4 3 13 2" xfId="18197"/>
    <cellStyle name="Примечание 2 2 2 4 3 14" xfId="11583"/>
    <cellStyle name="Примечание 2 2 2 4 3 14 2" xfId="21680"/>
    <cellStyle name="Примечание 2 2 2 4 3 15" xfId="11375"/>
    <cellStyle name="Примечание 2 2 2 4 3 15 2" xfId="21473"/>
    <cellStyle name="Примечание 2 2 2 4 3 16" xfId="11499"/>
    <cellStyle name="Примечание 2 2 2 4 3 16 2" xfId="21596"/>
    <cellStyle name="Примечание 2 2 2 4 3 17" xfId="12059"/>
    <cellStyle name="Примечание 2 2 2 4 3 17 2" xfId="22155"/>
    <cellStyle name="Примечание 2 2 2 4 3 18" xfId="10572"/>
    <cellStyle name="Примечание 2 2 2 4 3 18 2" xfId="20671"/>
    <cellStyle name="Примечание 2 2 2 4 3 19" xfId="11253"/>
    <cellStyle name="Примечание 2 2 2 4 3 19 2" xfId="21351"/>
    <cellStyle name="Примечание 2 2 2 4 3 2" xfId="7318"/>
    <cellStyle name="Примечание 2 2 2 4 3 2 2" xfId="17429"/>
    <cellStyle name="Примечание 2 2 2 4 3 20" xfId="13747"/>
    <cellStyle name="Примечание 2 2 2 4 3 3" xfId="8866"/>
    <cellStyle name="Примечание 2 2 2 4 3 3 2" xfId="18975"/>
    <cellStyle name="Примечание 2 2 2 4 3 4" xfId="5461"/>
    <cellStyle name="Примечание 2 2 2 4 3 4 2" xfId="15572"/>
    <cellStyle name="Примечание 2 2 2 4 3 5" xfId="4598"/>
    <cellStyle name="Примечание 2 2 2 4 3 5 2" xfId="14712"/>
    <cellStyle name="Примечание 2 2 2 4 3 6" xfId="5138"/>
    <cellStyle name="Примечание 2 2 2 4 3 6 2" xfId="15249"/>
    <cellStyle name="Примечание 2 2 2 4 3 7" xfId="5941"/>
    <cellStyle name="Примечание 2 2 2 4 3 7 2" xfId="16052"/>
    <cellStyle name="Примечание 2 2 2 4 3 8" xfId="8515"/>
    <cellStyle name="Примечание 2 2 2 4 3 8 2" xfId="18626"/>
    <cellStyle name="Примечание 2 2 2 4 3 9" xfId="9968"/>
    <cellStyle name="Примечание 2 2 2 4 3 9 2" xfId="20070"/>
    <cellStyle name="Примечание 2 2 2 4 4" xfId="4429"/>
    <cellStyle name="Примечание 2 2 2 4 4 2" xfId="14543"/>
    <cellStyle name="Примечание 2 2 2 4 5" xfId="4504"/>
    <cellStyle name="Примечание 2 2 2 4 5 2" xfId="14618"/>
    <cellStyle name="Примечание 2 2 2 4 6" xfId="9888"/>
    <cellStyle name="Примечание 2 2 2 4 6 2" xfId="19991"/>
    <cellStyle name="Примечание 2 2 2 4 7" xfId="9992"/>
    <cellStyle name="Примечание 2 2 2 4 7 2" xfId="20094"/>
    <cellStyle name="Примечание 2 2 2 4 8" xfId="8703"/>
    <cellStyle name="Примечание 2 2 2 4 8 2" xfId="18813"/>
    <cellStyle name="Примечание 2 2 2 4 9" xfId="10084"/>
    <cellStyle name="Примечание 2 2 2 4 9 2" xfId="20185"/>
    <cellStyle name="Примечание 2 2 2 5" xfId="1957"/>
    <cellStyle name="Примечание 2 2 2 5 10" xfId="10183"/>
    <cellStyle name="Примечание 2 2 2 5 10 2" xfId="20284"/>
    <cellStyle name="Примечание 2 2 2 5 11" xfId="8470"/>
    <cellStyle name="Примечание 2 2 2 5 11 2" xfId="18581"/>
    <cellStyle name="Примечание 2 2 2 5 12" xfId="11308"/>
    <cellStyle name="Примечание 2 2 2 5 12 2" xfId="21406"/>
    <cellStyle name="Примечание 2 2 2 5 13" xfId="7830"/>
    <cellStyle name="Примечание 2 2 2 5 13 2" xfId="17941"/>
    <cellStyle name="Примечание 2 2 2 5 14" xfId="11623"/>
    <cellStyle name="Примечание 2 2 2 5 14 2" xfId="21720"/>
    <cellStyle name="Примечание 2 2 2 5 15" xfId="8415"/>
    <cellStyle name="Примечание 2 2 2 5 15 2" xfId="18526"/>
    <cellStyle name="Примечание 2 2 2 5 16" xfId="11906"/>
    <cellStyle name="Примечание 2 2 2 5 16 2" xfId="22002"/>
    <cellStyle name="Примечание 2 2 2 5 17" xfId="12140"/>
    <cellStyle name="Примечание 2 2 2 5 17 2" xfId="22236"/>
    <cellStyle name="Примечание 2 2 2 5 18" xfId="12167"/>
    <cellStyle name="Примечание 2 2 2 5 18 2" xfId="22263"/>
    <cellStyle name="Примечание 2 2 2 5 19" xfId="12419"/>
    <cellStyle name="Примечание 2 2 2 5 2" xfId="5726"/>
    <cellStyle name="Примечание 2 2 2 5 2 2" xfId="15837"/>
    <cellStyle name="Примечание 2 2 2 5 3" xfId="4281"/>
    <cellStyle name="Примечание 2 2 2 5 3 2" xfId="14395"/>
    <cellStyle name="Примечание 2 2 2 5 4" xfId="8144"/>
    <cellStyle name="Примечание 2 2 2 5 4 2" xfId="18255"/>
    <cellStyle name="Примечание 2 2 2 5 5" xfId="8599"/>
    <cellStyle name="Примечание 2 2 2 5 5 2" xfId="18709"/>
    <cellStyle name="Примечание 2 2 2 5 6" xfId="8501"/>
    <cellStyle name="Примечание 2 2 2 5 6 2" xfId="18612"/>
    <cellStyle name="Примечание 2 2 2 5 7" xfId="8414"/>
    <cellStyle name="Примечание 2 2 2 5 7 2" xfId="18525"/>
    <cellStyle name="Примечание 2 2 2 5 8" xfId="10520"/>
    <cellStyle name="Примечание 2 2 2 5 8 2" xfId="20619"/>
    <cellStyle name="Примечание 2 2 2 5 9" xfId="4361"/>
    <cellStyle name="Примечание 2 2 2 5 9 2" xfId="14475"/>
    <cellStyle name="Примечание 2 2 2 6" xfId="3621"/>
    <cellStyle name="Примечание 2 2 2 6 10" xfId="10146"/>
    <cellStyle name="Примечание 2 2 2 6 10 2" xfId="20247"/>
    <cellStyle name="Примечание 2 2 2 6 11" xfId="8125"/>
    <cellStyle name="Примечание 2 2 2 6 11 2" xfId="18236"/>
    <cellStyle name="Примечание 2 2 2 6 12" xfId="10612"/>
    <cellStyle name="Примечание 2 2 2 6 12 2" xfId="20711"/>
    <cellStyle name="Примечание 2 2 2 6 13" xfId="5687"/>
    <cellStyle name="Примечание 2 2 2 6 13 2" xfId="15798"/>
    <cellStyle name="Примечание 2 2 2 6 14" xfId="10568"/>
    <cellStyle name="Примечание 2 2 2 6 14 2" xfId="20667"/>
    <cellStyle name="Примечание 2 2 2 6 15" xfId="5864"/>
    <cellStyle name="Примечание 2 2 2 6 15 2" xfId="15975"/>
    <cellStyle name="Примечание 2 2 2 6 16" xfId="11021"/>
    <cellStyle name="Примечание 2 2 2 6 16 2" xfId="21119"/>
    <cellStyle name="Примечание 2 2 2 6 17" xfId="12052"/>
    <cellStyle name="Примечание 2 2 2 6 17 2" xfId="22148"/>
    <cellStyle name="Примечание 2 2 2 6 18" xfId="11844"/>
    <cellStyle name="Примечание 2 2 2 6 18 2" xfId="21941"/>
    <cellStyle name="Примечание 2 2 2 6 19" xfId="9578"/>
    <cellStyle name="Примечание 2 2 2 6 19 2" xfId="19682"/>
    <cellStyle name="Примечание 2 2 2 6 2" xfId="7311"/>
    <cellStyle name="Примечание 2 2 2 6 2 2" xfId="17422"/>
    <cellStyle name="Примечание 2 2 2 6 20" xfId="13740"/>
    <cellStyle name="Примечание 2 2 2 6 3" xfId="8859"/>
    <cellStyle name="Примечание 2 2 2 6 3 2" xfId="18968"/>
    <cellStyle name="Примечание 2 2 2 6 4" xfId="5454"/>
    <cellStyle name="Примечание 2 2 2 6 4 2" xfId="15565"/>
    <cellStyle name="Примечание 2 2 2 6 5" xfId="4605"/>
    <cellStyle name="Примечание 2 2 2 6 5 2" xfId="14719"/>
    <cellStyle name="Примечание 2 2 2 6 6" xfId="5546"/>
    <cellStyle name="Примечание 2 2 2 6 6 2" xfId="15657"/>
    <cellStyle name="Примечание 2 2 2 6 7" xfId="4139"/>
    <cellStyle name="Примечание 2 2 2 6 7 2" xfId="14253"/>
    <cellStyle name="Примечание 2 2 2 6 8" xfId="8713"/>
    <cellStyle name="Примечание 2 2 2 6 8 2" xfId="18823"/>
    <cellStyle name="Примечание 2 2 2 6 9" xfId="5049"/>
    <cellStyle name="Примечание 2 2 2 6 9 2" xfId="15160"/>
    <cellStyle name="Примечание 2 2 2 7" xfId="7787"/>
    <cellStyle name="Примечание 2 2 2 7 2" xfId="17898"/>
    <cellStyle name="Примечание 2 2 2 8" xfId="10829"/>
    <cellStyle name="Примечание 2 2 2 8 2" xfId="20928"/>
    <cellStyle name="Примечание 2 2 2 9" xfId="11254"/>
    <cellStyle name="Примечание 2 2 2 9 2" xfId="21352"/>
    <cellStyle name="Примечание 2 2 3" xfId="1282"/>
    <cellStyle name="Примечание 2 2 3 2" xfId="1782"/>
    <cellStyle name="Примечание 2 2 3 2 10" xfId="11351"/>
    <cellStyle name="Примечание 2 2 3 2 10 2" xfId="21449"/>
    <cellStyle name="Примечание 2 2 3 2 11" xfId="7897"/>
    <cellStyle name="Примечание 2 2 3 2 11 2" xfId="18008"/>
    <cellStyle name="Примечание 2 2 3 2 12" xfId="9961"/>
    <cellStyle name="Примечание 2 2 3 2 12 2" xfId="20063"/>
    <cellStyle name="Примечание 2 2 3 2 13" xfId="12309"/>
    <cellStyle name="Примечание 2 2 3 2 2" xfId="2038"/>
    <cellStyle name="Примечание 2 2 3 2 2 10" xfId="9680"/>
    <cellStyle name="Примечание 2 2 3 2 2 10 2" xfId="19784"/>
    <cellStyle name="Примечание 2 2 3 2 2 11" xfId="10308"/>
    <cellStyle name="Примечание 2 2 3 2 2 11 2" xfId="20408"/>
    <cellStyle name="Примечание 2 2 3 2 2 12" xfId="8627"/>
    <cellStyle name="Примечание 2 2 3 2 2 12 2" xfId="18737"/>
    <cellStyle name="Примечание 2 2 3 2 2 13" xfId="11513"/>
    <cellStyle name="Примечание 2 2 3 2 2 13 2" xfId="21610"/>
    <cellStyle name="Примечание 2 2 3 2 2 14" xfId="10732"/>
    <cellStyle name="Примечание 2 2 3 2 2 14 2" xfId="20831"/>
    <cellStyle name="Примечание 2 2 3 2 2 15" xfId="5959"/>
    <cellStyle name="Примечание 2 2 3 2 2 15 2" xfId="16070"/>
    <cellStyle name="Примечание 2 2 3 2 2 16" xfId="10806"/>
    <cellStyle name="Примечание 2 2 3 2 2 16 2" xfId="20905"/>
    <cellStyle name="Примечание 2 2 3 2 2 17" xfId="10982"/>
    <cellStyle name="Примечание 2 2 3 2 2 17 2" xfId="21081"/>
    <cellStyle name="Примечание 2 2 3 2 2 18" xfId="10682"/>
    <cellStyle name="Примечание 2 2 3 2 2 18 2" xfId="20781"/>
    <cellStyle name="Примечание 2 2 3 2 2 19" xfId="12491"/>
    <cellStyle name="Примечание 2 2 3 2 2 2" xfId="5806"/>
    <cellStyle name="Примечание 2 2 3 2 2 2 2" xfId="15917"/>
    <cellStyle name="Примечание 2 2 3 2 2 3" xfId="4201"/>
    <cellStyle name="Примечание 2 2 3 2 2 3 2" xfId="14315"/>
    <cellStyle name="Примечание 2 2 3 2 2 4" xfId="7994"/>
    <cellStyle name="Примечание 2 2 3 2 2 4 2" xfId="18105"/>
    <cellStyle name="Примечание 2 2 3 2 2 5" xfId="9392"/>
    <cellStyle name="Примечание 2 2 3 2 2 5 2" xfId="19496"/>
    <cellStyle name="Примечание 2 2 3 2 2 6" xfId="10057"/>
    <cellStyle name="Примечание 2 2 3 2 2 6 2" xfId="20159"/>
    <cellStyle name="Примечание 2 2 3 2 2 7" xfId="8540"/>
    <cellStyle name="Примечание 2 2 3 2 2 7 2" xfId="18650"/>
    <cellStyle name="Примечание 2 2 3 2 2 8" xfId="4107"/>
    <cellStyle name="Примечание 2 2 3 2 2 8 2" xfId="14221"/>
    <cellStyle name="Примечание 2 2 3 2 2 9" xfId="4792"/>
    <cellStyle name="Примечание 2 2 3 2 2 9 2" xfId="14905"/>
    <cellStyle name="Примечание 2 2 3 2 3" xfId="3630"/>
    <cellStyle name="Примечание 2 2 3 2 3 10" xfId="9099"/>
    <cellStyle name="Примечание 2 2 3 2 3 10 2" xfId="19207"/>
    <cellStyle name="Примечание 2 2 3 2 3 11" xfId="4739"/>
    <cellStyle name="Примечание 2 2 3 2 3 11 2" xfId="14853"/>
    <cellStyle name="Примечание 2 2 3 2 3 12" xfId="11176"/>
    <cellStyle name="Примечание 2 2 3 2 3 12 2" xfId="21274"/>
    <cellStyle name="Примечание 2 2 3 2 3 13" xfId="10075"/>
    <cellStyle name="Примечание 2 2 3 2 3 13 2" xfId="20176"/>
    <cellStyle name="Примечание 2 2 3 2 3 14" xfId="11585"/>
    <cellStyle name="Примечание 2 2 3 2 3 14 2" xfId="21682"/>
    <cellStyle name="Примечание 2 2 3 2 3 15" xfId="4842"/>
    <cellStyle name="Примечание 2 2 3 2 3 15 2" xfId="14955"/>
    <cellStyle name="Примечание 2 2 3 2 3 16" xfId="11538"/>
    <cellStyle name="Примечание 2 2 3 2 3 16 2" xfId="21635"/>
    <cellStyle name="Примечание 2 2 3 2 3 17" xfId="12061"/>
    <cellStyle name="Примечание 2 2 3 2 3 17 2" xfId="22157"/>
    <cellStyle name="Примечание 2 2 3 2 3 18" xfId="11567"/>
    <cellStyle name="Примечание 2 2 3 2 3 18 2" xfId="21664"/>
    <cellStyle name="Примечание 2 2 3 2 3 19" xfId="10601"/>
    <cellStyle name="Примечание 2 2 3 2 3 19 2" xfId="20700"/>
    <cellStyle name="Примечание 2 2 3 2 3 2" xfId="7320"/>
    <cellStyle name="Примечание 2 2 3 2 3 2 2" xfId="17431"/>
    <cellStyle name="Примечание 2 2 3 2 3 20" xfId="13749"/>
    <cellStyle name="Примечание 2 2 3 2 3 3" xfId="8868"/>
    <cellStyle name="Примечание 2 2 3 2 3 3 2" xfId="18977"/>
    <cellStyle name="Примечание 2 2 3 2 3 4" xfId="5463"/>
    <cellStyle name="Примечание 2 2 3 2 3 4 2" xfId="15574"/>
    <cellStyle name="Примечание 2 2 3 2 3 5" xfId="4596"/>
    <cellStyle name="Примечание 2 2 3 2 3 5 2" xfId="14710"/>
    <cellStyle name="Примечание 2 2 3 2 3 6" xfId="4911"/>
    <cellStyle name="Примечание 2 2 3 2 3 6 2" xfId="15024"/>
    <cellStyle name="Примечание 2 2 3 2 3 7" xfId="8988"/>
    <cellStyle name="Примечание 2 2 3 2 3 7 2" xfId="19097"/>
    <cellStyle name="Примечание 2 2 3 2 3 8" xfId="4543"/>
    <cellStyle name="Примечание 2 2 3 2 3 8 2" xfId="14657"/>
    <cellStyle name="Примечание 2 2 3 2 3 9" xfId="9018"/>
    <cellStyle name="Примечание 2 2 3 2 3 9 2" xfId="19126"/>
    <cellStyle name="Примечание 2 2 3 2 4" xfId="4428"/>
    <cellStyle name="Примечание 2 2 3 2 4 2" xfId="14542"/>
    <cellStyle name="Примечание 2 2 3 2 5" xfId="5039"/>
    <cellStyle name="Примечание 2 2 3 2 5 2" xfId="15150"/>
    <cellStyle name="Примечание 2 2 3 2 6" xfId="9275"/>
    <cellStyle name="Примечание 2 2 3 2 6 2" xfId="19381"/>
    <cellStyle name="Примечание 2 2 3 2 7" xfId="10318"/>
    <cellStyle name="Примечание 2 2 3 2 7 2" xfId="20417"/>
    <cellStyle name="Примечание 2 2 3 2 8" xfId="10821"/>
    <cellStyle name="Примечание 2 2 3 2 8 2" xfId="20920"/>
    <cellStyle name="Примечание 2 2 3 2 9" xfId="5853"/>
    <cellStyle name="Примечание 2 2 3 2 9 2" xfId="15964"/>
    <cellStyle name="Примечание 2 2 3 3" xfId="1961"/>
    <cellStyle name="Примечание 2 2 3 3 10" xfId="8809"/>
    <cellStyle name="Примечание 2 2 3 3 10 2" xfId="18918"/>
    <cellStyle name="Примечание 2 2 3 3 11" xfId="10625"/>
    <cellStyle name="Примечание 2 2 3 3 11 2" xfId="20724"/>
    <cellStyle name="Примечание 2 2 3 3 12" xfId="8726"/>
    <cellStyle name="Примечание 2 2 3 3 12 2" xfId="18836"/>
    <cellStyle name="Примечание 2 2 3 3 13" xfId="4369"/>
    <cellStyle name="Примечание 2 2 3 3 13 2" xfId="14483"/>
    <cellStyle name="Примечание 2 2 3 3 14" xfId="11674"/>
    <cellStyle name="Примечание 2 2 3 3 14 2" xfId="21771"/>
    <cellStyle name="Примечание 2 2 3 3 15" xfId="11300"/>
    <cellStyle name="Примечание 2 2 3 3 15 2" xfId="21398"/>
    <cellStyle name="Примечание 2 2 3 3 16" xfId="11531"/>
    <cellStyle name="Примечание 2 2 3 3 16 2" xfId="21628"/>
    <cellStyle name="Примечание 2 2 3 3 17" xfId="11771"/>
    <cellStyle name="Примечание 2 2 3 3 17 2" xfId="21868"/>
    <cellStyle name="Примечание 2 2 3 3 18" xfId="10495"/>
    <cellStyle name="Примечание 2 2 3 3 18 2" xfId="20594"/>
    <cellStyle name="Примечание 2 2 3 3 19" xfId="12423"/>
    <cellStyle name="Примечание 2 2 3 3 2" xfId="5730"/>
    <cellStyle name="Примечание 2 2 3 3 2 2" xfId="15841"/>
    <cellStyle name="Примечание 2 2 3 3 3" xfId="4277"/>
    <cellStyle name="Примечание 2 2 3 3 3 2" xfId="14391"/>
    <cellStyle name="Примечание 2 2 3 3 4" xfId="7992"/>
    <cellStyle name="Примечание 2 2 3 3 4 2" xfId="18103"/>
    <cellStyle name="Примечание 2 2 3 3 5" xfId="5293"/>
    <cellStyle name="Примечание 2 2 3 3 5 2" xfId="15404"/>
    <cellStyle name="Примечание 2 2 3 3 6" xfId="10064"/>
    <cellStyle name="Примечание 2 2 3 3 6 2" xfId="20166"/>
    <cellStyle name="Примечание 2 2 3 3 7" xfId="9428"/>
    <cellStyle name="Примечание 2 2 3 3 7 2" xfId="19532"/>
    <cellStyle name="Примечание 2 2 3 3 8" xfId="8038"/>
    <cellStyle name="Примечание 2 2 3 3 8 2" xfId="18149"/>
    <cellStyle name="Примечание 2 2 3 3 9" xfId="9226"/>
    <cellStyle name="Примечание 2 2 3 3 9 2" xfId="19332"/>
    <cellStyle name="Примечание 2 2 3 4" xfId="3629"/>
    <cellStyle name="Примечание 2 2 3 4 10" xfId="7795"/>
    <cellStyle name="Примечание 2 2 3 4 10 2" xfId="17906"/>
    <cellStyle name="Примечание 2 2 3 4 11" xfId="4874"/>
    <cellStyle name="Примечание 2 2 3 4 11 2" xfId="14987"/>
    <cellStyle name="Примечание 2 2 3 4 12" xfId="11175"/>
    <cellStyle name="Примечание 2 2 3 4 12 2" xfId="21273"/>
    <cellStyle name="Примечание 2 2 3 4 13" xfId="10139"/>
    <cellStyle name="Примечание 2 2 3 4 13 2" xfId="20240"/>
    <cellStyle name="Примечание 2 2 3 4 14" xfId="11584"/>
    <cellStyle name="Примечание 2 2 3 4 14 2" xfId="21681"/>
    <cellStyle name="Примечание 2 2 3 4 15" xfId="10560"/>
    <cellStyle name="Примечание 2 2 3 4 15 2" xfId="20659"/>
    <cellStyle name="Примечание 2 2 3 4 16" xfId="8398"/>
    <cellStyle name="Примечание 2 2 3 4 16 2" xfId="18509"/>
    <cellStyle name="Примечание 2 2 3 4 17" xfId="12060"/>
    <cellStyle name="Примечание 2 2 3 4 17 2" xfId="22156"/>
    <cellStyle name="Примечание 2 2 3 4 18" xfId="11704"/>
    <cellStyle name="Примечание 2 2 3 4 18 2" xfId="21801"/>
    <cellStyle name="Примечание 2 2 3 4 19" xfId="11784"/>
    <cellStyle name="Примечание 2 2 3 4 19 2" xfId="21881"/>
    <cellStyle name="Примечание 2 2 3 4 2" xfId="7319"/>
    <cellStyle name="Примечание 2 2 3 4 2 2" xfId="17430"/>
    <cellStyle name="Примечание 2 2 3 4 20" xfId="13748"/>
    <cellStyle name="Примечание 2 2 3 4 3" xfId="8867"/>
    <cellStyle name="Примечание 2 2 3 4 3 2" xfId="18976"/>
    <cellStyle name="Примечание 2 2 3 4 4" xfId="5462"/>
    <cellStyle name="Примечание 2 2 3 4 4 2" xfId="15573"/>
    <cellStyle name="Примечание 2 2 3 4 5" xfId="4597"/>
    <cellStyle name="Примечание 2 2 3 4 5 2" xfId="14711"/>
    <cellStyle name="Примечание 2 2 3 4 6" xfId="8604"/>
    <cellStyle name="Примечание 2 2 3 4 6 2" xfId="18714"/>
    <cellStyle name="Примечание 2 2 3 4 7" xfId="8023"/>
    <cellStyle name="Примечание 2 2 3 4 7 2" xfId="18134"/>
    <cellStyle name="Примечание 2 2 3 4 8" xfId="7857"/>
    <cellStyle name="Примечание 2 2 3 4 8 2" xfId="17968"/>
    <cellStyle name="Примечание 2 2 3 4 9" xfId="5111"/>
    <cellStyle name="Примечание 2 2 3 4 9 2" xfId="15222"/>
    <cellStyle name="Примечание 2 2 3 5" xfId="8927"/>
    <cellStyle name="Примечание 2 2 3 5 2" xfId="19036"/>
    <cellStyle name="Примечание 2 2 3 6" xfId="4972"/>
    <cellStyle name="Примечание 2 2 3 6 2" xfId="15084"/>
    <cellStyle name="Примечание 2 2 3 7" xfId="7750"/>
    <cellStyle name="Примечание 2 2 3 7 2" xfId="17861"/>
    <cellStyle name="Примечание 2 2 3 8" xfId="12241"/>
    <cellStyle name="Примечание 2 2 4" xfId="1783"/>
    <cellStyle name="Примечание 2 2 4 10" xfId="9664"/>
    <cellStyle name="Примечание 2 2 4 10 2" xfId="19768"/>
    <cellStyle name="Примечание 2 2 4 11" xfId="9017"/>
    <cellStyle name="Примечание 2 2 4 11 2" xfId="19125"/>
    <cellStyle name="Примечание 2 2 4 12" xfId="11458"/>
    <cellStyle name="Примечание 2 2 4 12 2" xfId="21555"/>
    <cellStyle name="Примечание 2 2 4 13" xfId="12310"/>
    <cellStyle name="Примечание 2 2 4 2" xfId="2039"/>
    <cellStyle name="Примечание 2 2 4 2 10" xfId="5662"/>
    <cellStyle name="Примечание 2 2 4 2 10 2" xfId="15773"/>
    <cellStyle name="Примечание 2 2 4 2 11" xfId="11049"/>
    <cellStyle name="Примечание 2 2 4 2 11 2" xfId="21147"/>
    <cellStyle name="Примечание 2 2 4 2 12" xfId="10925"/>
    <cellStyle name="Примечание 2 2 4 2 12 2" xfId="21024"/>
    <cellStyle name="Примечание 2 2 4 2 13" xfId="10013"/>
    <cellStyle name="Примечание 2 2 4 2 13 2" xfId="20115"/>
    <cellStyle name="Примечание 2 2 4 2 14" xfId="4542"/>
    <cellStyle name="Примечание 2 2 4 2 14 2" xfId="14656"/>
    <cellStyle name="Примечание 2 2 4 2 15" xfId="11470"/>
    <cellStyle name="Примечание 2 2 4 2 15 2" xfId="21567"/>
    <cellStyle name="Примечание 2 2 4 2 16" xfId="10624"/>
    <cellStyle name="Примечание 2 2 4 2 16 2" xfId="20723"/>
    <cellStyle name="Примечание 2 2 4 2 17" xfId="12095"/>
    <cellStyle name="Примечание 2 2 4 2 17 2" xfId="22191"/>
    <cellStyle name="Примечание 2 2 4 2 18" xfId="11936"/>
    <cellStyle name="Примечание 2 2 4 2 18 2" xfId="22032"/>
    <cellStyle name="Примечание 2 2 4 2 19" xfId="12492"/>
    <cellStyle name="Примечание 2 2 4 2 2" xfId="5807"/>
    <cellStyle name="Примечание 2 2 4 2 2 2" xfId="15918"/>
    <cellStyle name="Примечание 2 2 4 2 3" xfId="4200"/>
    <cellStyle name="Примечание 2 2 4 2 3 2" xfId="14314"/>
    <cellStyle name="Примечание 2 2 4 2 4" xfId="7903"/>
    <cellStyle name="Примечание 2 2 4 2 4 2" xfId="18014"/>
    <cellStyle name="Примечание 2 2 4 2 5" xfId="5564"/>
    <cellStyle name="Примечание 2 2 4 2 5 2" xfId="15675"/>
    <cellStyle name="Примечание 2 2 4 2 6" xfId="7910"/>
    <cellStyle name="Примечание 2 2 4 2 6 2" xfId="18021"/>
    <cellStyle name="Примечание 2 2 4 2 7" xfId="8954"/>
    <cellStyle name="Примечание 2 2 4 2 7 2" xfId="19063"/>
    <cellStyle name="Примечание 2 2 4 2 8" xfId="9457"/>
    <cellStyle name="Примечание 2 2 4 2 8 2" xfId="19561"/>
    <cellStyle name="Примечание 2 2 4 2 9" xfId="9667"/>
    <cellStyle name="Примечание 2 2 4 2 9 2" xfId="19771"/>
    <cellStyle name="Примечание 2 2 4 3" xfId="3631"/>
    <cellStyle name="Примечание 2 2 4 3 10" xfId="8330"/>
    <cellStyle name="Примечание 2 2 4 3 10 2" xfId="18441"/>
    <cellStyle name="Примечание 2 2 4 3 11" xfId="4124"/>
    <cellStyle name="Примечание 2 2 4 3 11 2" xfId="14238"/>
    <cellStyle name="Примечание 2 2 4 3 12" xfId="11177"/>
    <cellStyle name="Примечание 2 2 4 3 12 2" xfId="21275"/>
    <cellStyle name="Примечание 2 2 4 3 13" xfId="5106"/>
    <cellStyle name="Примечание 2 2 4 3 13 2" xfId="15217"/>
    <cellStyle name="Примечание 2 2 4 3 14" xfId="11586"/>
    <cellStyle name="Примечание 2 2 4 3 14 2" xfId="21683"/>
    <cellStyle name="Примечание 2 2 4 3 15" xfId="7867"/>
    <cellStyle name="Примечание 2 2 4 3 15 2" xfId="17978"/>
    <cellStyle name="Примечание 2 2 4 3 16" xfId="8317"/>
    <cellStyle name="Примечание 2 2 4 3 16 2" xfId="18428"/>
    <cellStyle name="Примечание 2 2 4 3 17" xfId="12062"/>
    <cellStyle name="Примечание 2 2 4 3 17 2" xfId="22158"/>
    <cellStyle name="Примечание 2 2 4 3 18" xfId="10807"/>
    <cellStyle name="Примечание 2 2 4 3 18 2" xfId="20906"/>
    <cellStyle name="Примечание 2 2 4 3 19" xfId="10111"/>
    <cellStyle name="Примечание 2 2 4 3 19 2" xfId="20212"/>
    <cellStyle name="Примечание 2 2 4 3 2" xfId="7321"/>
    <cellStyle name="Примечание 2 2 4 3 2 2" xfId="17432"/>
    <cellStyle name="Примечание 2 2 4 3 20" xfId="13750"/>
    <cellStyle name="Примечание 2 2 4 3 3" xfId="8869"/>
    <cellStyle name="Примечание 2 2 4 3 3 2" xfId="18978"/>
    <cellStyle name="Примечание 2 2 4 3 4" xfId="5464"/>
    <cellStyle name="Примечание 2 2 4 3 4 2" xfId="15575"/>
    <cellStyle name="Примечание 2 2 4 3 5" xfId="4595"/>
    <cellStyle name="Примечание 2 2 4 3 5 2" xfId="14709"/>
    <cellStyle name="Примечание 2 2 4 3 6" xfId="5536"/>
    <cellStyle name="Примечание 2 2 4 3 6 2" xfId="15647"/>
    <cellStyle name="Примечание 2 2 4 3 7" xfId="9506"/>
    <cellStyle name="Примечание 2 2 4 3 7 2" xfId="19610"/>
    <cellStyle name="Примечание 2 2 4 3 8" xfId="4805"/>
    <cellStyle name="Примечание 2 2 4 3 8 2" xfId="14918"/>
    <cellStyle name="Примечание 2 2 4 3 9" xfId="7783"/>
    <cellStyle name="Примечание 2 2 4 3 9 2" xfId="17894"/>
    <cellStyle name="Примечание 2 2 4 4" xfId="4427"/>
    <cellStyle name="Примечание 2 2 4 4 2" xfId="14541"/>
    <cellStyle name="Примечание 2 2 4 5" xfId="9599"/>
    <cellStyle name="Примечание 2 2 4 5 2" xfId="19703"/>
    <cellStyle name="Примечание 2 2 4 6" xfId="9197"/>
    <cellStyle name="Примечание 2 2 4 6 2" xfId="19304"/>
    <cellStyle name="Примечание 2 2 4 7" xfId="5749"/>
    <cellStyle name="Примечание 2 2 4 7 2" xfId="15860"/>
    <cellStyle name="Примечание 2 2 4 8" xfId="10567"/>
    <cellStyle name="Примечание 2 2 4 8 2" xfId="20666"/>
    <cellStyle name="Примечание 2 2 4 9" xfId="8234"/>
    <cellStyle name="Примечание 2 2 4 9 2" xfId="18345"/>
    <cellStyle name="Примечание 2 2 5" xfId="1956"/>
    <cellStyle name="Примечание 2 2 5 10" xfId="9198"/>
    <cellStyle name="Примечание 2 2 5 10 2" xfId="19305"/>
    <cellStyle name="Примечание 2 2 5 11" xfId="7939"/>
    <cellStyle name="Примечание 2 2 5 11 2" xfId="18050"/>
    <cellStyle name="Примечание 2 2 5 12" xfId="10140"/>
    <cellStyle name="Примечание 2 2 5 12 2" xfId="20241"/>
    <cellStyle name="Примечание 2 2 5 13" xfId="5215"/>
    <cellStyle name="Примечание 2 2 5 13 2" xfId="15326"/>
    <cellStyle name="Примечание 2 2 5 14" xfId="11299"/>
    <cellStyle name="Примечание 2 2 5 14 2" xfId="21397"/>
    <cellStyle name="Примечание 2 2 5 15" xfId="8664"/>
    <cellStyle name="Примечание 2 2 5 15 2" xfId="18774"/>
    <cellStyle name="Примечание 2 2 5 16" xfId="8801"/>
    <cellStyle name="Примечание 2 2 5 16 2" xfId="18910"/>
    <cellStyle name="Примечание 2 2 5 17" xfId="5219"/>
    <cellStyle name="Примечание 2 2 5 17 2" xfId="15330"/>
    <cellStyle name="Примечание 2 2 5 18" xfId="9653"/>
    <cellStyle name="Примечание 2 2 5 18 2" xfId="19757"/>
    <cellStyle name="Примечание 2 2 5 19" xfId="12418"/>
    <cellStyle name="Примечание 2 2 5 2" xfId="5725"/>
    <cellStyle name="Примечание 2 2 5 2 2" xfId="15836"/>
    <cellStyle name="Примечание 2 2 5 3" xfId="4282"/>
    <cellStyle name="Примечание 2 2 5 3 2" xfId="14396"/>
    <cellStyle name="Примечание 2 2 5 4" xfId="9069"/>
    <cellStyle name="Примечание 2 2 5 4 2" xfId="19177"/>
    <cellStyle name="Примечание 2 2 5 5" xfId="5135"/>
    <cellStyle name="Примечание 2 2 5 5 2" xfId="15246"/>
    <cellStyle name="Примечание 2 2 5 6" xfId="9895"/>
    <cellStyle name="Примечание 2 2 5 6 2" xfId="19998"/>
    <cellStyle name="Примечание 2 2 5 7" xfId="10032"/>
    <cellStyle name="Примечание 2 2 5 7 2" xfId="20134"/>
    <cellStyle name="Примечание 2 2 5 8" xfId="4928"/>
    <cellStyle name="Примечание 2 2 5 8 2" xfId="15041"/>
    <cellStyle name="Примечание 2 2 5 9" xfId="6017"/>
    <cellStyle name="Примечание 2 2 5 9 2" xfId="16128"/>
    <cellStyle name="Примечание 2 2 6" xfId="3620"/>
    <cellStyle name="Примечание 2 2 6 10" xfId="10341"/>
    <cellStyle name="Примечание 2 2 6 10 2" xfId="20440"/>
    <cellStyle name="Примечание 2 2 6 11" xfId="10253"/>
    <cellStyle name="Примечание 2 2 6 11 2" xfId="20354"/>
    <cellStyle name="Примечание 2 2 6 12" xfId="10396"/>
    <cellStyle name="Примечание 2 2 6 12 2" xfId="20495"/>
    <cellStyle name="Примечание 2 2 6 13" xfId="4888"/>
    <cellStyle name="Примечание 2 2 6 13 2" xfId="15001"/>
    <cellStyle name="Примечание 2 2 6 14" xfId="8327"/>
    <cellStyle name="Примечание 2 2 6 14 2" xfId="18438"/>
    <cellStyle name="Примечание 2 2 6 15" xfId="10081"/>
    <cellStyle name="Примечание 2 2 6 15 2" xfId="20182"/>
    <cellStyle name="Примечание 2 2 6 16" xfId="11465"/>
    <cellStyle name="Примечание 2 2 6 16 2" xfId="21562"/>
    <cellStyle name="Примечание 2 2 6 17" xfId="12051"/>
    <cellStyle name="Примечание 2 2 6 17 2" xfId="22147"/>
    <cellStyle name="Примечание 2 2 6 18" xfId="9327"/>
    <cellStyle name="Примечание 2 2 6 18 2" xfId="19432"/>
    <cellStyle name="Примечание 2 2 6 19" xfId="11683"/>
    <cellStyle name="Примечание 2 2 6 19 2" xfId="21780"/>
    <cellStyle name="Примечание 2 2 6 2" xfId="7310"/>
    <cellStyle name="Примечание 2 2 6 2 2" xfId="17421"/>
    <cellStyle name="Примечание 2 2 6 20" xfId="13739"/>
    <cellStyle name="Примечание 2 2 6 3" xfId="8858"/>
    <cellStyle name="Примечание 2 2 6 3 2" xfId="18967"/>
    <cellStyle name="Примечание 2 2 6 4" xfId="5453"/>
    <cellStyle name="Примечание 2 2 6 4 2" xfId="15564"/>
    <cellStyle name="Примечание 2 2 6 5" xfId="4606"/>
    <cellStyle name="Примечание 2 2 6 5 2" xfId="14720"/>
    <cellStyle name="Примечание 2 2 6 6" xfId="8616"/>
    <cellStyle name="Примечание 2 2 6 6 2" xfId="18726"/>
    <cellStyle name="Примечание 2 2 6 7" xfId="5885"/>
    <cellStyle name="Примечание 2 2 6 7 2" xfId="15996"/>
    <cellStyle name="Примечание 2 2 6 8" xfId="5218"/>
    <cellStyle name="Примечание 2 2 6 8 2" xfId="15329"/>
    <cellStyle name="Примечание 2 2 6 9" xfId="10118"/>
    <cellStyle name="Примечание 2 2 6 9 2" xfId="20219"/>
    <cellStyle name="Примечание 2 2 7" xfId="4501"/>
    <cellStyle name="Примечание 2 2 7 2" xfId="14615"/>
    <cellStyle name="Примечание 2 2 8" xfId="10036"/>
    <cellStyle name="Примечание 2 2 8 2" xfId="20138"/>
    <cellStyle name="Примечание 2 2 9" xfId="4786"/>
    <cellStyle name="Примечание 2 2 9 2" xfId="14899"/>
    <cellStyle name="Примечание 2 3" xfId="1283"/>
    <cellStyle name="Примечание 2 3 2" xfId="1784"/>
    <cellStyle name="Примечание 2 3 2 10" xfId="7176"/>
    <cellStyle name="Примечание 2 3 2 10 2" xfId="17287"/>
    <cellStyle name="Примечание 2 3 2 11" xfId="11866"/>
    <cellStyle name="Примечание 2 3 2 11 2" xfId="21962"/>
    <cellStyle name="Примечание 2 3 2 12" xfId="12114"/>
    <cellStyle name="Примечание 2 3 2 12 2" xfId="22210"/>
    <cellStyle name="Примечание 2 3 2 13" xfId="12311"/>
    <cellStyle name="Примечание 2 3 2 2" xfId="2040"/>
    <cellStyle name="Примечание 2 3 2 2 10" xfId="4996"/>
    <cellStyle name="Примечание 2 3 2 2 10 2" xfId="15108"/>
    <cellStyle name="Примечание 2 3 2 2 11" xfId="8162"/>
    <cellStyle name="Примечание 2 3 2 2 11 2" xfId="18273"/>
    <cellStyle name="Примечание 2 3 2 2 12" xfId="9300"/>
    <cellStyle name="Примечание 2 3 2 2 12 2" xfId="19405"/>
    <cellStyle name="Примечание 2 3 2 2 13" xfId="9853"/>
    <cellStyle name="Примечание 2 3 2 2 13 2" xfId="19956"/>
    <cellStyle name="Примечание 2 3 2 2 14" xfId="11622"/>
    <cellStyle name="Примечание 2 3 2 2 14 2" xfId="21719"/>
    <cellStyle name="Примечание 2 3 2 2 15" xfId="10237"/>
    <cellStyle name="Примечание 2 3 2 2 15 2" xfId="20338"/>
    <cellStyle name="Примечание 2 3 2 2 16" xfId="11400"/>
    <cellStyle name="Примечание 2 3 2 2 16 2" xfId="21498"/>
    <cellStyle name="Примечание 2 3 2 2 17" xfId="11943"/>
    <cellStyle name="Примечание 2 3 2 2 17 2" xfId="22039"/>
    <cellStyle name="Примечание 2 3 2 2 18" xfId="5399"/>
    <cellStyle name="Примечание 2 3 2 2 18 2" xfId="15510"/>
    <cellStyle name="Примечание 2 3 2 2 19" xfId="12493"/>
    <cellStyle name="Примечание 2 3 2 2 2" xfId="5808"/>
    <cellStyle name="Примечание 2 3 2 2 2 2" xfId="15919"/>
    <cellStyle name="Примечание 2 3 2 2 3" xfId="4199"/>
    <cellStyle name="Примечание 2 3 2 2 3 2" xfId="14313"/>
    <cellStyle name="Примечание 2 3 2 2 4" xfId="8908"/>
    <cellStyle name="Примечание 2 3 2 2 4 2" xfId="19017"/>
    <cellStyle name="Примечание 2 3 2 2 5" xfId="8593"/>
    <cellStyle name="Примечание 2 3 2 2 5 2" xfId="18703"/>
    <cellStyle name="Примечание 2 3 2 2 6" xfId="9082"/>
    <cellStyle name="Примечание 2 3 2 2 6 2" xfId="19190"/>
    <cellStyle name="Примечание 2 3 2 2 7" xfId="8158"/>
    <cellStyle name="Примечание 2 3 2 2 7 2" xfId="18269"/>
    <cellStyle name="Примечание 2 3 2 2 8" xfId="8315"/>
    <cellStyle name="Примечание 2 3 2 2 8 2" xfId="18426"/>
    <cellStyle name="Примечание 2 3 2 2 9" xfId="9830"/>
    <cellStyle name="Примечание 2 3 2 2 9 2" xfId="19933"/>
    <cellStyle name="Примечание 2 3 2 3" xfId="3633"/>
    <cellStyle name="Примечание 2 3 2 3 10" xfId="10735"/>
    <cellStyle name="Примечание 2 3 2 3 10 2" xfId="20834"/>
    <cellStyle name="Примечание 2 3 2 3 11" xfId="8598"/>
    <cellStyle name="Примечание 2 3 2 3 11 2" xfId="18708"/>
    <cellStyle name="Примечание 2 3 2 3 12" xfId="11179"/>
    <cellStyle name="Примечание 2 3 2 3 12 2" xfId="21277"/>
    <cellStyle name="Примечание 2 3 2 3 13" xfId="4863"/>
    <cellStyle name="Примечание 2 3 2 3 13 2" xfId="14976"/>
    <cellStyle name="Примечание 2 3 2 3 14" xfId="11588"/>
    <cellStyle name="Примечание 2 3 2 3 14 2" xfId="21685"/>
    <cellStyle name="Примечание 2 3 2 3 15" xfId="10213"/>
    <cellStyle name="Примечание 2 3 2 3 15 2" xfId="20314"/>
    <cellStyle name="Примечание 2 3 2 3 16" xfId="9421"/>
    <cellStyle name="Примечание 2 3 2 3 16 2" xfId="19525"/>
    <cellStyle name="Примечание 2 3 2 3 17" xfId="12064"/>
    <cellStyle name="Примечание 2 3 2 3 17 2" xfId="22160"/>
    <cellStyle name="Примечание 2 3 2 3 18" xfId="9915"/>
    <cellStyle name="Примечание 2 3 2 3 18 2" xfId="20018"/>
    <cellStyle name="Примечание 2 3 2 3 19" xfId="5045"/>
    <cellStyle name="Примечание 2 3 2 3 19 2" xfId="15156"/>
    <cellStyle name="Примечание 2 3 2 3 2" xfId="7323"/>
    <cellStyle name="Примечание 2 3 2 3 2 2" xfId="17434"/>
    <cellStyle name="Примечание 2 3 2 3 20" xfId="13752"/>
    <cellStyle name="Примечание 2 3 2 3 3" xfId="8871"/>
    <cellStyle name="Примечание 2 3 2 3 3 2" xfId="18980"/>
    <cellStyle name="Примечание 2 3 2 3 4" xfId="5466"/>
    <cellStyle name="Примечание 2 3 2 3 4 2" xfId="15577"/>
    <cellStyle name="Примечание 2 3 2 3 5" xfId="4593"/>
    <cellStyle name="Примечание 2 3 2 3 5 2" xfId="14707"/>
    <cellStyle name="Примечание 2 3 2 3 6" xfId="5303"/>
    <cellStyle name="Примечание 2 3 2 3 6 2" xfId="15414"/>
    <cellStyle name="Примечание 2 3 2 3 7" xfId="9623"/>
    <cellStyle name="Примечание 2 3 2 3 7 2" xfId="19727"/>
    <cellStyle name="Примечание 2 3 2 3 8" xfId="5213"/>
    <cellStyle name="Примечание 2 3 2 3 8 2" xfId="15324"/>
    <cellStyle name="Примечание 2 3 2 3 9" xfId="5098"/>
    <cellStyle name="Примечание 2 3 2 3 9 2" xfId="15209"/>
    <cellStyle name="Примечание 2 3 2 4" xfId="4426"/>
    <cellStyle name="Примечание 2 3 2 4 2" xfId="14540"/>
    <cellStyle name="Примечание 2 3 2 5" xfId="8901"/>
    <cellStyle name="Примечание 2 3 2 5 2" xfId="19010"/>
    <cellStyle name="Примечание 2 3 2 6" xfId="9080"/>
    <cellStyle name="Примечание 2 3 2 6 2" xfId="19188"/>
    <cellStyle name="Примечание 2 3 2 7" xfId="8645"/>
    <cellStyle name="Примечание 2 3 2 7 2" xfId="18755"/>
    <cellStyle name="Примечание 2 3 2 8" xfId="10949"/>
    <cellStyle name="Примечание 2 3 2 8 2" xfId="21048"/>
    <cellStyle name="Примечание 2 3 2 9" xfId="4862"/>
    <cellStyle name="Примечание 2 3 2 9 2" xfId="14975"/>
    <cellStyle name="Примечание 2 3 3" xfId="1962"/>
    <cellStyle name="Примечание 2 3 3 10" xfId="10872"/>
    <cellStyle name="Примечание 2 3 3 10 2" xfId="20971"/>
    <cellStyle name="Примечание 2 3 3 11" xfId="10712"/>
    <cellStyle name="Примечание 2 3 3 11 2" xfId="20811"/>
    <cellStyle name="Примечание 2 3 3 12" xfId="5283"/>
    <cellStyle name="Примечание 2 3 3 12 2" xfId="15394"/>
    <cellStyle name="Примечание 2 3 3 13" xfId="10018"/>
    <cellStyle name="Примечание 2 3 3 13 2" xfId="20120"/>
    <cellStyle name="Примечание 2 3 3 14" xfId="4671"/>
    <cellStyle name="Примечание 2 3 3 14 2" xfId="14785"/>
    <cellStyle name="Примечание 2 3 3 15" xfId="11779"/>
    <cellStyle name="Примечание 2 3 3 15 2" xfId="21876"/>
    <cellStyle name="Примечание 2 3 3 16" xfId="11534"/>
    <cellStyle name="Примечание 2 3 3 16 2" xfId="21631"/>
    <cellStyle name="Примечание 2 3 3 17" xfId="12094"/>
    <cellStyle name="Примечание 2 3 3 17 2" xfId="22190"/>
    <cellStyle name="Примечание 2 3 3 18" xfId="10214"/>
    <cellStyle name="Примечание 2 3 3 18 2" xfId="20315"/>
    <cellStyle name="Примечание 2 3 3 19" xfId="12424"/>
    <cellStyle name="Примечание 2 3 3 2" xfId="5731"/>
    <cellStyle name="Примечание 2 3 3 2 2" xfId="15842"/>
    <cellStyle name="Примечание 2 3 3 3" xfId="4276"/>
    <cellStyle name="Примечание 2 3 3 3 2" xfId="14390"/>
    <cellStyle name="Примечание 2 3 3 4" xfId="7901"/>
    <cellStyle name="Примечание 2 3 3 4 2" xfId="18012"/>
    <cellStyle name="Примечание 2 3 3 5" xfId="5046"/>
    <cellStyle name="Примечание 2 3 3 5 2" xfId="15157"/>
    <cellStyle name="Примечание 2 3 3 6" xfId="9149"/>
    <cellStyle name="Примечание 2 3 3 6 2" xfId="19257"/>
    <cellStyle name="Примечание 2 3 3 7" xfId="5532"/>
    <cellStyle name="Примечание 2 3 3 7 2" xfId="15643"/>
    <cellStyle name="Примечание 2 3 3 8" xfId="8017"/>
    <cellStyle name="Примечание 2 3 3 8 2" xfId="18128"/>
    <cellStyle name="Примечание 2 3 3 9" xfId="5018"/>
    <cellStyle name="Примечание 2 3 3 9 2" xfId="15130"/>
    <cellStyle name="Примечание 2 3 4" xfId="3632"/>
    <cellStyle name="Примечание 2 3 4 10" xfId="10734"/>
    <cellStyle name="Примечание 2 3 4 10 2" xfId="20833"/>
    <cellStyle name="Примечание 2 3 4 11" xfId="10428"/>
    <cellStyle name="Примечание 2 3 4 11 2" xfId="20527"/>
    <cellStyle name="Примечание 2 3 4 12" xfId="11178"/>
    <cellStyle name="Примечание 2 3 4 12 2" xfId="21276"/>
    <cellStyle name="Примечание 2 3 4 13" xfId="9632"/>
    <cellStyle name="Примечание 2 3 4 13 2" xfId="19736"/>
    <cellStyle name="Примечание 2 3 4 14" xfId="11587"/>
    <cellStyle name="Примечание 2 3 4 14 2" xfId="21684"/>
    <cellStyle name="Примечание 2 3 4 15" xfId="11278"/>
    <cellStyle name="Примечание 2 3 4 15 2" xfId="21376"/>
    <cellStyle name="Примечание 2 3 4 16" xfId="10015"/>
    <cellStyle name="Примечание 2 3 4 16 2" xfId="20117"/>
    <cellStyle name="Примечание 2 3 4 17" xfId="12063"/>
    <cellStyle name="Примечание 2 3 4 17 2" xfId="22159"/>
    <cellStyle name="Примечание 2 3 4 18" xfId="10985"/>
    <cellStyle name="Примечание 2 3 4 18 2" xfId="21084"/>
    <cellStyle name="Примечание 2 3 4 19" xfId="11509"/>
    <cellStyle name="Примечание 2 3 4 19 2" xfId="21606"/>
    <cellStyle name="Примечание 2 3 4 2" xfId="7322"/>
    <cellStyle name="Примечание 2 3 4 2 2" xfId="17433"/>
    <cellStyle name="Примечание 2 3 4 20" xfId="13751"/>
    <cellStyle name="Примечание 2 3 4 3" xfId="8870"/>
    <cellStyle name="Примечание 2 3 4 3 2" xfId="18979"/>
    <cellStyle name="Примечание 2 3 4 4" xfId="5465"/>
    <cellStyle name="Примечание 2 3 4 4 2" xfId="15576"/>
    <cellStyle name="Примечание 2 3 4 5" xfId="4594"/>
    <cellStyle name="Примечание 2 3 4 5 2" xfId="14708"/>
    <cellStyle name="Примечание 2 3 4 6" xfId="5509"/>
    <cellStyle name="Примечание 2 3 4 6 2" xfId="15620"/>
    <cellStyle name="Примечание 2 3 4 7" xfId="8084"/>
    <cellStyle name="Примечание 2 3 4 7 2" xfId="18195"/>
    <cellStyle name="Примечание 2 3 4 8" xfId="8660"/>
    <cellStyle name="Примечание 2 3 4 8 2" xfId="18770"/>
    <cellStyle name="Примечание 2 3 4 9" xfId="9937"/>
    <cellStyle name="Примечание 2 3 4 9 2" xfId="20039"/>
    <cellStyle name="Примечание 2 3 5" xfId="4791"/>
    <cellStyle name="Примечание 2 3 5 2" xfId="14904"/>
    <cellStyle name="Примечание 2 3 6" xfId="7881"/>
    <cellStyle name="Примечание 2 3 6 2" xfId="17992"/>
    <cellStyle name="Примечание 2 3 7" xfId="8606"/>
    <cellStyle name="Примечание 2 3 7 2" xfId="18716"/>
    <cellStyle name="Примечание 2 3 8" xfId="12242"/>
    <cellStyle name="Примечание 2 4" xfId="1785"/>
    <cellStyle name="Примечание 2 4 10" xfId="8323"/>
    <cellStyle name="Примечание 2 4 10 2" xfId="18434"/>
    <cellStyle name="Примечание 2 4 11" xfId="9590"/>
    <cellStyle name="Примечание 2 4 11 2" xfId="19694"/>
    <cellStyle name="Примечание 2 4 12" xfId="9774"/>
    <cellStyle name="Примечание 2 4 12 2" xfId="19877"/>
    <cellStyle name="Примечание 2 4 13" xfId="12312"/>
    <cellStyle name="Примечание 2 4 2" xfId="2041"/>
    <cellStyle name="Примечание 2 4 2 10" xfId="10768"/>
    <cellStyle name="Примечание 2 4 2 10 2" xfId="20867"/>
    <cellStyle name="Примечание 2 4 2 11" xfId="4141"/>
    <cellStyle name="Примечание 2 4 2 11 2" xfId="14255"/>
    <cellStyle name="Примечание 2 4 2 12" xfId="11213"/>
    <cellStyle name="Примечание 2 4 2 12 2" xfId="21311"/>
    <cellStyle name="Примечание 2 4 2 13" xfId="10236"/>
    <cellStyle name="Примечание 2 4 2 13 2" xfId="20337"/>
    <cellStyle name="Примечание 2 4 2 14" xfId="11035"/>
    <cellStyle name="Примечание 2 4 2 14 2" xfId="21133"/>
    <cellStyle name="Примечание 2 4 2 15" xfId="11277"/>
    <cellStyle name="Примечание 2 4 2 15 2" xfId="21375"/>
    <cellStyle name="Примечание 2 4 2 16" xfId="9923"/>
    <cellStyle name="Примечание 2 4 2 16 2" xfId="20025"/>
    <cellStyle name="Примечание 2 4 2 17" xfId="11129"/>
    <cellStyle name="Примечание 2 4 2 17 2" xfId="21227"/>
    <cellStyle name="Примечание 2 4 2 18" xfId="5952"/>
    <cellStyle name="Примечание 2 4 2 18 2" xfId="16063"/>
    <cellStyle name="Примечание 2 4 2 19" xfId="12494"/>
    <cellStyle name="Примечание 2 4 2 2" xfId="5809"/>
    <cellStyle name="Примечание 2 4 2 2 2" xfId="15920"/>
    <cellStyle name="Примечание 2 4 2 3" xfId="4198"/>
    <cellStyle name="Примечание 2 4 2 3 2" xfId="14312"/>
    <cellStyle name="Примечание 2 4 2 4" xfId="8690"/>
    <cellStyle name="Примечание 2 4 2 4 2" xfId="18800"/>
    <cellStyle name="Примечание 2 4 2 5" xfId="4900"/>
    <cellStyle name="Примечание 2 4 2 5 2" xfId="15013"/>
    <cellStyle name="Примечание 2 4 2 6" xfId="4142"/>
    <cellStyle name="Примечание 2 4 2 6 2" xfId="14256"/>
    <cellStyle name="Примечание 2 4 2 7" xfId="4758"/>
    <cellStyle name="Примечание 2 4 2 7 2" xfId="14871"/>
    <cellStyle name="Примечание 2 4 2 8" xfId="10479"/>
    <cellStyle name="Примечание 2 4 2 8 2" xfId="20578"/>
    <cellStyle name="Примечание 2 4 2 9" xfId="4383"/>
    <cellStyle name="Примечание 2 4 2 9 2" xfId="14497"/>
    <cellStyle name="Примечание 2 4 3" xfId="3634"/>
    <cellStyle name="Примечание 2 4 3 10" xfId="10736"/>
    <cellStyle name="Примечание 2 4 3 10 2" xfId="20835"/>
    <cellStyle name="Примечание 2 4 3 11" xfId="10546"/>
    <cellStyle name="Примечание 2 4 3 11 2" xfId="20645"/>
    <cellStyle name="Примечание 2 4 3 12" xfId="11180"/>
    <cellStyle name="Примечание 2 4 3 12 2" xfId="21278"/>
    <cellStyle name="Примечание 2 4 3 13" xfId="10825"/>
    <cellStyle name="Примечание 2 4 3 13 2" xfId="20924"/>
    <cellStyle name="Примечание 2 4 3 14" xfId="11589"/>
    <cellStyle name="Примечание 2 4 3 14 2" xfId="21686"/>
    <cellStyle name="Примечание 2 4 3 15" xfId="11378"/>
    <cellStyle name="Примечание 2 4 3 15 2" xfId="21476"/>
    <cellStyle name="Примечание 2 4 3 16" xfId="11038"/>
    <cellStyle name="Примечание 2 4 3 16 2" xfId="21136"/>
    <cellStyle name="Примечание 2 4 3 17" xfId="12065"/>
    <cellStyle name="Примечание 2 4 3 17 2" xfId="22161"/>
    <cellStyle name="Примечание 2 4 3 18" xfId="11840"/>
    <cellStyle name="Примечание 2 4 3 18 2" xfId="21937"/>
    <cellStyle name="Примечание 2 4 3 19" xfId="9475"/>
    <cellStyle name="Примечание 2 4 3 19 2" xfId="19579"/>
    <cellStyle name="Примечание 2 4 3 2" xfId="7324"/>
    <cellStyle name="Примечание 2 4 3 2 2" xfId="17435"/>
    <cellStyle name="Примечание 2 4 3 20" xfId="13753"/>
    <cellStyle name="Примечание 2 4 3 3" xfId="8872"/>
    <cellStyle name="Примечание 2 4 3 3 2" xfId="18981"/>
    <cellStyle name="Примечание 2 4 3 4" xfId="5467"/>
    <cellStyle name="Примечание 2 4 3 4 2" xfId="15578"/>
    <cellStyle name="Примечание 2 4 3 5" xfId="4592"/>
    <cellStyle name="Примечание 2 4 3 5 2" xfId="14706"/>
    <cellStyle name="Примечание 2 4 3 6" xfId="5053"/>
    <cellStyle name="Примечание 2 4 3 6 2" xfId="15164"/>
    <cellStyle name="Примечание 2 4 3 7" xfId="8654"/>
    <cellStyle name="Примечание 2 4 3 7 2" xfId="18764"/>
    <cellStyle name="Примечание 2 4 3 8" xfId="7928"/>
    <cellStyle name="Примечание 2 4 3 8 2" xfId="18039"/>
    <cellStyle name="Примечание 2 4 3 9" xfId="5943"/>
    <cellStyle name="Примечание 2 4 3 9 2" xfId="16054"/>
    <cellStyle name="Примечание 2 4 4" xfId="4425"/>
    <cellStyle name="Примечание 2 4 4 2" xfId="14539"/>
    <cellStyle name="Примечание 2 4 5" xfId="5208"/>
    <cellStyle name="Примечание 2 4 5 2" xfId="15319"/>
    <cellStyle name="Примечание 2 4 6" xfId="10330"/>
    <cellStyle name="Примечание 2 4 6 2" xfId="20429"/>
    <cellStyle name="Примечание 2 4 7" xfId="4737"/>
    <cellStyle name="Примечание 2 4 7 2" xfId="14851"/>
    <cellStyle name="Примечание 2 4 8" xfId="9480"/>
    <cellStyle name="Примечание 2 4 8 2" xfId="19584"/>
    <cellStyle name="Примечание 2 4 9" xfId="11080"/>
    <cellStyle name="Примечание 2 4 9 2" xfId="21178"/>
    <cellStyle name="Примечание 2 5" xfId="1955"/>
    <cellStyle name="Примечание 2 5 10" xfId="8710"/>
    <cellStyle name="Примечание 2 5 10 2" xfId="18820"/>
    <cellStyle name="Примечание 2 5 11" xfId="9529"/>
    <cellStyle name="Примечание 2 5 11 2" xfId="19633"/>
    <cellStyle name="Примечание 2 5 12" xfId="10563"/>
    <cellStyle name="Примечание 2 5 12 2" xfId="20662"/>
    <cellStyle name="Примечание 2 5 13" xfId="5863"/>
    <cellStyle name="Примечание 2 5 13 2" xfId="15974"/>
    <cellStyle name="Примечание 2 5 14" xfId="8996"/>
    <cellStyle name="Примечание 2 5 14 2" xfId="19105"/>
    <cellStyle name="Примечание 2 5 15" xfId="9352"/>
    <cellStyle name="Примечание 2 5 15 2" xfId="19457"/>
    <cellStyle name="Примечание 2 5 16" xfId="11885"/>
    <cellStyle name="Примечание 2 5 16 2" xfId="21981"/>
    <cellStyle name="Примечание 2 5 17" xfId="12124"/>
    <cellStyle name="Примечание 2 5 17 2" xfId="22220"/>
    <cellStyle name="Примечание 2 5 18" xfId="5164"/>
    <cellStyle name="Примечание 2 5 18 2" xfId="15275"/>
    <cellStyle name="Примечание 2 5 19" xfId="12417"/>
    <cellStyle name="Примечание 2 5 2" xfId="5724"/>
    <cellStyle name="Примечание 2 5 2 2" xfId="15835"/>
    <cellStyle name="Примечание 2 5 3" xfId="4283"/>
    <cellStyle name="Примечание 2 5 3 2" xfId="14397"/>
    <cellStyle name="Примечание 2 5 4" xfId="8402"/>
    <cellStyle name="Примечание 2 5 4 2" xfId="18513"/>
    <cellStyle name="Примечание 2 5 5" xfId="9400"/>
    <cellStyle name="Примечание 2 5 5 2" xfId="19504"/>
    <cellStyle name="Примечание 2 5 6" xfId="5017"/>
    <cellStyle name="Примечание 2 5 6 2" xfId="15129"/>
    <cellStyle name="Примечание 2 5 7" xfId="8653"/>
    <cellStyle name="Примечание 2 5 7 2" xfId="18763"/>
    <cellStyle name="Примечание 2 5 8" xfId="10482"/>
    <cellStyle name="Примечание 2 5 8 2" xfId="20581"/>
    <cellStyle name="Примечание 2 5 9" xfId="9970"/>
    <cellStyle name="Примечание 2 5 9 2" xfId="20072"/>
    <cellStyle name="Примечание 2 6" xfId="3619"/>
    <cellStyle name="Примечание 2 6 10" xfId="4799"/>
    <cellStyle name="Примечание 2 6 10 2" xfId="14912"/>
    <cellStyle name="Примечание 2 6 11" xfId="9846"/>
    <cellStyle name="Примечание 2 6 11 2" xfId="19949"/>
    <cellStyle name="Примечание 2 6 12" xfId="4998"/>
    <cellStyle name="Примечание 2 6 12 2" xfId="15110"/>
    <cellStyle name="Примечание 2 6 13" xfId="10876"/>
    <cellStyle name="Примечание 2 6 13 2" xfId="20975"/>
    <cellStyle name="Примечание 2 6 14" xfId="6059"/>
    <cellStyle name="Примечание 2 6 14 2" xfId="16170"/>
    <cellStyle name="Примечание 2 6 15" xfId="5833"/>
    <cellStyle name="Примечание 2 6 15 2" xfId="15944"/>
    <cellStyle name="Примечание 2 6 16" xfId="8223"/>
    <cellStyle name="Примечание 2 6 16 2" xfId="18334"/>
    <cellStyle name="Примечание 2 6 17" xfId="12050"/>
    <cellStyle name="Примечание 2 6 17 2" xfId="22146"/>
    <cellStyle name="Примечание 2 6 18" xfId="9885"/>
    <cellStyle name="Примечание 2 6 18 2" xfId="19988"/>
    <cellStyle name="Примечание 2 6 19" xfId="11923"/>
    <cellStyle name="Примечание 2 6 19 2" xfId="22019"/>
    <cellStyle name="Примечание 2 6 2" xfId="7309"/>
    <cellStyle name="Примечание 2 6 2 2" xfId="17420"/>
    <cellStyle name="Примечание 2 6 20" xfId="13738"/>
    <cellStyle name="Примечание 2 6 3" xfId="8857"/>
    <cellStyle name="Примечание 2 6 3 2" xfId="18966"/>
    <cellStyle name="Примечание 2 6 4" xfId="5452"/>
    <cellStyle name="Примечание 2 6 4 2" xfId="15563"/>
    <cellStyle name="Примечание 2 6 5" xfId="4607"/>
    <cellStyle name="Примечание 2 6 5 2" xfId="14721"/>
    <cellStyle name="Примечание 2 6 6" xfId="9438"/>
    <cellStyle name="Примечание 2 6 6 2" xfId="19542"/>
    <cellStyle name="Примечание 2 6 7" xfId="4662"/>
    <cellStyle name="Примечание 2 6 7 2" xfId="14776"/>
    <cellStyle name="Примечание 2 6 8" xfId="8012"/>
    <cellStyle name="Примечание 2 6 8 2" xfId="18123"/>
    <cellStyle name="Примечание 2 6 9" xfId="5951"/>
    <cellStyle name="Примечание 2 6 9 2" xfId="16062"/>
    <cellStyle name="Примечание 2 7" xfId="9786"/>
    <cellStyle name="Примечание 2 7 2" xfId="19889"/>
    <cellStyle name="Примечание 2 8" xfId="10104"/>
    <cellStyle name="Примечание 2 8 2" xfId="20205"/>
    <cellStyle name="Примечание 2 9" xfId="10445"/>
    <cellStyle name="Примечание 2 9 2" xfId="20544"/>
    <cellStyle name="Примечание 3" xfId="1284"/>
    <cellStyle name="Примечание 3 2" xfId="1285"/>
    <cellStyle name="Примечание 3 2 2" xfId="1786"/>
    <cellStyle name="Примечание 3 2 2 10" xfId="11271"/>
    <cellStyle name="Примечание 3 2 2 10 2" xfId="21369"/>
    <cellStyle name="Примечание 3 2 2 11" xfId="11913"/>
    <cellStyle name="Примечание 3 2 2 11 2" xfId="22009"/>
    <cellStyle name="Примечание 3 2 2 12" xfId="12147"/>
    <cellStyle name="Примечание 3 2 2 12 2" xfId="22243"/>
    <cellStyle name="Примечание 3 2 2 13" xfId="12313"/>
    <cellStyle name="Примечание 3 2 2 2" xfId="2042"/>
    <cellStyle name="Примечание 3 2 2 2 10" xfId="8413"/>
    <cellStyle name="Примечание 3 2 2 2 10 2" xfId="18524"/>
    <cellStyle name="Примечание 3 2 2 2 11" xfId="10391"/>
    <cellStyle name="Примечание 3 2 2 2 11 2" xfId="20490"/>
    <cellStyle name="Примечание 3 2 2 2 12" xfId="4787"/>
    <cellStyle name="Примечание 3 2 2 2 12 2" xfId="14900"/>
    <cellStyle name="Примечание 3 2 2 2 13" xfId="8585"/>
    <cellStyle name="Примечание 3 2 2 2 13 2" xfId="18695"/>
    <cellStyle name="Примечание 3 2 2 2 14" xfId="10561"/>
    <cellStyle name="Примечание 3 2 2 2 14 2" xfId="20660"/>
    <cellStyle name="Примечание 3 2 2 2 15" xfId="11060"/>
    <cellStyle name="Примечание 3 2 2 2 15 2" xfId="21158"/>
    <cellStyle name="Примечание 3 2 2 2 16" xfId="10994"/>
    <cellStyle name="Примечание 3 2 2 2 16 2" xfId="21093"/>
    <cellStyle name="Примечание 3 2 2 2 17" xfId="11273"/>
    <cellStyle name="Примечание 3 2 2 2 17 2" xfId="21371"/>
    <cellStyle name="Примечание 3 2 2 2 18" xfId="10283"/>
    <cellStyle name="Примечание 3 2 2 2 18 2" xfId="20384"/>
    <cellStyle name="Примечание 3 2 2 2 19" xfId="12495"/>
    <cellStyle name="Примечание 3 2 2 2 2" xfId="5810"/>
    <cellStyle name="Примечание 3 2 2 2 2 2" xfId="15921"/>
    <cellStyle name="Примечание 3 2 2 2 3" xfId="4197"/>
    <cellStyle name="Примечание 3 2 2 2 3 2" xfId="14311"/>
    <cellStyle name="Примечание 3 2 2 2 4" xfId="8373"/>
    <cellStyle name="Примечание 3 2 2 2 4 2" xfId="18484"/>
    <cellStyle name="Примечание 3 2 2 2 5" xfId="4841"/>
    <cellStyle name="Примечание 3 2 2 2 5 2" xfId="14954"/>
    <cellStyle name="Примечание 3 2 2 2 6" xfId="6071"/>
    <cellStyle name="Примечание 3 2 2 2 6 2" xfId="16182"/>
    <cellStyle name="Примечание 3 2 2 2 7" xfId="4376"/>
    <cellStyle name="Примечание 3 2 2 2 7 2" xfId="14490"/>
    <cellStyle name="Примечание 3 2 2 2 8" xfId="8488"/>
    <cellStyle name="Примечание 3 2 2 2 8 2" xfId="18599"/>
    <cellStyle name="Примечание 3 2 2 2 9" xfId="8332"/>
    <cellStyle name="Примечание 3 2 2 2 9 2" xfId="18443"/>
    <cellStyle name="Примечание 3 2 2 3" xfId="3637"/>
    <cellStyle name="Примечание 3 2 2 3 10" xfId="10739"/>
    <cellStyle name="Примечание 3 2 2 3 10 2" xfId="20838"/>
    <cellStyle name="Примечание 3 2 2 3 11" xfId="4985"/>
    <cellStyle name="Примечание 3 2 2 3 11 2" xfId="15097"/>
    <cellStyle name="Примечание 3 2 2 3 12" xfId="11183"/>
    <cellStyle name="Примечание 3 2 2 3 12 2" xfId="21281"/>
    <cellStyle name="Примечание 3 2 2 3 13" xfId="9838"/>
    <cellStyle name="Примечание 3 2 2 3 13 2" xfId="19941"/>
    <cellStyle name="Примечание 3 2 2 3 14" xfId="11592"/>
    <cellStyle name="Примечание 3 2 2 3 14 2" xfId="21689"/>
    <cellStyle name="Примечание 3 2 2 3 15" xfId="11234"/>
    <cellStyle name="Примечание 3 2 2 3 15 2" xfId="21332"/>
    <cellStyle name="Примечание 3 2 2 3 16" xfId="10632"/>
    <cellStyle name="Примечание 3 2 2 3 16 2" xfId="20731"/>
    <cellStyle name="Примечание 3 2 2 3 17" xfId="12068"/>
    <cellStyle name="Примечание 3 2 2 3 17 2" xfId="22164"/>
    <cellStyle name="Примечание 3 2 2 3 18" xfId="4893"/>
    <cellStyle name="Примечание 3 2 2 3 18 2" xfId="15006"/>
    <cellStyle name="Примечание 3 2 2 3 19" xfId="11429"/>
    <cellStyle name="Примечание 3 2 2 3 19 2" xfId="21526"/>
    <cellStyle name="Примечание 3 2 2 3 2" xfId="7327"/>
    <cellStyle name="Примечание 3 2 2 3 2 2" xfId="17438"/>
    <cellStyle name="Примечание 3 2 2 3 20" xfId="13756"/>
    <cellStyle name="Примечание 3 2 2 3 3" xfId="8875"/>
    <cellStyle name="Примечание 3 2 2 3 3 2" xfId="18984"/>
    <cellStyle name="Примечание 3 2 2 3 4" xfId="5470"/>
    <cellStyle name="Примечание 3 2 2 3 4 2" xfId="15581"/>
    <cellStyle name="Примечание 3 2 2 3 5" xfId="4589"/>
    <cellStyle name="Примечание 3 2 2 3 5 2" xfId="14703"/>
    <cellStyle name="Примечание 3 2 2 3 6" xfId="5184"/>
    <cellStyle name="Примечание 3 2 2 3 6 2" xfId="15295"/>
    <cellStyle name="Примечание 3 2 2 3 7" xfId="6029"/>
    <cellStyle name="Примечание 3 2 2 3 7 2" xfId="16140"/>
    <cellStyle name="Примечание 3 2 2 3 8" xfId="9571"/>
    <cellStyle name="Примечание 3 2 2 3 8 2" xfId="19675"/>
    <cellStyle name="Примечание 3 2 2 3 9" xfId="4103"/>
    <cellStyle name="Примечание 3 2 2 3 9 2" xfId="14217"/>
    <cellStyle name="Примечание 3 2 2 4" xfId="4424"/>
    <cellStyle name="Примечание 3 2 2 4 2" xfId="14538"/>
    <cellStyle name="Примечание 3 2 2 5" xfId="9023"/>
    <cellStyle name="Примечание 3 2 2 5 2" xfId="19131"/>
    <cellStyle name="Примечание 3 2 2 6" xfId="8547"/>
    <cellStyle name="Примечание 3 2 2 6 2" xfId="18657"/>
    <cellStyle name="Примечание 3 2 2 7" xfId="7785"/>
    <cellStyle name="Примечание 3 2 2 7 2" xfId="17896"/>
    <cellStyle name="Примечание 3 2 2 8" xfId="9051"/>
    <cellStyle name="Примечание 3 2 2 8 2" xfId="19159"/>
    <cellStyle name="Примечание 3 2 2 9" xfId="9850"/>
    <cellStyle name="Примечание 3 2 2 9 2" xfId="19953"/>
    <cellStyle name="Примечание 3 2 3" xfId="1964"/>
    <cellStyle name="Примечание 3 2 3 10" xfId="7920"/>
    <cellStyle name="Примечание 3 2 3 10 2" xfId="18031"/>
    <cellStyle name="Примечание 3 2 3 11" xfId="8983"/>
    <cellStyle name="Примечание 3 2 3 11 2" xfId="19092"/>
    <cellStyle name="Примечание 3 2 3 12" xfId="11212"/>
    <cellStyle name="Примечание 3 2 3 12 2" xfId="21310"/>
    <cellStyle name="Примечание 3 2 3 13" xfId="10657"/>
    <cellStyle name="Примечание 3 2 3 13 2" xfId="20756"/>
    <cellStyle name="Примечание 3 2 3 14" xfId="10785"/>
    <cellStyle name="Примечание 3 2 3 14 2" xfId="20884"/>
    <cellStyle name="Примечание 3 2 3 15" xfId="11508"/>
    <cellStyle name="Примечание 3 2 3 15 2" xfId="21605"/>
    <cellStyle name="Примечание 3 2 3 16" xfId="4066"/>
    <cellStyle name="Примечание 3 2 3 16 2" xfId="14180"/>
    <cellStyle name="Примечание 3 2 3 17" xfId="9075"/>
    <cellStyle name="Примечание 3 2 3 17 2" xfId="19183"/>
    <cellStyle name="Примечание 3 2 3 18" xfId="10819"/>
    <cellStyle name="Примечание 3 2 3 18 2" xfId="20918"/>
    <cellStyle name="Примечание 3 2 3 19" xfId="12426"/>
    <cellStyle name="Примечание 3 2 3 2" xfId="5733"/>
    <cellStyle name="Примечание 3 2 3 2 2" xfId="15844"/>
    <cellStyle name="Примечание 3 2 3 3" xfId="4274"/>
    <cellStyle name="Примечание 3 2 3 3 2" xfId="14388"/>
    <cellStyle name="Примечание 3 2 3 4" xfId="8688"/>
    <cellStyle name="Примечание 3 2 3 4 2" xfId="18798"/>
    <cellStyle name="Примечание 3 2 3 5" xfId="9315"/>
    <cellStyle name="Примечание 3 2 3 5 2" xfId="19420"/>
    <cellStyle name="Примечание 3 2 3 6" xfId="5193"/>
    <cellStyle name="Примечание 3 2 3 6 2" xfId="15304"/>
    <cellStyle name="Примечание 3 2 3 7" xfId="8167"/>
    <cellStyle name="Примечание 3 2 3 7 2" xfId="18278"/>
    <cellStyle name="Примечание 3 2 3 8" xfId="10193"/>
    <cellStyle name="Примечание 3 2 3 8 2" xfId="20294"/>
    <cellStyle name="Примечание 3 2 3 9" xfId="10014"/>
    <cellStyle name="Примечание 3 2 3 9 2" xfId="20116"/>
    <cellStyle name="Примечание 3 2 4" xfId="3636"/>
    <cellStyle name="Примечание 3 2 4 10" xfId="10738"/>
    <cellStyle name="Примечание 3 2 4 10 2" xfId="20837"/>
    <cellStyle name="Примечание 3 2 4 11" xfId="10180"/>
    <cellStyle name="Примечание 3 2 4 11 2" xfId="20281"/>
    <cellStyle name="Примечание 3 2 4 12" xfId="11182"/>
    <cellStyle name="Примечание 3 2 4 12 2" xfId="21280"/>
    <cellStyle name="Примечание 3 2 4 13" xfId="10957"/>
    <cellStyle name="Примечание 3 2 4 13 2" xfId="21056"/>
    <cellStyle name="Примечание 3 2 4 14" xfId="11591"/>
    <cellStyle name="Примечание 3 2 4 14 2" xfId="21688"/>
    <cellStyle name="Примечание 3 2 4 15" xfId="4651"/>
    <cellStyle name="Примечание 3 2 4 15 2" xfId="14765"/>
    <cellStyle name="Примечание 3 2 4 16" xfId="8359"/>
    <cellStyle name="Примечание 3 2 4 16 2" xfId="18470"/>
    <cellStyle name="Примечание 3 2 4 17" xfId="12067"/>
    <cellStyle name="Примечание 3 2 4 17 2" xfId="22163"/>
    <cellStyle name="Примечание 3 2 4 18" xfId="9870"/>
    <cellStyle name="Примечание 3 2 4 18 2" xfId="19973"/>
    <cellStyle name="Примечание 3 2 4 19" xfId="10593"/>
    <cellStyle name="Примечание 3 2 4 19 2" xfId="20692"/>
    <cellStyle name="Примечание 3 2 4 2" xfId="7326"/>
    <cellStyle name="Примечание 3 2 4 2 2" xfId="17437"/>
    <cellStyle name="Примечание 3 2 4 20" xfId="13755"/>
    <cellStyle name="Примечание 3 2 4 3" xfId="8874"/>
    <cellStyle name="Примечание 3 2 4 3 2" xfId="18983"/>
    <cellStyle name="Примечание 3 2 4 4" xfId="5469"/>
    <cellStyle name="Примечание 3 2 4 4 2" xfId="15580"/>
    <cellStyle name="Примечание 3 2 4 5" xfId="4590"/>
    <cellStyle name="Примечание 3 2 4 5 2" xfId="14704"/>
    <cellStyle name="Примечание 3 2 4 6" xfId="9323"/>
    <cellStyle name="Примечание 3 2 4 6 2" xfId="19428"/>
    <cellStyle name="Примечание 3 2 4 7" xfId="4523"/>
    <cellStyle name="Примечание 3 2 4 7 2" xfId="14637"/>
    <cellStyle name="Примечание 3 2 4 8" xfId="8051"/>
    <cellStyle name="Примечание 3 2 4 8 2" xfId="18162"/>
    <cellStyle name="Примечание 3 2 4 9" xfId="9531"/>
    <cellStyle name="Примечание 3 2 4 9 2" xfId="19635"/>
    <cellStyle name="Примечание 3 2 5" xfId="5160"/>
    <cellStyle name="Примечание 3 2 5 2" xfId="15271"/>
    <cellStyle name="Примечание 3 2 6" xfId="9579"/>
    <cellStyle name="Примечание 3 2 6 2" xfId="19683"/>
    <cellStyle name="Примечание 3 2 7" xfId="9585"/>
    <cellStyle name="Примечание 3 2 7 2" xfId="19689"/>
    <cellStyle name="Примечание 3 2 8" xfId="12244"/>
    <cellStyle name="Примечание 3 3" xfId="1787"/>
    <cellStyle name="Примечание 3 3 10" xfId="9581"/>
    <cellStyle name="Примечание 3 3 10 2" xfId="19685"/>
    <cellStyle name="Примечание 3 3 11" xfId="9087"/>
    <cellStyle name="Примечание 3 3 11 2" xfId="19195"/>
    <cellStyle name="Примечание 3 3 12" xfId="5318"/>
    <cellStyle name="Примечание 3 3 12 2" xfId="15429"/>
    <cellStyle name="Примечание 3 3 13" xfId="12314"/>
    <cellStyle name="Примечание 3 3 2" xfId="2043"/>
    <cellStyle name="Примечание 3 3 2 10" xfId="8569"/>
    <cellStyle name="Примечание 3 3 2 10 2" xfId="18679"/>
    <cellStyle name="Примечание 3 3 2 11" xfId="11099"/>
    <cellStyle name="Примечание 3 3 2 11 2" xfId="21197"/>
    <cellStyle name="Примечание 3 3 2 12" xfId="10862"/>
    <cellStyle name="Примечание 3 3 2 12 2" xfId="20961"/>
    <cellStyle name="Примечание 3 3 2 13" xfId="9063"/>
    <cellStyle name="Примечание 3 3 2 13 2" xfId="19171"/>
    <cellStyle name="Примечание 3 3 2 14" xfId="8533"/>
    <cellStyle name="Примечание 3 3 2 14 2" xfId="18643"/>
    <cellStyle name="Примечание 3 3 2 15" xfId="11451"/>
    <cellStyle name="Примечание 3 3 2 15 2" xfId="21548"/>
    <cellStyle name="Примечание 3 3 2 16" xfId="11877"/>
    <cellStyle name="Примечание 3 3 2 16 2" xfId="21973"/>
    <cellStyle name="Примечание 3 3 2 17" xfId="12120"/>
    <cellStyle name="Примечание 3 3 2 17 2" xfId="22216"/>
    <cellStyle name="Примечание 3 3 2 18" xfId="11526"/>
    <cellStyle name="Примечание 3 3 2 18 2" xfId="21623"/>
    <cellStyle name="Примечание 3 3 2 19" xfId="12496"/>
    <cellStyle name="Примечание 3 3 2 2" xfId="5811"/>
    <cellStyle name="Примечание 3 3 2 2 2" xfId="15922"/>
    <cellStyle name="Примечание 3 3 2 3" xfId="4196"/>
    <cellStyle name="Примечание 3 3 2 3 2" xfId="14310"/>
    <cellStyle name="Примечание 3 3 2 4" xfId="8116"/>
    <cellStyle name="Примечание 3 3 2 4 2" xfId="18227"/>
    <cellStyle name="Примечание 3 3 2 5" xfId="5499"/>
    <cellStyle name="Примечание 3 3 2 5 2" xfId="15610"/>
    <cellStyle name="Примечание 3 3 2 6" xfId="9867"/>
    <cellStyle name="Примечание 3 3 2 6 2" xfId="19970"/>
    <cellStyle name="Примечание 3 3 2 7" xfId="4516"/>
    <cellStyle name="Примечание 3 3 2 7 2" xfId="14630"/>
    <cellStyle name="Примечание 3 3 2 8" xfId="10512"/>
    <cellStyle name="Примечание 3 3 2 8 2" xfId="20611"/>
    <cellStyle name="Примечание 3 3 2 9" xfId="7354"/>
    <cellStyle name="Примечание 3 3 2 9 2" xfId="17465"/>
    <cellStyle name="Примечание 3 3 3" xfId="3638"/>
    <cellStyle name="Примечание 3 3 3 10" xfId="10740"/>
    <cellStyle name="Примечание 3 3 3 10 2" xfId="20839"/>
    <cellStyle name="Примечание 3 3 3 11" xfId="9874"/>
    <cellStyle name="Примечание 3 3 3 11 2" xfId="19977"/>
    <cellStyle name="Примечание 3 3 3 12" xfId="11184"/>
    <cellStyle name="Примечание 3 3 3 12 2" xfId="21282"/>
    <cellStyle name="Примечание 3 3 3 13" xfId="6039"/>
    <cellStyle name="Примечание 3 3 3 13 2" xfId="16150"/>
    <cellStyle name="Примечание 3 3 3 14" xfId="11593"/>
    <cellStyle name="Примечание 3 3 3 14 2" xfId="21690"/>
    <cellStyle name="Примечание 3 3 3 15" xfId="8314"/>
    <cellStyle name="Примечание 3 3 3 15 2" xfId="18425"/>
    <cellStyle name="Примечание 3 3 3 16" xfId="10808"/>
    <cellStyle name="Примечание 3 3 3 16 2" xfId="20907"/>
    <cellStyle name="Примечание 3 3 3 17" xfId="12069"/>
    <cellStyle name="Примечание 3 3 3 17 2" xfId="22165"/>
    <cellStyle name="Примечание 3 3 3 18" xfId="11769"/>
    <cellStyle name="Примечание 3 3 3 18 2" xfId="21866"/>
    <cellStyle name="Примечание 3 3 3 19" xfId="9922"/>
    <cellStyle name="Примечание 3 3 3 19 2" xfId="20024"/>
    <cellStyle name="Примечание 3 3 3 2" xfId="7328"/>
    <cellStyle name="Примечание 3 3 3 2 2" xfId="17439"/>
    <cellStyle name="Примечание 3 3 3 20" xfId="13757"/>
    <cellStyle name="Примечание 3 3 3 3" xfId="8876"/>
    <cellStyle name="Примечание 3 3 3 3 2" xfId="18985"/>
    <cellStyle name="Примечание 3 3 3 4" xfId="5471"/>
    <cellStyle name="Примечание 3 3 3 4 2" xfId="15582"/>
    <cellStyle name="Примечание 3 3 3 5" xfId="4588"/>
    <cellStyle name="Примечание 3 3 3 5 2" xfId="14702"/>
    <cellStyle name="Примечание 3 3 3 6" xfId="4974"/>
    <cellStyle name="Примечание 3 3 3 6 2" xfId="15086"/>
    <cellStyle name="Примечание 3 3 3 7" xfId="8319"/>
    <cellStyle name="Примечание 3 3 3 7 2" xfId="18430"/>
    <cellStyle name="Примечание 3 3 3 8" xfId="7929"/>
    <cellStyle name="Примечание 3 3 3 8 2" xfId="18040"/>
    <cellStyle name="Примечание 3 3 3 9" xfId="9792"/>
    <cellStyle name="Примечание 3 3 3 9 2" xfId="19895"/>
    <cellStyle name="Примечание 3 3 4" xfId="4423"/>
    <cellStyle name="Примечание 3 3 4 2" xfId="14537"/>
    <cellStyle name="Примечание 3 3 5" xfId="9499"/>
    <cellStyle name="Примечание 3 3 5 2" xfId="19603"/>
    <cellStyle name="Примечание 3 3 6" xfId="4386"/>
    <cellStyle name="Примечание 3 3 6 2" xfId="14500"/>
    <cellStyle name="Примечание 3 3 7" xfId="10298"/>
    <cellStyle name="Примечание 3 3 7 2" xfId="20398"/>
    <cellStyle name="Примечание 3 3 8" xfId="9519"/>
    <cellStyle name="Примечание 3 3 8 2" xfId="19623"/>
    <cellStyle name="Примечание 3 3 9" xfId="11118"/>
    <cellStyle name="Примечание 3 3 9 2" xfId="21216"/>
    <cellStyle name="Примечание 3 4" xfId="1963"/>
    <cellStyle name="Примечание 3 4 10" xfId="9631"/>
    <cellStyle name="Примечание 3 4 10 2" xfId="19735"/>
    <cellStyle name="Примечание 3 4 11" xfId="11107"/>
    <cellStyle name="Примечание 3 4 11 2" xfId="21205"/>
    <cellStyle name="Примечание 3 4 12" xfId="9682"/>
    <cellStyle name="Примечание 3 4 12 2" xfId="19786"/>
    <cellStyle name="Примечание 3 4 13" xfId="6063"/>
    <cellStyle name="Примечание 3 4 13 2" xfId="16174"/>
    <cellStyle name="Примечание 3 4 14" xfId="9157"/>
    <cellStyle name="Примечание 3 4 14 2" xfId="19265"/>
    <cellStyle name="Примечание 3 4 15" xfId="11453"/>
    <cellStyle name="Примечание 3 4 15 2" xfId="21550"/>
    <cellStyle name="Примечание 3 4 16" xfId="4511"/>
    <cellStyle name="Примечание 3 4 16 2" xfId="14625"/>
    <cellStyle name="Примечание 3 4 17" xfId="11942"/>
    <cellStyle name="Примечание 3 4 17 2" xfId="22038"/>
    <cellStyle name="Примечание 3 4 18" xfId="10136"/>
    <cellStyle name="Примечание 3 4 18 2" xfId="20237"/>
    <cellStyle name="Примечание 3 4 19" xfId="12425"/>
    <cellStyle name="Примечание 3 4 2" xfId="5732"/>
    <cellStyle name="Примечание 3 4 2 2" xfId="15843"/>
    <cellStyle name="Примечание 3 4 3" xfId="4275"/>
    <cellStyle name="Примечание 3 4 3 2" xfId="14389"/>
    <cellStyle name="Примечание 3 4 4" xfId="8906"/>
    <cellStyle name="Примечание 3 4 4 2" xfId="19015"/>
    <cellStyle name="Примечание 3 4 5" xfId="4065"/>
    <cellStyle name="Примечание 3 4 5 2" xfId="14179"/>
    <cellStyle name="Примечание 3 4 6" xfId="8675"/>
    <cellStyle name="Примечание 3 4 6 2" xfId="18785"/>
    <cellStyle name="Примечание 3 4 7" xfId="5036"/>
    <cellStyle name="Примечание 3 4 7 2" xfId="15147"/>
    <cellStyle name="Примечание 3 4 8" xfId="7907"/>
    <cellStyle name="Примечание 3 4 8 2" xfId="18018"/>
    <cellStyle name="Примечание 3 4 9" xfId="4946"/>
    <cellStyle name="Примечание 3 4 9 2" xfId="15058"/>
    <cellStyle name="Примечание 3 5" xfId="3635"/>
    <cellStyle name="Примечание 3 5 10" xfId="10737"/>
    <cellStyle name="Примечание 3 5 10 2" xfId="20836"/>
    <cellStyle name="Примечание 3 5 11" xfId="6015"/>
    <cellStyle name="Примечание 3 5 11 2" xfId="16126"/>
    <cellStyle name="Примечание 3 5 12" xfId="11181"/>
    <cellStyle name="Примечание 3 5 12 2" xfId="21279"/>
    <cellStyle name="Примечание 3 5 13" xfId="10469"/>
    <cellStyle name="Примечание 3 5 13 2" xfId="20568"/>
    <cellStyle name="Примечание 3 5 14" xfId="11590"/>
    <cellStyle name="Примечание 3 5 14 2" xfId="21687"/>
    <cellStyle name="Примечание 3 5 15" xfId="5507"/>
    <cellStyle name="Примечание 3 5 15 2" xfId="15618"/>
    <cellStyle name="Примечание 3 5 16" xfId="10382"/>
    <cellStyle name="Примечание 3 5 16 2" xfId="20481"/>
    <cellStyle name="Примечание 3 5 17" xfId="12066"/>
    <cellStyle name="Примечание 3 5 17 2" xfId="22162"/>
    <cellStyle name="Примечание 3 5 18" xfId="8139"/>
    <cellStyle name="Примечание 3 5 18 2" xfId="18250"/>
    <cellStyle name="Примечание 3 5 19" xfId="11422"/>
    <cellStyle name="Примечание 3 5 19 2" xfId="21519"/>
    <cellStyle name="Примечание 3 5 2" xfId="7325"/>
    <cellStyle name="Примечание 3 5 2 2" xfId="17436"/>
    <cellStyle name="Примечание 3 5 20" xfId="13754"/>
    <cellStyle name="Примечание 3 5 3" xfId="8873"/>
    <cellStyle name="Примечание 3 5 3 2" xfId="18982"/>
    <cellStyle name="Примечание 3 5 4" xfId="5468"/>
    <cellStyle name="Примечание 3 5 4 2" xfId="15579"/>
    <cellStyle name="Примечание 3 5 5" xfId="4591"/>
    <cellStyle name="Примечание 3 5 5 2" xfId="14705"/>
    <cellStyle name="Примечание 3 5 6" xfId="7829"/>
    <cellStyle name="Примечание 3 5 6 2" xfId="17940"/>
    <cellStyle name="Примечание 3 5 7" xfId="8455"/>
    <cellStyle name="Примечание 3 5 7 2" xfId="18566"/>
    <cellStyle name="Примечание 3 5 8" xfId="9645"/>
    <cellStyle name="Примечание 3 5 8 2" xfId="19749"/>
    <cellStyle name="Примечание 3 5 9" xfId="8546"/>
    <cellStyle name="Примечание 3 5 9 2" xfId="18656"/>
    <cellStyle name="Примечание 3 6" xfId="9049"/>
    <cellStyle name="Примечание 3 6 2" xfId="19157"/>
    <cellStyle name="Примечание 3 7" xfId="10856"/>
    <cellStyle name="Примечание 3 7 2" xfId="20955"/>
    <cellStyle name="Примечание 3 8" xfId="11281"/>
    <cellStyle name="Примечание 3 8 2" xfId="21379"/>
    <cellStyle name="Примечание 3 9" xfId="12243"/>
    <cellStyle name="Примечание 4" xfId="1286"/>
    <cellStyle name="Примечание 4 2" xfId="1287"/>
    <cellStyle name="Примечание 4 2 2" xfId="1788"/>
    <cellStyle name="Примечание 4 2 2 10" xfId="11363"/>
    <cellStyle name="Примечание 4 2 2 10 2" xfId="21461"/>
    <cellStyle name="Примечание 4 2 2 11" xfId="11696"/>
    <cellStyle name="Примечание 4 2 2 11 2" xfId="21793"/>
    <cellStyle name="Примечание 4 2 2 12" xfId="8670"/>
    <cellStyle name="Примечание 4 2 2 12 2" xfId="18780"/>
    <cellStyle name="Примечание 4 2 2 13" xfId="12315"/>
    <cellStyle name="Примечание 4 2 2 2" xfId="2044"/>
    <cellStyle name="Примечание 4 2 2 2 10" xfId="4480"/>
    <cellStyle name="Примечание 4 2 2 2 10 2" xfId="14594"/>
    <cellStyle name="Примечание 4 2 2 2 11" xfId="4154"/>
    <cellStyle name="Примечание 4 2 2 2 11 2" xfId="14268"/>
    <cellStyle name="Примечание 4 2 2 2 12" xfId="10870"/>
    <cellStyle name="Примечание 4 2 2 2 12 2" xfId="20969"/>
    <cellStyle name="Примечание 4 2 2 2 13" xfId="9911"/>
    <cellStyle name="Примечание 4 2 2 2 13 2" xfId="20014"/>
    <cellStyle name="Примечание 4 2 2 2 14" xfId="11673"/>
    <cellStyle name="Примечание 4 2 2 2 14 2" xfId="21770"/>
    <cellStyle name="Примечание 4 2 2 2 15" xfId="9730"/>
    <cellStyle name="Примечание 4 2 2 2 15 2" xfId="19833"/>
    <cellStyle name="Примечание 4 2 2 2 16" xfId="10595"/>
    <cellStyle name="Примечание 4 2 2 2 16 2" xfId="20694"/>
    <cellStyle name="Примечание 4 2 2 2 17" xfId="8727"/>
    <cellStyle name="Примечание 4 2 2 2 17 2" xfId="18837"/>
    <cellStyle name="Примечание 4 2 2 2 18" xfId="8393"/>
    <cellStyle name="Примечание 4 2 2 2 18 2" xfId="18504"/>
    <cellStyle name="Примечание 4 2 2 2 19" xfId="12497"/>
    <cellStyle name="Примечание 4 2 2 2 2" xfId="5812"/>
    <cellStyle name="Примечание 4 2 2 2 2 2" xfId="15923"/>
    <cellStyle name="Примечание 4 2 2 2 3" xfId="4195"/>
    <cellStyle name="Примечание 4 2 2 2 3 2" xfId="14309"/>
    <cellStyle name="Примечание 4 2 2 2 4" xfId="9037"/>
    <cellStyle name="Примечание 4 2 2 2 4 2" xfId="19145"/>
    <cellStyle name="Примечание 4 2 2 2 5" xfId="5292"/>
    <cellStyle name="Примечание 4 2 2 2 5 2" xfId="15403"/>
    <cellStyle name="Примечание 4 2 2 2 6" xfId="9701"/>
    <cellStyle name="Примечание 4 2 2 2 6 2" xfId="19804"/>
    <cellStyle name="Примечание 4 2 2 2 7" xfId="9259"/>
    <cellStyle name="Примечание 4 2 2 2 7 2" xfId="19365"/>
    <cellStyle name="Примечание 4 2 2 2 8" xfId="10204"/>
    <cellStyle name="Примечание 4 2 2 2 8 2" xfId="20305"/>
    <cellStyle name="Примечание 4 2 2 2 9" xfId="6077"/>
    <cellStyle name="Примечание 4 2 2 2 9 2" xfId="16188"/>
    <cellStyle name="Примечание 4 2 2 3" xfId="3641"/>
    <cellStyle name="Примечание 4 2 2 3 10" xfId="10743"/>
    <cellStyle name="Примечание 4 2 2 3 10 2" xfId="20842"/>
    <cellStyle name="Примечание 4 2 2 3 11" xfId="8429"/>
    <cellStyle name="Примечание 4 2 2 3 11 2" xfId="18540"/>
    <cellStyle name="Примечание 4 2 2 3 12" xfId="11187"/>
    <cellStyle name="Примечание 4 2 2 3 12 2" xfId="21285"/>
    <cellStyle name="Примечание 4 2 2 3 13" xfId="9998"/>
    <cellStyle name="Примечание 4 2 2 3 13 2" xfId="20100"/>
    <cellStyle name="Примечание 4 2 2 3 14" xfId="11596"/>
    <cellStyle name="Примечание 4 2 2 3 14 2" xfId="21693"/>
    <cellStyle name="Примечание 4 2 2 3 15" xfId="9934"/>
    <cellStyle name="Примечание 4 2 2 3 15 2" xfId="20036"/>
    <cellStyle name="Примечание 4 2 2 3 16" xfId="11070"/>
    <cellStyle name="Примечание 4 2 2 3 16 2" xfId="21168"/>
    <cellStyle name="Примечание 4 2 2 3 17" xfId="12072"/>
    <cellStyle name="Примечание 4 2 2 3 17 2" xfId="22168"/>
    <cellStyle name="Примечание 4 2 2 3 18" xfId="11507"/>
    <cellStyle name="Примечание 4 2 2 3 18 2" xfId="21604"/>
    <cellStyle name="Примечание 4 2 2 3 19" xfId="10097"/>
    <cellStyle name="Примечание 4 2 2 3 19 2" xfId="20198"/>
    <cellStyle name="Примечание 4 2 2 3 2" xfId="7331"/>
    <cellStyle name="Примечание 4 2 2 3 2 2" xfId="17442"/>
    <cellStyle name="Примечание 4 2 2 3 20" xfId="13760"/>
    <cellStyle name="Примечание 4 2 2 3 3" xfId="8879"/>
    <cellStyle name="Примечание 4 2 2 3 3 2" xfId="18988"/>
    <cellStyle name="Примечание 4 2 2 3 4" xfId="5474"/>
    <cellStyle name="Примечание 4 2 2 3 4 2" xfId="15585"/>
    <cellStyle name="Примечание 4 2 2 3 5" xfId="4585"/>
    <cellStyle name="Примечание 4 2 2 3 5 2" xfId="14699"/>
    <cellStyle name="Примечание 4 2 2 3 6" xfId="5124"/>
    <cellStyle name="Примечание 4 2 2 3 6 2" xfId="15235"/>
    <cellStyle name="Примечание 4 2 2 3 7" xfId="9622"/>
    <cellStyle name="Примечание 4 2 2 3 7 2" xfId="19726"/>
    <cellStyle name="Примечание 4 2 2 3 8" xfId="8990"/>
    <cellStyle name="Примечание 4 2 2 3 8 2" xfId="19099"/>
    <cellStyle name="Примечание 4 2 2 3 9" xfId="8123"/>
    <cellStyle name="Примечание 4 2 2 3 9 2" xfId="18234"/>
    <cellStyle name="Примечание 4 2 2 4" xfId="4422"/>
    <cellStyle name="Примечание 4 2 2 4 2" xfId="14536"/>
    <cellStyle name="Примечание 4 2 2 5" xfId="4086"/>
    <cellStyle name="Примечание 4 2 2 5 2" xfId="14200"/>
    <cellStyle name="Примечание 4 2 2 6" xfId="9136"/>
    <cellStyle name="Примечание 4 2 2 6 2" xfId="19244"/>
    <cellStyle name="Примечание 4 2 2 7" xfId="10527"/>
    <cellStyle name="Примечание 4 2 2 7 2" xfId="20626"/>
    <cellStyle name="Примечание 4 2 2 8" xfId="10849"/>
    <cellStyle name="Примечание 4 2 2 8 2" xfId="20948"/>
    <cellStyle name="Примечание 4 2 2 9" xfId="9459"/>
    <cellStyle name="Примечание 4 2 2 9 2" xfId="19563"/>
    <cellStyle name="Примечание 4 2 3" xfId="1966"/>
    <cellStyle name="Примечание 4 2 3 10" xfId="10938"/>
    <cellStyle name="Примечание 4 2 3 10 2" xfId="21037"/>
    <cellStyle name="Примечание 4 2 3 11" xfId="4780"/>
    <cellStyle name="Примечание 4 2 3 11 2" xfId="14893"/>
    <cellStyle name="Примечание 4 2 3 12" xfId="11016"/>
    <cellStyle name="Примечание 4 2 3 12 2" xfId="21114"/>
    <cellStyle name="Примечание 4 2 3 13" xfId="11335"/>
    <cellStyle name="Примечание 4 2 3 13 2" xfId="21433"/>
    <cellStyle name="Примечание 4 2 3 14" xfId="10208"/>
    <cellStyle name="Примечание 4 2 3 14 2" xfId="20309"/>
    <cellStyle name="Примечание 4 2 3 15" xfId="11828"/>
    <cellStyle name="Примечание 4 2 3 15 2" xfId="21925"/>
    <cellStyle name="Примечание 4 2 3 16" xfId="11876"/>
    <cellStyle name="Примечание 4 2 3 16 2" xfId="21972"/>
    <cellStyle name="Примечание 4 2 3 17" xfId="12119"/>
    <cellStyle name="Примечание 4 2 3 17 2" xfId="22215"/>
    <cellStyle name="Примечание 4 2 3 18" xfId="8362"/>
    <cellStyle name="Примечание 4 2 3 18 2" xfId="18473"/>
    <cellStyle name="Примечание 4 2 3 19" xfId="12428"/>
    <cellStyle name="Примечание 4 2 3 2" xfId="5735"/>
    <cellStyle name="Примечание 4 2 3 2 2" xfId="15846"/>
    <cellStyle name="Примечание 4 2 3 3" xfId="4272"/>
    <cellStyle name="Примечание 4 2 3 3 2" xfId="14386"/>
    <cellStyle name="Примечание 4 2 3 4" xfId="8115"/>
    <cellStyle name="Примечание 4 2 3 4 2" xfId="18226"/>
    <cellStyle name="Примечание 4 2 3 5" xfId="4964"/>
    <cellStyle name="Примечание 4 2 3 5 2" xfId="15076"/>
    <cellStyle name="Примечание 4 2 3 6" xfId="9865"/>
    <cellStyle name="Примечание 4 2 3 6 2" xfId="19968"/>
    <cellStyle name="Примечание 4 2 3 7" xfId="8978"/>
    <cellStyle name="Примечание 4 2 3 7 2" xfId="19087"/>
    <cellStyle name="Примечание 4 2 3 8" xfId="10452"/>
    <cellStyle name="Примечание 4 2 3 8 2" xfId="20551"/>
    <cellStyle name="Примечание 4 2 3 9" xfId="10646"/>
    <cellStyle name="Примечание 4 2 3 9 2" xfId="20745"/>
    <cellStyle name="Примечание 4 2 4" xfId="3640"/>
    <cellStyle name="Примечание 4 2 4 10" xfId="10742"/>
    <cellStyle name="Примечание 4 2 4 10 2" xfId="20841"/>
    <cellStyle name="Примечание 4 2 4 11" xfId="10487"/>
    <cellStyle name="Примечание 4 2 4 11 2" xfId="20586"/>
    <cellStyle name="Примечание 4 2 4 12" xfId="11186"/>
    <cellStyle name="Примечание 4 2 4 12 2" xfId="21284"/>
    <cellStyle name="Примечание 4 2 4 13" xfId="10852"/>
    <cellStyle name="Примечание 4 2 4 13 2" xfId="20951"/>
    <cellStyle name="Примечание 4 2 4 14" xfId="11595"/>
    <cellStyle name="Примечание 4 2 4 14 2" xfId="21692"/>
    <cellStyle name="Примечание 4 2 4 15" xfId="11316"/>
    <cellStyle name="Примечание 4 2 4 15 2" xfId="21414"/>
    <cellStyle name="Примечание 4 2 4 16" xfId="10971"/>
    <cellStyle name="Примечание 4 2 4 16 2" xfId="21070"/>
    <cellStyle name="Примечание 4 2 4 17" xfId="12071"/>
    <cellStyle name="Примечание 4 2 4 17 2" xfId="22167"/>
    <cellStyle name="Примечание 4 2 4 18" xfId="11842"/>
    <cellStyle name="Примечание 4 2 4 18 2" xfId="21939"/>
    <cellStyle name="Примечание 4 2 4 19" xfId="11551"/>
    <cellStyle name="Примечание 4 2 4 19 2" xfId="21648"/>
    <cellStyle name="Примечание 4 2 4 2" xfId="7330"/>
    <cellStyle name="Примечание 4 2 4 2 2" xfId="17441"/>
    <cellStyle name="Примечание 4 2 4 20" xfId="13759"/>
    <cellStyle name="Примечание 4 2 4 3" xfId="8878"/>
    <cellStyle name="Примечание 4 2 4 3 2" xfId="18987"/>
    <cellStyle name="Примечание 4 2 4 4" xfId="5473"/>
    <cellStyle name="Примечание 4 2 4 4 2" xfId="15584"/>
    <cellStyle name="Примечание 4 2 4 5" xfId="4586"/>
    <cellStyle name="Примечание 4 2 4 5 2" xfId="14700"/>
    <cellStyle name="Примечание 4 2 4 6" xfId="9436"/>
    <cellStyle name="Примечание 4 2 4 6 2" xfId="19540"/>
    <cellStyle name="Примечание 4 2 4 7" xfId="8208"/>
    <cellStyle name="Примечание 4 2 4 7 2" xfId="18319"/>
    <cellStyle name="Примечание 4 2 4 8" xfId="4370"/>
    <cellStyle name="Примечание 4 2 4 8 2" xfId="14484"/>
    <cellStyle name="Примечание 4 2 4 9" xfId="9271"/>
    <cellStyle name="Примечание 4 2 4 9 2" xfId="19377"/>
    <cellStyle name="Примечание 4 2 5" xfId="10547"/>
    <cellStyle name="Примечание 4 2 5 2" xfId="20646"/>
    <cellStyle name="Примечание 4 2 6" xfId="10299"/>
    <cellStyle name="Примечание 4 2 6 2" xfId="20399"/>
    <cellStyle name="Примечание 4 2 7" xfId="10784"/>
    <cellStyle name="Примечание 4 2 7 2" xfId="20883"/>
    <cellStyle name="Примечание 4 2 8" xfId="12246"/>
    <cellStyle name="Примечание 4 3" xfId="1789"/>
    <cellStyle name="Примечание 4 3 10" xfId="9938"/>
    <cellStyle name="Примечание 4 3 10 2" xfId="20040"/>
    <cellStyle name="Примечание 4 3 11" xfId="11430"/>
    <cellStyle name="Примечание 4 3 11 2" xfId="21527"/>
    <cellStyle name="Примечание 4 3 12" xfId="12103"/>
    <cellStyle name="Примечание 4 3 12 2" xfId="22199"/>
    <cellStyle name="Примечание 4 3 13" xfId="12316"/>
    <cellStyle name="Примечание 4 3 2" xfId="2045"/>
    <cellStyle name="Примечание 4 3 2 10" xfId="10871"/>
    <cellStyle name="Примечание 4 3 2 10 2" xfId="20970"/>
    <cellStyle name="Примечание 4 3 2 11" xfId="10044"/>
    <cellStyle name="Примечание 4 3 2 11 2" xfId="20146"/>
    <cellStyle name="Примечание 4 3 2 12" xfId="11287"/>
    <cellStyle name="Примечание 4 3 2 12 2" xfId="21385"/>
    <cellStyle name="Примечание 4 3 2 13" xfId="9139"/>
    <cellStyle name="Примечание 4 3 2 13 2" xfId="19247"/>
    <cellStyle name="Примечание 4 3 2 14" xfId="10223"/>
    <cellStyle name="Примечание 4 3 2 14 2" xfId="20324"/>
    <cellStyle name="Примечание 4 3 2 15" xfId="11778"/>
    <cellStyle name="Примечание 4 3 2 15 2" xfId="21875"/>
    <cellStyle name="Примечание 4 3 2 16" xfId="5401"/>
    <cellStyle name="Примечание 4 3 2 16 2" xfId="15512"/>
    <cellStyle name="Примечание 4 3 2 17" xfId="11638"/>
    <cellStyle name="Примечание 4 3 2 17 2" xfId="21735"/>
    <cellStyle name="Примечание 4 3 2 18" xfId="12164"/>
    <cellStyle name="Примечание 4 3 2 18 2" xfId="22260"/>
    <cellStyle name="Примечание 4 3 2 19" xfId="12498"/>
    <cellStyle name="Примечание 4 3 2 2" xfId="5813"/>
    <cellStyle name="Примечание 4 3 2 2 2" xfId="15924"/>
    <cellStyle name="Примечание 4 3 2 3" xfId="4194"/>
    <cellStyle name="Примечание 4 3 2 3 2" xfId="14308"/>
    <cellStyle name="Примечание 4 3 2 4" xfId="8553"/>
    <cellStyle name="Примечание 4 3 2 4 2" xfId="18663"/>
    <cellStyle name="Примечание 4 3 2 5" xfId="5044"/>
    <cellStyle name="Примечание 4 3 2 5 2" xfId="15155"/>
    <cellStyle name="Примечание 4 3 2 6" xfId="5657"/>
    <cellStyle name="Примечание 4 3 2 6 2" xfId="15768"/>
    <cellStyle name="Примечание 4 3 2 7" xfId="4488"/>
    <cellStyle name="Примечание 4 3 2 7 2" xfId="14602"/>
    <cellStyle name="Примечание 4 3 2 8" xfId="4060"/>
    <cellStyle name="Примечание 4 3 2 8 2" xfId="14174"/>
    <cellStyle name="Примечание 4 3 2 9" xfId="9694"/>
    <cellStyle name="Примечание 4 3 2 9 2" xfId="19797"/>
    <cellStyle name="Примечание 4 3 3" xfId="3642"/>
    <cellStyle name="Примечание 4 3 3 10" xfId="10744"/>
    <cellStyle name="Примечание 4 3 3 10 2" xfId="20843"/>
    <cellStyle name="Примечание 4 3 3 11" xfId="10545"/>
    <cellStyle name="Примечание 4 3 3 11 2" xfId="20644"/>
    <cellStyle name="Примечание 4 3 3 12" xfId="11188"/>
    <cellStyle name="Примечание 4 3 3 12 2" xfId="21286"/>
    <cellStyle name="Примечание 4 3 3 13" xfId="10959"/>
    <cellStyle name="Примечание 4 3 3 13 2" xfId="21058"/>
    <cellStyle name="Примечание 4 3 3 14" xfId="11597"/>
    <cellStyle name="Примечание 4 3 3 14 2" xfId="21694"/>
    <cellStyle name="Примечание 4 3 3 15" xfId="11377"/>
    <cellStyle name="Примечание 4 3 3 15 2" xfId="21475"/>
    <cellStyle name="Примечание 4 3 3 16" xfId="5003"/>
    <cellStyle name="Примечание 4 3 3 16 2" xfId="15115"/>
    <cellStyle name="Примечание 4 3 3 17" xfId="12073"/>
    <cellStyle name="Примечание 4 3 3 17 2" xfId="22169"/>
    <cellStyle name="Примечание 4 3 3 18" xfId="9015"/>
    <cellStyle name="Примечание 4 3 3 18 2" xfId="19123"/>
    <cellStyle name="Примечание 4 3 3 19" xfId="4092"/>
    <cellStyle name="Примечание 4 3 3 19 2" xfId="14206"/>
    <cellStyle name="Примечание 4 3 3 2" xfId="7332"/>
    <cellStyle name="Примечание 4 3 3 2 2" xfId="17443"/>
    <cellStyle name="Примечание 4 3 3 20" xfId="13761"/>
    <cellStyle name="Примечание 4 3 3 3" xfId="8880"/>
    <cellStyle name="Примечание 4 3 3 3 2" xfId="18989"/>
    <cellStyle name="Примечание 4 3 3 4" xfId="5475"/>
    <cellStyle name="Примечание 4 3 3 4 2" xfId="15586"/>
    <cellStyle name="Примечание 4 3 3 5" xfId="4584"/>
    <cellStyle name="Примечание 4 3 3 5 2" xfId="14698"/>
    <cellStyle name="Примечание 4 3 3 6" xfId="4162"/>
    <cellStyle name="Примечание 4 3 3 6 2" xfId="14276"/>
    <cellStyle name="Примечание 4 3 3 7" xfId="8318"/>
    <cellStyle name="Примечание 4 3 3 7 2" xfId="18429"/>
    <cellStyle name="Примечание 4 3 3 8" xfId="8204"/>
    <cellStyle name="Примечание 4 3 3 8 2" xfId="18315"/>
    <cellStyle name="Примечание 4 3 3 9" xfId="7781"/>
    <cellStyle name="Примечание 4 3 3 9 2" xfId="17892"/>
    <cellStyle name="Примечание 4 3 4" xfId="4421"/>
    <cellStyle name="Примечание 4 3 4 2" xfId="14535"/>
    <cellStyle name="Примечание 4 3 5" xfId="9609"/>
    <cellStyle name="Примечание 4 3 5 2" xfId="19713"/>
    <cellStyle name="Примечание 4 3 6" xfId="10220"/>
    <cellStyle name="Примечание 4 3 6 2" xfId="20321"/>
    <cellStyle name="Примечание 4 3 7" xfId="8500"/>
    <cellStyle name="Примечание 4 3 7 2" xfId="18611"/>
    <cellStyle name="Примечание 4 3 8" xfId="10363"/>
    <cellStyle name="Примечание 4 3 8 2" xfId="20462"/>
    <cellStyle name="Примечание 4 3 9" xfId="9542"/>
    <cellStyle name="Примечание 4 3 9 2" xfId="19646"/>
    <cellStyle name="Примечание 4 4" xfId="1965"/>
    <cellStyle name="Примечание 4 4 10" xfId="9980"/>
    <cellStyle name="Примечание 4 4 10 2" xfId="20082"/>
    <cellStyle name="Примечание 4 4 11" xfId="5408"/>
    <cellStyle name="Примечание 4 4 11 2" xfId="15519"/>
    <cellStyle name="Примечание 4 4 12" xfId="10258"/>
    <cellStyle name="Примечание 4 4 12 2" xfId="20359"/>
    <cellStyle name="Примечание 4 4 13" xfId="8129"/>
    <cellStyle name="Примечание 4 4 13 2" xfId="18240"/>
    <cellStyle name="Примечание 4 4 14" xfId="11716"/>
    <cellStyle name="Примечание 4 4 14 2" xfId="21813"/>
    <cellStyle name="Примечание 4 4 15" xfId="9729"/>
    <cellStyle name="Примечание 4 4 15 2" xfId="19832"/>
    <cellStyle name="Примечание 4 4 16" xfId="7902"/>
    <cellStyle name="Примечание 4 4 16 2" xfId="18013"/>
    <cellStyle name="Примечание 4 4 17" xfId="9141"/>
    <cellStyle name="Примечание 4 4 17 2" xfId="19249"/>
    <cellStyle name="Примечание 4 4 18" xfId="11005"/>
    <cellStyle name="Примечание 4 4 18 2" xfId="21103"/>
    <cellStyle name="Примечание 4 4 19" xfId="12427"/>
    <cellStyle name="Примечание 4 4 2" xfId="5734"/>
    <cellStyle name="Примечание 4 4 2 2" xfId="15845"/>
    <cellStyle name="Примечание 4 4 3" xfId="4273"/>
    <cellStyle name="Примечание 4 4 3 2" xfId="14387"/>
    <cellStyle name="Примечание 4 4 4" xfId="8371"/>
    <cellStyle name="Примечание 4 4 4 2" xfId="18482"/>
    <cellStyle name="Примечание 4 4 5" xfId="5175"/>
    <cellStyle name="Примечание 4 4 5 2" xfId="15286"/>
    <cellStyle name="Примечание 4 4 6" xfId="5162"/>
    <cellStyle name="Примечание 4 4 6 2" xfId="15273"/>
    <cellStyle name="Примечание 4 4 7" xfId="9494"/>
    <cellStyle name="Примечание 4 4 7 2" xfId="19598"/>
    <cellStyle name="Примечание 4 4 8" xfId="9482"/>
    <cellStyle name="Примечание 4 4 8 2" xfId="19586"/>
    <cellStyle name="Примечание 4 4 9" xfId="10261"/>
    <cellStyle name="Примечание 4 4 9 2" xfId="20362"/>
    <cellStyle name="Примечание 4 5" xfId="3639"/>
    <cellStyle name="Примечание 4 5 10" xfId="10741"/>
    <cellStyle name="Примечание 4 5 10 2" xfId="20840"/>
    <cellStyle name="Примечание 4 5 11" xfId="8657"/>
    <cellStyle name="Примечание 4 5 11 2" xfId="18767"/>
    <cellStyle name="Примечание 4 5 12" xfId="11185"/>
    <cellStyle name="Примечание 4 5 12 2" xfId="21283"/>
    <cellStyle name="Примечание 4 5 13" xfId="10576"/>
    <cellStyle name="Примечание 4 5 13 2" xfId="20675"/>
    <cellStyle name="Примечание 4 5 14" xfId="11594"/>
    <cellStyle name="Примечание 4 5 14 2" xfId="21691"/>
    <cellStyle name="Примечание 4 5 15" xfId="8157"/>
    <cellStyle name="Примечание 4 5 15 2" xfId="18268"/>
    <cellStyle name="Примечание 4 5 16" xfId="11484"/>
    <cellStyle name="Примечание 4 5 16 2" xfId="21581"/>
    <cellStyle name="Примечание 4 5 17" xfId="12070"/>
    <cellStyle name="Примечание 4 5 17 2" xfId="22166"/>
    <cellStyle name="Примечание 4 5 18" xfId="10455"/>
    <cellStyle name="Примечание 4 5 18 2" xfId="20554"/>
    <cellStyle name="Примечание 4 5 19" xfId="11919"/>
    <cellStyle name="Примечание 4 5 19 2" xfId="22015"/>
    <cellStyle name="Примечание 4 5 2" xfId="7329"/>
    <cellStyle name="Примечание 4 5 2 2" xfId="17440"/>
    <cellStyle name="Примечание 4 5 20" xfId="13758"/>
    <cellStyle name="Примечание 4 5 3" xfId="8877"/>
    <cellStyle name="Примечание 4 5 3 2" xfId="18986"/>
    <cellStyle name="Примечание 4 5 4" xfId="5472"/>
    <cellStyle name="Примечание 4 5 4 2" xfId="15583"/>
    <cellStyle name="Примечание 4 5 5" xfId="4587"/>
    <cellStyle name="Примечание 4 5 5 2" xfId="14701"/>
    <cellStyle name="Примечание 4 5 6" xfId="7798"/>
    <cellStyle name="Примечание 4 5 6 2" xfId="17909"/>
    <cellStyle name="Примечание 4 5 7" xfId="9566"/>
    <cellStyle name="Примечание 4 5 7 2" xfId="19670"/>
    <cellStyle name="Примечание 4 5 8" xfId="5838"/>
    <cellStyle name="Примечание 4 5 8 2" xfId="15949"/>
    <cellStyle name="Примечание 4 5 9" xfId="5142"/>
    <cellStyle name="Примечание 4 5 9 2" xfId="15253"/>
    <cellStyle name="Примечание 4 6" xfId="4520"/>
    <cellStyle name="Примечание 4 6 2" xfId="14634"/>
    <cellStyle name="Примечание 4 7" xfId="10975"/>
    <cellStyle name="Примечание 4 7 2" xfId="21074"/>
    <cellStyle name="Примечание 4 8" xfId="11391"/>
    <cellStyle name="Примечание 4 8 2" xfId="21489"/>
    <cellStyle name="Примечание 4 9" xfId="12245"/>
    <cellStyle name="Примечание 5" xfId="1288"/>
    <cellStyle name="Примечание 5 2" xfId="1289"/>
    <cellStyle name="Примечание 5 2 2" xfId="1790"/>
    <cellStyle name="Примечание 5 2 2 10" xfId="8283"/>
    <cellStyle name="Примечание 5 2 2 10 2" xfId="18394"/>
    <cellStyle name="Примечание 5 2 2 11" xfId="8597"/>
    <cellStyle name="Примечание 5 2 2 11 2" xfId="18707"/>
    <cellStyle name="Примечание 5 2 2 12" xfId="4409"/>
    <cellStyle name="Примечание 5 2 2 12 2" xfId="14523"/>
    <cellStyle name="Примечание 5 2 2 13" xfId="12317"/>
    <cellStyle name="Примечание 5 2 2 2" xfId="2046"/>
    <cellStyle name="Примечание 5 2 2 2 10" xfId="8071"/>
    <cellStyle name="Примечание 5 2 2 2 10 2" xfId="18182"/>
    <cellStyle name="Примечание 5 2 2 2 11" xfId="4779"/>
    <cellStyle name="Примечание 5 2 2 2 11 2" xfId="14892"/>
    <cellStyle name="Примечание 5 2 2 2 12" xfId="10296"/>
    <cellStyle name="Примечание 5 2 2 2 12 2" xfId="20396"/>
    <cellStyle name="Примечание 5 2 2 2 13" xfId="7810"/>
    <cellStyle name="Примечание 5 2 2 2 13 2" xfId="17921"/>
    <cellStyle name="Примечание 5 2 2 2 14" xfId="9717"/>
    <cellStyle name="Примечание 5 2 2 2 14 2" xfId="19820"/>
    <cellStyle name="Примечание 5 2 2 2 15" xfId="11572"/>
    <cellStyle name="Примечание 5 2 2 2 15 2" xfId="21669"/>
    <cellStyle name="Примечание 5 2 2 2 16" xfId="11416"/>
    <cellStyle name="Примечание 5 2 2 2 16 2" xfId="21513"/>
    <cellStyle name="Примечание 5 2 2 2 17" xfId="11857"/>
    <cellStyle name="Примечание 5 2 2 2 17 2" xfId="21953"/>
    <cellStyle name="Примечание 5 2 2 2 18" xfId="11797"/>
    <cellStyle name="Примечание 5 2 2 2 18 2" xfId="21894"/>
    <cellStyle name="Примечание 5 2 2 2 19" xfId="12499"/>
    <cellStyle name="Примечание 5 2 2 2 2" xfId="5814"/>
    <cellStyle name="Примечание 5 2 2 2 2 2" xfId="15925"/>
    <cellStyle name="Примечание 5 2 2 2 3" xfId="4193"/>
    <cellStyle name="Примечание 5 2 2 2 3 2" xfId="14307"/>
    <cellStyle name="Примечание 5 2 2 2 4" xfId="8294"/>
    <cellStyle name="Примечание 5 2 2 2 4 2" xfId="18405"/>
    <cellStyle name="Примечание 5 2 2 2 5" xfId="4349"/>
    <cellStyle name="Примечание 5 2 2 2 5 2" xfId="14463"/>
    <cellStyle name="Примечание 5 2 2 2 6" xfId="4832"/>
    <cellStyle name="Примечание 5 2 2 2 6 2" xfId="14945"/>
    <cellStyle name="Примечание 5 2 2 2 7" xfId="8201"/>
    <cellStyle name="Примечание 5 2 2 2 7 2" xfId="18312"/>
    <cellStyle name="Примечание 5 2 2 2 8" xfId="8105"/>
    <cellStyle name="Примечание 5 2 2 2 8 2" xfId="18216"/>
    <cellStyle name="Примечание 5 2 2 2 9" xfId="10638"/>
    <cellStyle name="Примечание 5 2 2 2 9 2" xfId="20737"/>
    <cellStyle name="Примечание 5 2 2 3" xfId="3645"/>
    <cellStyle name="Примечание 5 2 2 3 10" xfId="10747"/>
    <cellStyle name="Примечание 5 2 2 3 10 2" xfId="20846"/>
    <cellStyle name="Примечание 5 2 2 3 11" xfId="5204"/>
    <cellStyle name="Примечание 5 2 2 3 11 2" xfId="15315"/>
    <cellStyle name="Примечание 5 2 2 3 12" xfId="11191"/>
    <cellStyle name="Примечание 5 2 2 3 12 2" xfId="21289"/>
    <cellStyle name="Примечание 5 2 2 3 13" xfId="10799"/>
    <cellStyle name="Примечание 5 2 2 3 13 2" xfId="20898"/>
    <cellStyle name="Примечание 5 2 2 3 14" xfId="11600"/>
    <cellStyle name="Примечание 5 2 2 3 14 2" xfId="21697"/>
    <cellStyle name="Примечание 5 2 2 3 15" xfId="8931"/>
    <cellStyle name="Примечание 5 2 2 3 15 2" xfId="19040"/>
    <cellStyle name="Примечание 5 2 2 3 16" xfId="8337"/>
    <cellStyle name="Примечание 5 2 2 3 16 2" xfId="18448"/>
    <cellStyle name="Примечание 5 2 2 3 17" xfId="12076"/>
    <cellStyle name="Примечание 5 2 2 3 17 2" xfId="22172"/>
    <cellStyle name="Примечание 5 2 2 3 18" xfId="4668"/>
    <cellStyle name="Примечание 5 2 2 3 18 2" xfId="14782"/>
    <cellStyle name="Примечание 5 2 2 3 19" xfId="11921"/>
    <cellStyle name="Примечание 5 2 2 3 19 2" xfId="22017"/>
    <cellStyle name="Примечание 5 2 2 3 2" xfId="7335"/>
    <cellStyle name="Примечание 5 2 2 3 2 2" xfId="17446"/>
    <cellStyle name="Примечание 5 2 2 3 20" xfId="13764"/>
    <cellStyle name="Примечание 5 2 2 3 3" xfId="8883"/>
    <cellStyle name="Примечание 5 2 2 3 3 2" xfId="18992"/>
    <cellStyle name="Примечание 5 2 2 3 4" xfId="5478"/>
    <cellStyle name="Примечание 5 2 2 3 4 2" xfId="15589"/>
    <cellStyle name="Примечание 5 2 2 3 5" xfId="4581"/>
    <cellStyle name="Примечание 5 2 2 3 5 2" xfId="14695"/>
    <cellStyle name="Примечание 5 2 2 3 6" xfId="5397"/>
    <cellStyle name="Примечание 5 2 2 3 6 2" xfId="15508"/>
    <cellStyle name="Примечание 5 2 2 3 7" xfId="8632"/>
    <cellStyle name="Примечание 5 2 2 3 7 2" xfId="18742"/>
    <cellStyle name="Примечание 5 2 2 3 8" xfId="9513"/>
    <cellStyle name="Примечание 5 2 2 3 8 2" xfId="19617"/>
    <cellStyle name="Примечание 5 2 2 3 9" xfId="8477"/>
    <cellStyle name="Примечание 5 2 2 3 9 2" xfId="18588"/>
    <cellStyle name="Примечание 5 2 2 4" xfId="4420"/>
    <cellStyle name="Примечание 5 2 2 4 2" xfId="14534"/>
    <cellStyle name="Примечание 5 2 2 5" xfId="9040"/>
    <cellStyle name="Примечание 5 2 2 5 2" xfId="19148"/>
    <cellStyle name="Примечание 5 2 2 6" xfId="4670"/>
    <cellStyle name="Примечание 5 2 2 6 2" xfId="14784"/>
    <cellStyle name="Примечание 5 2 2 7" xfId="9034"/>
    <cellStyle name="Примечание 5 2 2 7 2" xfId="19142"/>
    <cellStyle name="Примечание 5 2 2 8" xfId="10951"/>
    <cellStyle name="Примечание 5 2 2 8 2" xfId="21050"/>
    <cellStyle name="Примечание 5 2 2 9" xfId="7982"/>
    <cellStyle name="Примечание 5 2 2 9 2" xfId="18093"/>
    <cellStyle name="Примечание 5 2 3" xfId="1968"/>
    <cellStyle name="Примечание 5 2 3 10" xfId="8334"/>
    <cellStyle name="Примечание 5 2 3 10 2" xfId="18445"/>
    <cellStyle name="Примечание 5 2 3 11" xfId="10000"/>
    <cellStyle name="Примечание 5 2 3 11 2" xfId="20102"/>
    <cellStyle name="Примечание 5 2 3 12" xfId="11286"/>
    <cellStyle name="Примечание 5 2 3 12 2" xfId="21384"/>
    <cellStyle name="Примечание 5 2 3 13" xfId="10635"/>
    <cellStyle name="Примечание 5 2 3 13 2" xfId="20734"/>
    <cellStyle name="Примечание 5 2 3 14" xfId="9906"/>
    <cellStyle name="Примечание 5 2 3 14 2" xfId="20009"/>
    <cellStyle name="Примечание 5 2 3 15" xfId="10600"/>
    <cellStyle name="Примечание 5 2 3 15 2" xfId="20699"/>
    <cellStyle name="Примечание 5 2 3 16" xfId="7780"/>
    <cellStyle name="Примечание 5 2 3 16 2" xfId="17891"/>
    <cellStyle name="Примечание 5 2 3 17" xfId="10570"/>
    <cellStyle name="Примечание 5 2 3 17 2" xfId="20669"/>
    <cellStyle name="Примечание 5 2 3 18" xfId="12163"/>
    <cellStyle name="Примечание 5 2 3 18 2" xfId="22259"/>
    <cellStyle name="Примечание 5 2 3 19" xfId="12430"/>
    <cellStyle name="Примечание 5 2 3 2" xfId="5737"/>
    <cellStyle name="Примечание 5 2 3 2 2" xfId="15848"/>
    <cellStyle name="Примечание 5 2 3 3" xfId="4270"/>
    <cellStyle name="Примечание 5 2 3 3 2" xfId="14384"/>
    <cellStyle name="Примечание 5 2 3 4" xfId="8552"/>
    <cellStyle name="Примечание 5 2 3 4 2" xfId="18662"/>
    <cellStyle name="Примечание 5 2 3 5" xfId="9399"/>
    <cellStyle name="Примечание 5 2 3 5 2" xfId="19503"/>
    <cellStyle name="Примечание 5 2 3 6" xfId="5945"/>
    <cellStyle name="Примечание 5 2 3 6 2" xfId="16056"/>
    <cellStyle name="Примечание 5 2 3 7" xfId="5841"/>
    <cellStyle name="Примечание 5 2 3 7 2" xfId="15952"/>
    <cellStyle name="Примечание 5 2 3 8" xfId="9541"/>
    <cellStyle name="Примечание 5 2 3 8 2" xfId="19645"/>
    <cellStyle name="Примечание 5 2 3 9" xfId="10325"/>
    <cellStyle name="Примечание 5 2 3 9 2" xfId="20424"/>
    <cellStyle name="Примечание 5 2 4" xfId="3644"/>
    <cellStyle name="Примечание 5 2 4 10" xfId="10746"/>
    <cellStyle name="Примечание 5 2 4 10 2" xfId="20845"/>
    <cellStyle name="Примечание 5 2 4 11" xfId="9851"/>
    <cellStyle name="Примечание 5 2 4 11 2" xfId="19954"/>
    <cellStyle name="Примечание 5 2 4 12" xfId="11190"/>
    <cellStyle name="Примечание 5 2 4 12 2" xfId="21288"/>
    <cellStyle name="Примечание 5 2 4 13" xfId="10079"/>
    <cellStyle name="Примечание 5 2 4 13 2" xfId="20180"/>
    <cellStyle name="Примечание 5 2 4 14" xfId="11599"/>
    <cellStyle name="Примечание 5 2 4 14 2" xfId="21696"/>
    <cellStyle name="Примечание 5 2 4 15" xfId="10782"/>
    <cellStyle name="Примечание 5 2 4 15 2" xfId="20881"/>
    <cellStyle name="Примечание 5 2 4 16" xfId="4350"/>
    <cellStyle name="Примечание 5 2 4 16 2" xfId="14464"/>
    <cellStyle name="Примечание 5 2 4 17" xfId="12075"/>
    <cellStyle name="Примечание 5 2 4 17 2" xfId="22171"/>
    <cellStyle name="Примечание 5 2 4 18" xfId="10165"/>
    <cellStyle name="Примечание 5 2 4 18 2" xfId="20266"/>
    <cellStyle name="Примечание 5 2 4 19" xfId="11752"/>
    <cellStyle name="Примечание 5 2 4 19 2" xfId="21849"/>
    <cellStyle name="Примечание 5 2 4 2" xfId="7334"/>
    <cellStyle name="Примечание 5 2 4 2 2" xfId="17445"/>
    <cellStyle name="Примечание 5 2 4 20" xfId="13763"/>
    <cellStyle name="Примечание 5 2 4 3" xfId="8882"/>
    <cellStyle name="Примечание 5 2 4 3 2" xfId="18991"/>
    <cellStyle name="Примечание 5 2 4 4" xfId="5477"/>
    <cellStyle name="Примечание 5 2 4 4 2" xfId="15588"/>
    <cellStyle name="Примечание 5 2 4 5" xfId="4582"/>
    <cellStyle name="Примечание 5 2 4 5 2" xfId="14696"/>
    <cellStyle name="Примечание 5 2 4 6" xfId="7759"/>
    <cellStyle name="Примечание 5 2 4 6 2" xfId="17870"/>
    <cellStyle name="Примечание 5 2 4 7" xfId="8571"/>
    <cellStyle name="Примечание 5 2 4 7 2" xfId="18681"/>
    <cellStyle name="Примечание 5 2 4 8" xfId="8932"/>
    <cellStyle name="Примечание 5 2 4 8 2" xfId="19041"/>
    <cellStyle name="Примечание 5 2 4 9" xfId="9302"/>
    <cellStyle name="Примечание 5 2 4 9 2" xfId="19407"/>
    <cellStyle name="Примечание 5 2 5" xfId="5328"/>
    <cellStyle name="Примечание 5 2 5 2" xfId="15439"/>
    <cellStyle name="Примечание 5 2 6" xfId="10803"/>
    <cellStyle name="Примечание 5 2 6 2" xfId="20902"/>
    <cellStyle name="Примечание 5 2 7" xfId="11237"/>
    <cellStyle name="Примечание 5 2 7 2" xfId="21335"/>
    <cellStyle name="Примечание 5 2 8" xfId="12248"/>
    <cellStyle name="Примечание 5 3" xfId="1791"/>
    <cellStyle name="Примечание 5 3 10" xfId="11230"/>
    <cellStyle name="Примечание 5 3 10 2" xfId="21328"/>
    <cellStyle name="Примечание 5 3 11" xfId="5280"/>
    <cellStyle name="Примечание 5 3 11 2" xfId="15391"/>
    <cellStyle name="Примечание 5 3 12" xfId="11631"/>
    <cellStyle name="Примечание 5 3 12 2" xfId="21728"/>
    <cellStyle name="Примечание 5 3 13" xfId="12318"/>
    <cellStyle name="Примечание 5 3 2" xfId="2047"/>
    <cellStyle name="Примечание 5 3 2 10" xfId="4527"/>
    <cellStyle name="Примечание 5 3 2 10 2" xfId="14641"/>
    <cellStyle name="Примечание 5 3 2 11" xfId="9042"/>
    <cellStyle name="Примечание 5 3 2 11 2" xfId="19150"/>
    <cellStyle name="Примечание 5 3 2 12" xfId="4539"/>
    <cellStyle name="Примечание 5 3 2 12 2" xfId="14653"/>
    <cellStyle name="Примечание 5 3 2 13" xfId="4756"/>
    <cellStyle name="Примечание 5 3 2 13 2" xfId="14869"/>
    <cellStyle name="Примечание 5 3 2 14" xfId="11285"/>
    <cellStyle name="Примечание 5 3 2 14 2" xfId="21383"/>
    <cellStyle name="Примечание 5 3 2 15" xfId="4486"/>
    <cellStyle name="Примечание 5 3 2 15 2" xfId="14600"/>
    <cellStyle name="Примечание 5 3 2 16" xfId="11899"/>
    <cellStyle name="Примечание 5 3 2 16 2" xfId="21995"/>
    <cellStyle name="Примечание 5 3 2 17" xfId="12133"/>
    <cellStyle name="Примечание 5 3 2 17 2" xfId="22229"/>
    <cellStyle name="Примечание 5 3 2 18" xfId="11937"/>
    <cellStyle name="Примечание 5 3 2 18 2" xfId="22033"/>
    <cellStyle name="Примечание 5 3 2 19" xfId="12500"/>
    <cellStyle name="Примечание 5 3 2 2" xfId="5815"/>
    <cellStyle name="Примечание 5 3 2 2 2" xfId="15926"/>
    <cellStyle name="Примечание 5 3 2 3" xfId="4192"/>
    <cellStyle name="Примечание 5 3 2 3 2" xfId="14306"/>
    <cellStyle name="Примечание 5 3 2 4" xfId="8055"/>
    <cellStyle name="Примечание 5 3 2 4 2" xfId="18166"/>
    <cellStyle name="Примечание 5 3 2 5" xfId="9314"/>
    <cellStyle name="Примечание 5 3 2 5 2" xfId="19419"/>
    <cellStyle name="Примечание 5 3 2 6" xfId="9982"/>
    <cellStyle name="Примечание 5 3 2 6 2" xfId="20084"/>
    <cellStyle name="Примечание 5 3 2 7" xfId="4655"/>
    <cellStyle name="Примечание 5 3 2 7 2" xfId="14769"/>
    <cellStyle name="Примечание 5 3 2 8" xfId="4517"/>
    <cellStyle name="Примечание 5 3 2 8 2" xfId="14631"/>
    <cellStyle name="Примечание 5 3 2 9" xfId="10266"/>
    <cellStyle name="Примечание 5 3 2 9 2" xfId="20367"/>
    <cellStyle name="Примечание 5 3 3" xfId="3646"/>
    <cellStyle name="Примечание 5 3 3 10" xfId="10748"/>
    <cellStyle name="Примечание 5 3 3 10 2" xfId="20847"/>
    <cellStyle name="Примечание 5 3 3 11" xfId="4744"/>
    <cellStyle name="Примечание 5 3 3 11 2" xfId="14858"/>
    <cellStyle name="Примечание 5 3 3 12" xfId="11192"/>
    <cellStyle name="Примечание 5 3 3 12 2" xfId="21290"/>
    <cellStyle name="Примечание 5 3 3 13" xfId="8633"/>
    <cellStyle name="Примечание 5 3 3 13 2" xfId="18743"/>
    <cellStyle name="Примечание 5 3 3 14" xfId="11601"/>
    <cellStyle name="Примечание 5 3 3 14 2" xfId="21698"/>
    <cellStyle name="Примечание 5 3 3 15" xfId="8618"/>
    <cellStyle name="Примечание 5 3 3 15 2" xfId="18728"/>
    <cellStyle name="Примечание 5 3 3 16" xfId="6676"/>
    <cellStyle name="Примечание 5 3 3 16 2" xfId="16787"/>
    <cellStyle name="Примечание 5 3 3 17" xfId="12077"/>
    <cellStyle name="Примечание 5 3 3 17 2" xfId="22173"/>
    <cellStyle name="Примечание 5 3 3 18" xfId="11795"/>
    <cellStyle name="Примечание 5 3 3 18 2" xfId="21892"/>
    <cellStyle name="Примечание 5 3 3 19" xfId="9128"/>
    <cellStyle name="Примечание 5 3 3 19 2" xfId="19236"/>
    <cellStyle name="Примечание 5 3 3 2" xfId="7336"/>
    <cellStyle name="Примечание 5 3 3 2 2" xfId="17447"/>
    <cellStyle name="Примечание 5 3 3 20" xfId="13765"/>
    <cellStyle name="Примечание 5 3 3 3" xfId="8884"/>
    <cellStyle name="Примечание 5 3 3 3 2" xfId="18993"/>
    <cellStyle name="Примечание 5 3 3 4" xfId="5479"/>
    <cellStyle name="Примечание 5 3 3 4 2" xfId="15590"/>
    <cellStyle name="Примечание 5 3 3 5" xfId="4580"/>
    <cellStyle name="Примечание 5 3 3 5 2" xfId="14694"/>
    <cellStyle name="Примечание 5 3 3 6" xfId="5249"/>
    <cellStyle name="Примечание 5 3 3 6 2" xfId="15360"/>
    <cellStyle name="Примечание 5 3 3 7" xfId="4550"/>
    <cellStyle name="Примечание 5 3 3 7 2" xfId="14664"/>
    <cellStyle name="Примечание 5 3 3 8" xfId="8811"/>
    <cellStyle name="Примечание 5 3 3 8 2" xfId="18920"/>
    <cellStyle name="Примечание 5 3 3 9" xfId="7782"/>
    <cellStyle name="Примечание 5 3 3 9 2" xfId="17893"/>
    <cellStyle name="Примечание 5 3 4" xfId="4419"/>
    <cellStyle name="Примечание 5 3 4 2" xfId="14533"/>
    <cellStyle name="Примечание 5 3 5" xfId="9182"/>
    <cellStyle name="Примечание 5 3 5 2" xfId="19290"/>
    <cellStyle name="Примечание 5 3 6" xfId="10333"/>
    <cellStyle name="Примечание 5 3 6 2" xfId="20432"/>
    <cellStyle name="Примечание 5 3 7" xfId="4059"/>
    <cellStyle name="Примечание 5 3 7 2" xfId="14173"/>
    <cellStyle name="Примечание 5 3 8" xfId="10510"/>
    <cellStyle name="Примечание 5 3 8 2" xfId="20609"/>
    <cellStyle name="Примечание 5 3 9" xfId="10188"/>
    <cellStyle name="Примечание 5 3 9 2" xfId="20289"/>
    <cellStyle name="Примечание 5 4" xfId="1967"/>
    <cellStyle name="Примечание 5 4 10" xfId="4130"/>
    <cellStyle name="Примечание 5 4 10 2" xfId="14244"/>
    <cellStyle name="Примечание 5 4 11" xfId="10205"/>
    <cellStyle name="Примечание 5 4 11 2" xfId="20306"/>
    <cellStyle name="Примечание 5 4 12" xfId="9520"/>
    <cellStyle name="Примечание 5 4 12 2" xfId="19624"/>
    <cellStyle name="Примечание 5 4 13" xfId="10609"/>
    <cellStyle name="Примечание 5 4 13 2" xfId="20708"/>
    <cellStyle name="Примечание 5 4 14" xfId="4749"/>
    <cellStyle name="Примечание 5 4 14 2" xfId="14863"/>
    <cellStyle name="Примечание 5 4 15" xfId="11454"/>
    <cellStyle name="Примечание 5 4 15 2" xfId="21551"/>
    <cellStyle name="Примечание 5 4 16" xfId="10655"/>
    <cellStyle name="Примечание 5 4 16 2" xfId="20754"/>
    <cellStyle name="Примечание 5 4 17" xfId="11726"/>
    <cellStyle name="Примечание 5 4 17 2" xfId="21823"/>
    <cellStyle name="Примечание 5 4 18" xfId="4741"/>
    <cellStyle name="Примечание 5 4 18 2" xfId="14855"/>
    <cellStyle name="Примечание 5 4 19" xfId="12429"/>
    <cellStyle name="Примечание 5 4 2" xfId="5736"/>
    <cellStyle name="Примечание 5 4 2 2" xfId="15847"/>
    <cellStyle name="Примечание 5 4 3" xfId="4271"/>
    <cellStyle name="Примечание 5 4 3 2" xfId="14385"/>
    <cellStyle name="Примечание 5 4 4" xfId="9036"/>
    <cellStyle name="Примечание 5 4 4 2" xfId="19144"/>
    <cellStyle name="Примечание 5 4 5" xfId="7807"/>
    <cellStyle name="Примечание 5 4 5 2" xfId="17918"/>
    <cellStyle name="Примечание 5 4 6" xfId="9699"/>
    <cellStyle name="Примечание 5 4 6 2" xfId="19802"/>
    <cellStyle name="Примечание 5 4 7" xfId="8312"/>
    <cellStyle name="Примечание 5 4 7 2" xfId="18423"/>
    <cellStyle name="Примечание 5 4 8" xfId="9606"/>
    <cellStyle name="Примечание 5 4 8 2" xfId="19710"/>
    <cellStyle name="Примечание 5 4 9" xfId="10153"/>
    <cellStyle name="Примечание 5 4 9 2" xfId="20254"/>
    <cellStyle name="Примечание 5 5" xfId="3643"/>
    <cellStyle name="Примечание 5 5 10" xfId="10745"/>
    <cellStyle name="Примечание 5 5 10 2" xfId="20844"/>
    <cellStyle name="Примечание 5 5 11" xfId="8182"/>
    <cellStyle name="Примечание 5 5 11 2" xfId="18293"/>
    <cellStyle name="Примечание 5 5 12" xfId="11189"/>
    <cellStyle name="Примечание 5 5 12 2" xfId="21287"/>
    <cellStyle name="Примечание 5 5 13" xfId="9633"/>
    <cellStyle name="Примечание 5 5 13 2" xfId="19737"/>
    <cellStyle name="Примечание 5 5 14" xfId="11598"/>
    <cellStyle name="Примечание 5 5 14 2" xfId="21695"/>
    <cellStyle name="Примечание 5 5 15" xfId="9321"/>
    <cellStyle name="Примечание 5 5 15 2" xfId="19426"/>
    <cellStyle name="Примечание 5 5 16" xfId="11537"/>
    <cellStyle name="Примечание 5 5 16 2" xfId="21634"/>
    <cellStyle name="Примечание 5 5 17" xfId="12074"/>
    <cellStyle name="Примечание 5 5 17 2" xfId="22170"/>
    <cellStyle name="Примечание 5 5 18" xfId="9659"/>
    <cellStyle name="Примечание 5 5 18 2" xfId="19763"/>
    <cellStyle name="Примечание 5 5 19" xfId="11871"/>
    <cellStyle name="Примечание 5 5 19 2" xfId="21967"/>
    <cellStyle name="Примечание 5 5 2" xfId="7333"/>
    <cellStyle name="Примечание 5 5 2 2" xfId="17444"/>
    <cellStyle name="Примечание 5 5 20" xfId="13762"/>
    <cellStyle name="Примечание 5 5 3" xfId="8881"/>
    <cellStyle name="Примечание 5 5 3 2" xfId="18990"/>
    <cellStyle name="Примечание 5 5 4" xfId="5476"/>
    <cellStyle name="Примечание 5 5 4 2" xfId="15587"/>
    <cellStyle name="Примечание 5 5 5" xfId="4583"/>
    <cellStyle name="Примечание 5 5 5 2" xfId="14697"/>
    <cellStyle name="Примечание 5 5 6" xfId="5550"/>
    <cellStyle name="Примечание 5 5 6 2" xfId="15661"/>
    <cellStyle name="Примечание 5 5 7" xfId="5202"/>
    <cellStyle name="Примечание 5 5 7 2" xfId="15313"/>
    <cellStyle name="Примечание 5 5 8" xfId="9646"/>
    <cellStyle name="Примечание 5 5 8 2" xfId="19750"/>
    <cellStyle name="Примечание 5 5 9" xfId="10123"/>
    <cellStyle name="Примечание 5 5 9 2" xfId="20224"/>
    <cellStyle name="Примечание 5 6" xfId="9879"/>
    <cellStyle name="Примечание 5 6 2" xfId="19982"/>
    <cellStyle name="Примечание 5 7" xfId="4114"/>
    <cellStyle name="Примечание 5 7 2" xfId="14228"/>
    <cellStyle name="Примечание 5 8" xfId="10574"/>
    <cellStyle name="Примечание 5 8 2" xfId="20673"/>
    <cellStyle name="Примечание 5 9" xfId="12247"/>
    <cellStyle name="Примечание 6" xfId="1290"/>
    <cellStyle name="Примечание 6 2" xfId="1291"/>
    <cellStyle name="Примечание 6 2 2" xfId="1792"/>
    <cellStyle name="Примечание 6 2 2 10" xfId="4100"/>
    <cellStyle name="Примечание 6 2 2 10 2" xfId="14214"/>
    <cellStyle name="Примечание 6 2 2 11" xfId="11888"/>
    <cellStyle name="Примечание 6 2 2 11 2" xfId="21984"/>
    <cellStyle name="Примечание 6 2 2 12" xfId="12127"/>
    <cellStyle name="Примечание 6 2 2 12 2" xfId="22223"/>
    <cellStyle name="Примечание 6 2 2 13" xfId="12319"/>
    <cellStyle name="Примечание 6 2 2 2" xfId="2048"/>
    <cellStyle name="Примечание 6 2 2 2 10" xfId="7944"/>
    <cellStyle name="Примечание 6 2 2 2 10 2" xfId="18055"/>
    <cellStyle name="Примечание 6 2 2 2 11" xfId="7761"/>
    <cellStyle name="Примечание 6 2 2 2 11 2" xfId="17872"/>
    <cellStyle name="Примечание 6 2 2 2 12" xfId="10384"/>
    <cellStyle name="Примечание 6 2 2 2 12 2" xfId="20483"/>
    <cellStyle name="Примечание 6 2 2 2 13" xfId="11267"/>
    <cellStyle name="Примечание 6 2 2 2 13 2" xfId="21365"/>
    <cellStyle name="Примечание 6 2 2 2 14" xfId="11709"/>
    <cellStyle name="Примечание 6 2 2 2 14 2" xfId="21806"/>
    <cellStyle name="Примечание 6 2 2 2 15" xfId="8656"/>
    <cellStyle name="Примечание 6 2 2 2 15 2" xfId="18766"/>
    <cellStyle name="Примечание 6 2 2 2 16" xfId="7160"/>
    <cellStyle name="Примечание 6 2 2 2 16 2" xfId="17271"/>
    <cellStyle name="Примечание 6 2 2 2 17" xfId="10397"/>
    <cellStyle name="Примечание 6 2 2 2 17 2" xfId="20496"/>
    <cellStyle name="Примечание 6 2 2 2 18" xfId="9473"/>
    <cellStyle name="Примечание 6 2 2 2 18 2" xfId="19577"/>
    <cellStyle name="Примечание 6 2 2 2 19" xfId="12501"/>
    <cellStyle name="Примечание 6 2 2 2 2" xfId="5816"/>
    <cellStyle name="Примечание 6 2 2 2 2 2" xfId="15927"/>
    <cellStyle name="Примечание 6 2 2 2 3" xfId="4191"/>
    <cellStyle name="Примечание 6 2 2 2 3 2" xfId="14305"/>
    <cellStyle name="Примечание 6 2 2 2 4" xfId="9109"/>
    <cellStyle name="Примечание 6 2 2 2 4 2" xfId="19217"/>
    <cellStyle name="Примечание 6 2 2 2 5" xfId="5173"/>
    <cellStyle name="Примечание 6 2 2 2 5 2" xfId="15284"/>
    <cellStyle name="Примечание 6 2 2 2 6" xfId="8917"/>
    <cellStyle name="Примечание 6 2 2 2 6 2" xfId="19026"/>
    <cellStyle name="Примечание 6 2 2 2 7" xfId="5567"/>
    <cellStyle name="Примечание 6 2 2 2 7 2" xfId="15678"/>
    <cellStyle name="Примечание 6 2 2 2 8" xfId="9201"/>
    <cellStyle name="Примечание 6 2 2 2 8 2" xfId="19308"/>
    <cellStyle name="Примечание 6 2 2 2 9" xfId="7952"/>
    <cellStyle name="Примечание 6 2 2 2 9 2" xfId="18063"/>
    <cellStyle name="Примечание 6 2 2 3" xfId="3649"/>
    <cellStyle name="Примечание 6 2 2 3 10" xfId="10751"/>
    <cellStyle name="Примечание 6 2 2 3 10 2" xfId="20850"/>
    <cellStyle name="Примечание 6 2 2 3 11" xfId="5504"/>
    <cellStyle name="Примечание 6 2 2 3 11 2" xfId="15615"/>
    <cellStyle name="Примечание 6 2 2 3 12" xfId="11195"/>
    <cellStyle name="Примечание 6 2 2 3 12 2" xfId="21293"/>
    <cellStyle name="Примечание 6 2 2 3 13" xfId="8313"/>
    <cellStyle name="Примечание 6 2 2 3 13 2" xfId="18424"/>
    <cellStyle name="Примечание 6 2 2 3 14" xfId="11604"/>
    <cellStyle name="Примечание 6 2 2 3 14 2" xfId="21701"/>
    <cellStyle name="Примечание 6 2 2 3 15" xfId="11017"/>
    <cellStyle name="Примечание 6 2 2 3 15 2" xfId="21115"/>
    <cellStyle name="Примечание 6 2 2 3 16" xfId="10592"/>
    <cellStyle name="Примечание 6 2 2 3 16 2" xfId="20691"/>
    <cellStyle name="Примечание 6 2 2 3 17" xfId="12080"/>
    <cellStyle name="Примечание 6 2 2 3 17 2" xfId="22176"/>
    <cellStyle name="Примечание 6 2 2 3 18" xfId="10159"/>
    <cellStyle name="Примечание 6 2 2 3 18 2" xfId="20260"/>
    <cellStyle name="Примечание 6 2 2 3 19" xfId="11282"/>
    <cellStyle name="Примечание 6 2 2 3 19 2" xfId="21380"/>
    <cellStyle name="Примечание 6 2 2 3 2" xfId="7339"/>
    <cellStyle name="Примечание 6 2 2 3 2 2" xfId="17450"/>
    <cellStyle name="Примечание 6 2 2 3 20" xfId="13768"/>
    <cellStyle name="Примечание 6 2 2 3 3" xfId="8887"/>
    <cellStyle name="Примечание 6 2 2 3 3 2" xfId="18996"/>
    <cellStyle name="Примечание 6 2 2 3 4" xfId="5482"/>
    <cellStyle name="Примечание 6 2 2 3 4 2" xfId="15593"/>
    <cellStyle name="Примечание 6 2 2 3 5" xfId="4577"/>
    <cellStyle name="Примечание 6 2 2 3 5 2" xfId="14691"/>
    <cellStyle name="Примечание 6 2 2 3 6" xfId="5248"/>
    <cellStyle name="Примечание 6 2 2 3 6 2" xfId="15359"/>
    <cellStyle name="Примечание 6 2 2 3 7" xfId="4814"/>
    <cellStyle name="Примечание 6 2 2 3 7 2" xfId="14927"/>
    <cellStyle name="Примечание 6 2 2 3 8" xfId="9643"/>
    <cellStyle name="Примечание 6 2 2 3 8 2" xfId="19747"/>
    <cellStyle name="Примечание 6 2 2 3 9" xfId="5661"/>
    <cellStyle name="Примечание 6 2 2 3 9 2" xfId="15772"/>
    <cellStyle name="Примечание 6 2 2 4" xfId="4418"/>
    <cellStyle name="Примечание 6 2 2 4 2" xfId="14532"/>
    <cellStyle name="Примечание 6 2 2 5" xfId="4529"/>
    <cellStyle name="Примечание 6 2 2 5 2" xfId="14643"/>
    <cellStyle name="Примечание 6 2 2 6" xfId="10046"/>
    <cellStyle name="Примечание 6 2 2 6 2" xfId="20148"/>
    <cellStyle name="Примечание 6 2 2 7" xfId="10426"/>
    <cellStyle name="Примечание 6 2 2 7 2" xfId="20525"/>
    <cellStyle name="Примечание 6 2 2 8" xfId="9554"/>
    <cellStyle name="Примечание 6 2 2 8 2" xfId="19658"/>
    <cellStyle name="Примечание 6 2 2 9" xfId="7977"/>
    <cellStyle name="Примечание 6 2 2 9 2" xfId="18088"/>
    <cellStyle name="Примечание 6 2 3" xfId="1970"/>
    <cellStyle name="Примечание 6 2 3 10" xfId="8942"/>
    <cellStyle name="Примечание 6 2 3 10 2" xfId="19051"/>
    <cellStyle name="Примечание 6 2 3 11" xfId="10175"/>
    <cellStyle name="Примечание 6 2 3 11 2" xfId="20276"/>
    <cellStyle name="Примечание 6 2 3 12" xfId="9565"/>
    <cellStyle name="Примечание 6 2 3 12 2" xfId="19669"/>
    <cellStyle name="Примечание 6 2 3 13" xfId="10811"/>
    <cellStyle name="Примечание 6 2 3 13 2" xfId="20910"/>
    <cellStyle name="Примечание 6 2 3 14" xfId="8035"/>
    <cellStyle name="Примечание 6 2 3 14 2" xfId="18146"/>
    <cellStyle name="Примечание 6 2 3 15" xfId="10905"/>
    <cellStyle name="Примечание 6 2 3 15 2" xfId="21004"/>
    <cellStyle name="Примечание 6 2 3 16" xfId="11905"/>
    <cellStyle name="Примечание 6 2 3 16 2" xfId="22001"/>
    <cellStyle name="Примечание 6 2 3 17" xfId="12139"/>
    <cellStyle name="Примечание 6 2 3 17 2" xfId="22235"/>
    <cellStyle name="Примечание 6 2 3 18" xfId="11385"/>
    <cellStyle name="Примечание 6 2 3 18 2" xfId="21483"/>
    <cellStyle name="Примечание 6 2 3 19" xfId="12432"/>
    <cellStyle name="Примечание 6 2 3 2" xfId="5739"/>
    <cellStyle name="Примечание 6 2 3 2 2" xfId="15850"/>
    <cellStyle name="Примечание 6 2 3 3" xfId="4268"/>
    <cellStyle name="Примечание 6 2 3 3 2" xfId="14382"/>
    <cellStyle name="Примечание 6 2 3 4" xfId="8053"/>
    <cellStyle name="Примечание 6 2 3 4 2" xfId="18164"/>
    <cellStyle name="Примечание 6 2 3 5" xfId="4176"/>
    <cellStyle name="Примечание 6 2 3 5 2" xfId="14290"/>
    <cellStyle name="Примечание 6 2 3 6" xfId="9981"/>
    <cellStyle name="Примечание 6 2 3 6 2" xfId="20083"/>
    <cellStyle name="Примечание 6 2 3 7" xfId="4169"/>
    <cellStyle name="Примечание 6 2 3 7 2" xfId="14283"/>
    <cellStyle name="Примечание 6 2 3 8" xfId="10519"/>
    <cellStyle name="Примечание 6 2 3 8 2" xfId="20618"/>
    <cellStyle name="Примечание 6 2 3 9" xfId="5843"/>
    <cellStyle name="Примечание 6 2 3 9 2" xfId="15954"/>
    <cellStyle name="Примечание 6 2 4" xfId="3648"/>
    <cellStyle name="Примечание 6 2 4 10" xfId="10750"/>
    <cellStyle name="Примечание 6 2 4 10 2" xfId="20849"/>
    <cellStyle name="Примечание 6 2 4 11" xfId="6043"/>
    <cellStyle name="Примечание 6 2 4 11 2" xfId="16154"/>
    <cellStyle name="Примечание 6 2 4 12" xfId="11194"/>
    <cellStyle name="Примечание 6 2 4 12 2" xfId="21292"/>
    <cellStyle name="Примечание 6 2 4 13" xfId="10902"/>
    <cellStyle name="Примечание 6 2 4 13 2" xfId="21001"/>
    <cellStyle name="Примечание 6 2 4 14" xfId="11603"/>
    <cellStyle name="Примечание 6 2 4 14 2" xfId="21700"/>
    <cellStyle name="Примечание 6 2 4 15" xfId="4650"/>
    <cellStyle name="Примечание 6 2 4 15 2" xfId="14764"/>
    <cellStyle name="Примечание 6 2 4 16" xfId="10964"/>
    <cellStyle name="Примечание 6 2 4 16 2" xfId="21063"/>
    <cellStyle name="Примечание 6 2 4 17" xfId="12079"/>
    <cellStyle name="Примечание 6 2 4 17 2" xfId="22175"/>
    <cellStyle name="Примечание 6 2 4 18" xfId="11841"/>
    <cellStyle name="Примечание 6 2 4 18 2" xfId="21938"/>
    <cellStyle name="Примечание 6 2 4 19" xfId="11167"/>
    <cellStyle name="Примечание 6 2 4 19 2" xfId="21265"/>
    <cellStyle name="Примечание 6 2 4 2" xfId="7338"/>
    <cellStyle name="Примечание 6 2 4 2 2" xfId="17449"/>
    <cellStyle name="Примечание 6 2 4 20" xfId="13767"/>
    <cellStyle name="Примечание 6 2 4 3" xfId="8886"/>
    <cellStyle name="Примечание 6 2 4 3 2" xfId="18995"/>
    <cellStyle name="Примечание 6 2 4 4" xfId="5481"/>
    <cellStyle name="Примечание 6 2 4 4 2" xfId="15592"/>
    <cellStyle name="Примечание 6 2 4 5" xfId="4578"/>
    <cellStyle name="Примечание 6 2 4 5 2" xfId="14692"/>
    <cellStyle name="Примечание 6 2 4 6" xfId="5396"/>
    <cellStyle name="Примечание 6 2 4 6 2" xfId="15507"/>
    <cellStyle name="Примечание 6 2 4 7" xfId="8134"/>
    <cellStyle name="Примечание 6 2 4 7 2" xfId="18245"/>
    <cellStyle name="Примечание 6 2 4 8" xfId="8719"/>
    <cellStyle name="Примечание 6 2 4 8 2" xfId="18829"/>
    <cellStyle name="Примечание 6 2 4 9" xfId="5099"/>
    <cellStyle name="Примечание 6 2 4 9 2" xfId="15210"/>
    <cellStyle name="Примечание 6 2 5" xfId="10432"/>
    <cellStyle name="Примечание 6 2 5 2" xfId="20531"/>
    <cellStyle name="Примечание 6 2 6" xfId="10216"/>
    <cellStyle name="Примечание 6 2 6 2" xfId="20317"/>
    <cellStyle name="Примечание 6 2 7" xfId="8344"/>
    <cellStyle name="Примечание 6 2 7 2" xfId="18455"/>
    <cellStyle name="Примечание 6 2 8" xfId="12250"/>
    <cellStyle name="Примечание 6 3" xfId="1793"/>
    <cellStyle name="Примечание 6 3 10" xfId="8986"/>
    <cellStyle name="Примечание 6 3 10 2" xfId="19095"/>
    <cellStyle name="Примечание 6 3 11" xfId="8708"/>
    <cellStyle name="Примечание 6 3 11 2" xfId="18818"/>
    <cellStyle name="Примечание 6 3 12" xfId="5268"/>
    <cellStyle name="Примечание 6 3 12 2" xfId="15379"/>
    <cellStyle name="Примечание 6 3 13" xfId="12320"/>
    <cellStyle name="Примечание 6 3 2" xfId="2049"/>
    <cellStyle name="Примечание 6 3 2 10" xfId="10930"/>
    <cellStyle name="Примечание 6 3 2 10 2" xfId="21029"/>
    <cellStyle name="Примечание 6 3 2 11" xfId="10552"/>
    <cellStyle name="Примечание 6 3 2 11 2" xfId="20651"/>
    <cellStyle name="Примечание 6 3 2 12" xfId="11341"/>
    <cellStyle name="Примечание 6 3 2 12 2" xfId="21439"/>
    <cellStyle name="Примечание 6 3 2 13" xfId="7880"/>
    <cellStyle name="Примечание 6 3 2 13 2" xfId="17991"/>
    <cellStyle name="Примечание 6 3 2 14" xfId="7848"/>
    <cellStyle name="Примечание 6 3 2 14 2" xfId="17959"/>
    <cellStyle name="Примечание 6 3 2 15" xfId="11820"/>
    <cellStyle name="Примечание 6 3 2 15 2" xfId="21917"/>
    <cellStyle name="Примечание 6 3 2 16" xfId="6680"/>
    <cellStyle name="Примечание 6 3 2 16 2" xfId="16791"/>
    <cellStyle name="Примечание 6 3 2 17" xfId="10409"/>
    <cellStyle name="Примечание 6 3 2 17 2" xfId="20508"/>
    <cellStyle name="Примечание 6 3 2 18" xfId="12172"/>
    <cellStyle name="Примечание 6 3 2 18 2" xfId="22268"/>
    <cellStyle name="Примечание 6 3 2 19" xfId="12502"/>
    <cellStyle name="Примечание 6 3 2 2" xfId="5817"/>
    <cellStyle name="Примечание 6 3 2 2 2" xfId="15928"/>
    <cellStyle name="Примечание 6 3 2 3" xfId="4190"/>
    <cellStyle name="Примечание 6 3 2 3 2" xfId="14304"/>
    <cellStyle name="Примечание 6 3 2 4" xfId="8465"/>
    <cellStyle name="Примечание 6 3 2 4 2" xfId="18576"/>
    <cellStyle name="Примечание 6 3 2 5" xfId="4962"/>
    <cellStyle name="Примечание 6 3 2 5 2" xfId="15074"/>
    <cellStyle name="Примечание 6 3 2 6" xfId="9156"/>
    <cellStyle name="Примечание 6 3 2 6 2" xfId="19264"/>
    <cellStyle name="Примечание 6 3 2 7" xfId="8658"/>
    <cellStyle name="Примечание 6 3 2 7 2" xfId="18768"/>
    <cellStyle name="Примечание 6 3 2 8" xfId="9686"/>
    <cellStyle name="Примечание 6 3 2 8 2" xfId="19790"/>
    <cellStyle name="Примечание 6 3 2 9" xfId="10322"/>
    <cellStyle name="Примечание 6 3 2 9 2" xfId="20421"/>
    <cellStyle name="Примечание 6 3 3" xfId="3650"/>
    <cellStyle name="Примечание 6 3 3 10" xfId="10752"/>
    <cellStyle name="Примечание 6 3 3 10 2" xfId="20851"/>
    <cellStyle name="Примечание 6 3 3 11" xfId="5005"/>
    <cellStyle name="Примечание 6 3 3 11 2" xfId="15117"/>
    <cellStyle name="Примечание 6 3 3 12" xfId="11196"/>
    <cellStyle name="Примечание 6 3 3 12 2" xfId="21294"/>
    <cellStyle name="Примечание 6 3 3 13" xfId="10958"/>
    <cellStyle name="Примечание 6 3 3 13 2" xfId="21057"/>
    <cellStyle name="Примечание 6 3 3 14" xfId="11605"/>
    <cellStyle name="Примечание 6 3 3 14 2" xfId="21702"/>
    <cellStyle name="Примечание 6 3 3 15" xfId="4061"/>
    <cellStyle name="Примечание 6 3 3 15 2" xfId="14175"/>
    <cellStyle name="Примечание 6 3 3 16" xfId="11361"/>
    <cellStyle name="Примечание 6 3 3 16 2" xfId="21459"/>
    <cellStyle name="Примечание 6 3 3 17" xfId="12081"/>
    <cellStyle name="Примечание 6 3 3 17 2" xfId="22177"/>
    <cellStyle name="Примечание 6 3 3 18" xfId="11481"/>
    <cellStyle name="Примечание 6 3 3 18 2" xfId="21578"/>
    <cellStyle name="Примечание 6 3 3 19" xfId="8957"/>
    <cellStyle name="Примечание 6 3 3 19 2" xfId="19066"/>
    <cellStyle name="Примечание 6 3 3 2" xfId="7340"/>
    <cellStyle name="Примечание 6 3 3 2 2" xfId="17451"/>
    <cellStyle name="Примечание 6 3 3 20" xfId="13769"/>
    <cellStyle name="Примечание 6 3 3 3" xfId="8888"/>
    <cellStyle name="Примечание 6 3 3 3 2" xfId="18997"/>
    <cellStyle name="Примечание 6 3 3 4" xfId="5483"/>
    <cellStyle name="Примечание 6 3 3 4 2" xfId="15594"/>
    <cellStyle name="Примечание 6 3 3 5" xfId="4576"/>
    <cellStyle name="Примечание 6 3 3 5 2" xfId="14690"/>
    <cellStyle name="Примечание 6 3 3 6" xfId="8687"/>
    <cellStyle name="Примечание 6 3 3 6 2" xfId="18797"/>
    <cellStyle name="Примечание 6 3 3 7" xfId="9537"/>
    <cellStyle name="Примечание 6 3 3 7 2" xfId="19641"/>
    <cellStyle name="Примечание 6 3 3 8" xfId="4340"/>
    <cellStyle name="Примечание 6 3 3 8 2" xfId="14454"/>
    <cellStyle name="Примечание 6 3 3 9" xfId="9714"/>
    <cellStyle name="Примечание 6 3 3 9 2" xfId="19817"/>
    <cellStyle name="Примечание 6 3 4" xfId="4417"/>
    <cellStyle name="Примечание 6 3 4 2" xfId="14531"/>
    <cellStyle name="Примечание 6 3 5" xfId="6675"/>
    <cellStyle name="Примечание 6 3 5 2" xfId="16786"/>
    <cellStyle name="Примечание 6 3 6" xfId="8031"/>
    <cellStyle name="Примечание 6 3 6 2" xfId="18142"/>
    <cellStyle name="Примечание 6 3 7" xfId="5847"/>
    <cellStyle name="Примечание 6 3 7 2" xfId="15958"/>
    <cellStyle name="Примечание 6 3 8" xfId="10795"/>
    <cellStyle name="Примечание 6 3 8 2" xfId="20894"/>
    <cellStyle name="Примечание 6 3 9" xfId="5001"/>
    <cellStyle name="Примечание 6 3 9 2" xfId="15113"/>
    <cellStyle name="Примечание 6 4" xfId="1969"/>
    <cellStyle name="Примечание 6 4 10" xfId="10303"/>
    <cellStyle name="Примечание 6 4 10 2" xfId="20403"/>
    <cellStyle name="Примечание 6 4 11" xfId="9673"/>
    <cellStyle name="Примечание 6 4 11 2" xfId="19777"/>
    <cellStyle name="Примечание 6 4 12" xfId="9987"/>
    <cellStyle name="Примечание 6 4 12 2" xfId="20089"/>
    <cellStyle name="Примечание 6 4 13" xfId="11442"/>
    <cellStyle name="Примечание 6 4 13 2" xfId="21539"/>
    <cellStyle name="Примечание 6 4 14" xfId="9854"/>
    <cellStyle name="Примечание 6 4 14 2" xfId="19957"/>
    <cellStyle name="Примечание 6 4 15" xfId="11476"/>
    <cellStyle name="Примечание 6 4 15 2" xfId="21573"/>
    <cellStyle name="Примечание 6 4 16" xfId="8442"/>
    <cellStyle name="Примечание 6 4 16 2" xfId="18553"/>
    <cellStyle name="Примечание 6 4 17" xfId="10779"/>
    <cellStyle name="Примечание 6 4 17 2" xfId="20878"/>
    <cellStyle name="Примечание 6 4 18" xfId="10840"/>
    <cellStyle name="Примечание 6 4 18 2" xfId="20939"/>
    <cellStyle name="Примечание 6 4 19" xfId="12431"/>
    <cellStyle name="Примечание 6 4 2" xfId="5738"/>
    <cellStyle name="Примечание 6 4 2 2" xfId="15849"/>
    <cellStyle name="Примечание 6 4 3" xfId="4269"/>
    <cellStyle name="Примечание 6 4 3 2" xfId="14383"/>
    <cellStyle name="Примечание 6 4 4" xfId="8292"/>
    <cellStyle name="Примечание 6 4 4 2" xfId="18403"/>
    <cellStyle name="Примечание 6 4 5" xfId="5116"/>
    <cellStyle name="Примечание 6 4 5 2" xfId="15227"/>
    <cellStyle name="Примечание 6 4 6" xfId="5256"/>
    <cellStyle name="Примечание 6 4 6 2" xfId="15367"/>
    <cellStyle name="Примечание 6 4 7" xfId="10035"/>
    <cellStyle name="Примечание 6 4 7 2" xfId="20137"/>
    <cellStyle name="Примечание 6 4 8" xfId="8791"/>
    <cellStyle name="Примечание 6 4 8 2" xfId="18900"/>
    <cellStyle name="Примечание 6 4 9" xfId="10052"/>
    <cellStyle name="Примечание 6 4 9 2" xfId="20154"/>
    <cellStyle name="Примечание 6 5" xfId="3647"/>
    <cellStyle name="Примечание 6 5 10" xfId="10749"/>
    <cellStyle name="Примечание 6 5 10 2" xfId="20848"/>
    <cellStyle name="Примечание 6 5 11" xfId="5931"/>
    <cellStyle name="Примечание 6 5 11 2" xfId="16042"/>
    <cellStyle name="Примечание 6 5 12" xfId="11193"/>
    <cellStyle name="Примечание 6 5 12 2" xfId="21291"/>
    <cellStyle name="Примечание 6 5 13" xfId="10070"/>
    <cellStyle name="Примечание 6 5 13 2" xfId="20172"/>
    <cellStyle name="Примечание 6 5 14" xfId="11602"/>
    <cellStyle name="Примечание 6 5 14 2" xfId="21699"/>
    <cellStyle name="Примечание 6 5 15" xfId="11217"/>
    <cellStyle name="Примечание 6 5 15 2" xfId="21315"/>
    <cellStyle name="Примечание 6 5 16" xfId="10526"/>
    <cellStyle name="Примечание 6 5 16 2" xfId="20625"/>
    <cellStyle name="Примечание 6 5 17" xfId="12078"/>
    <cellStyle name="Примечание 6 5 17 2" xfId="22174"/>
    <cellStyle name="Примечание 6 5 18" xfId="11333"/>
    <cellStyle name="Примечание 6 5 18 2" xfId="21431"/>
    <cellStyle name="Примечание 6 5 19" xfId="11744"/>
    <cellStyle name="Примечание 6 5 19 2" xfId="21841"/>
    <cellStyle name="Примечание 6 5 2" xfId="7337"/>
    <cellStyle name="Примечание 6 5 2 2" xfId="17448"/>
    <cellStyle name="Примечание 6 5 20" xfId="13766"/>
    <cellStyle name="Примечание 6 5 3" xfId="8885"/>
    <cellStyle name="Примечание 6 5 3 2" xfId="18994"/>
    <cellStyle name="Примечание 6 5 4" xfId="5480"/>
    <cellStyle name="Примечание 6 5 4 2" xfId="15591"/>
    <cellStyle name="Примечание 6 5 5" xfId="4579"/>
    <cellStyle name="Примечание 6 5 5 2" xfId="14693"/>
    <cellStyle name="Примечание 6 5 6" xfId="8499"/>
    <cellStyle name="Примечание 6 5 6 2" xfId="18610"/>
    <cellStyle name="Примечание 6 5 7" xfId="4731"/>
    <cellStyle name="Примечание 6 5 7 2" xfId="14845"/>
    <cellStyle name="Примечание 6 5 8" xfId="9070"/>
    <cellStyle name="Примечание 6 5 8 2" xfId="19178"/>
    <cellStyle name="Примечание 6 5 9" xfId="9997"/>
    <cellStyle name="Примечание 6 5 9 2" xfId="20099"/>
    <cellStyle name="Примечание 6 6" xfId="9580"/>
    <cellStyle name="Примечание 6 6 2" xfId="19684"/>
    <cellStyle name="Примечание 6 7" xfId="8257"/>
    <cellStyle name="Примечание 6 7 2" xfId="18368"/>
    <cellStyle name="Примечание 6 8" xfId="9458"/>
    <cellStyle name="Примечание 6 8 2" xfId="19562"/>
    <cellStyle name="Примечание 6 9" xfId="12249"/>
    <cellStyle name="Примечание 7" xfId="1292"/>
    <cellStyle name="Примечание 7 2" xfId="1293"/>
    <cellStyle name="Примечание 7 2 2" xfId="1794"/>
    <cellStyle name="Примечание 7 2 2 10" xfId="11311"/>
    <cellStyle name="Примечание 7 2 2 10 2" xfId="21409"/>
    <cellStyle name="Примечание 7 2 2 11" xfId="11912"/>
    <cellStyle name="Примечание 7 2 2 11 2" xfId="22008"/>
    <cellStyle name="Примечание 7 2 2 12" xfId="12146"/>
    <cellStyle name="Примечание 7 2 2 12 2" xfId="22242"/>
    <cellStyle name="Примечание 7 2 2 13" xfId="12321"/>
    <cellStyle name="Примечание 7 2 2 2" xfId="2050"/>
    <cellStyle name="Примечание 7 2 2 2 10" xfId="7161"/>
    <cellStyle name="Примечание 7 2 2 2 10 2" xfId="17272"/>
    <cellStyle name="Примечание 7 2 2 2 11" xfId="4557"/>
    <cellStyle name="Примечание 7 2 2 2 11 2" xfId="14671"/>
    <cellStyle name="Примечание 7 2 2 2 12" xfId="5266"/>
    <cellStyle name="Примечание 7 2 2 2 12 2" xfId="15377"/>
    <cellStyle name="Примечание 7 2 2 2 13" xfId="10107"/>
    <cellStyle name="Примечание 7 2 2 2 13 2" xfId="20208"/>
    <cellStyle name="Примечание 7 2 2 2 14" xfId="5870"/>
    <cellStyle name="Примечание 7 2 2 2 14 2" xfId="15981"/>
    <cellStyle name="Примечание 7 2 2 2 15" xfId="11573"/>
    <cellStyle name="Примечание 7 2 2 2 15 2" xfId="21670"/>
    <cellStyle name="Примечание 7 2 2 2 16" xfId="6030"/>
    <cellStyle name="Примечание 7 2 2 2 16 2" xfId="16141"/>
    <cellStyle name="Примечание 7 2 2 2 17" xfId="8325"/>
    <cellStyle name="Примечание 7 2 2 2 17 2" xfId="18436"/>
    <cellStyle name="Примечание 7 2 2 2 18" xfId="11938"/>
    <cellStyle name="Примечание 7 2 2 2 18 2" xfId="22034"/>
    <cellStyle name="Примечание 7 2 2 2 19" xfId="12503"/>
    <cellStyle name="Примечание 7 2 2 2 2" xfId="5818"/>
    <cellStyle name="Примечание 7 2 2 2 2 2" xfId="15929"/>
    <cellStyle name="Примечание 7 2 2 2 3" xfId="4189"/>
    <cellStyle name="Примечание 7 2 2 2 3 2" xfId="14303"/>
    <cellStyle name="Примечание 7 2 2 2 4" xfId="8205"/>
    <cellStyle name="Примечание 7 2 2 2 4 2" xfId="18316"/>
    <cellStyle name="Примечание 7 2 2 2 5" xfId="7856"/>
    <cellStyle name="Примечание 7 2 2 2 5 2" xfId="17967"/>
    <cellStyle name="Примечание 7 2 2 2 6" xfId="5192"/>
    <cellStyle name="Примечание 7 2 2 2 6 2" xfId="15303"/>
    <cellStyle name="Примечание 7 2 2 2 7" xfId="4727"/>
    <cellStyle name="Примечание 7 2 2 2 7 2" xfId="14841"/>
    <cellStyle name="Примечание 7 2 2 2 8" xfId="9523"/>
    <cellStyle name="Примечание 7 2 2 2 8 2" xfId="19627"/>
    <cellStyle name="Примечание 7 2 2 2 9" xfId="9222"/>
    <cellStyle name="Примечание 7 2 2 2 9 2" xfId="19328"/>
    <cellStyle name="Примечание 7 2 2 3" xfId="3653"/>
    <cellStyle name="Примечание 7 2 2 3 10" xfId="10755"/>
    <cellStyle name="Примечание 7 2 2 3 10 2" xfId="20854"/>
    <cellStyle name="Примечание 7 2 2 3 11" xfId="8396"/>
    <cellStyle name="Примечание 7 2 2 3 11 2" xfId="18507"/>
    <cellStyle name="Примечание 7 2 2 3 12" xfId="11199"/>
    <cellStyle name="Примечание 7 2 2 3 12 2" xfId="21297"/>
    <cellStyle name="Примечание 7 2 2 3 13" xfId="10379"/>
    <cellStyle name="Примечание 7 2 2 3 13 2" xfId="20478"/>
    <cellStyle name="Примечание 7 2 2 3 14" xfId="11608"/>
    <cellStyle name="Примечание 7 2 2 3 14 2" xfId="21705"/>
    <cellStyle name="Примечание 7 2 2 3 15" xfId="10887"/>
    <cellStyle name="Примечание 7 2 2 3 15 2" xfId="20986"/>
    <cellStyle name="Примечание 7 2 2 3 16" xfId="9758"/>
    <cellStyle name="Примечание 7 2 2 3 16 2" xfId="19861"/>
    <cellStyle name="Примечание 7 2 2 3 17" xfId="12084"/>
    <cellStyle name="Примечание 7 2 2 3 17 2" xfId="22180"/>
    <cellStyle name="Примечание 7 2 2 3 18" xfId="9616"/>
    <cellStyle name="Примечание 7 2 2 3 18 2" xfId="19720"/>
    <cellStyle name="Примечание 7 2 2 3 19" xfId="11920"/>
    <cellStyle name="Примечание 7 2 2 3 19 2" xfId="22016"/>
    <cellStyle name="Примечание 7 2 2 3 2" xfId="7343"/>
    <cellStyle name="Примечание 7 2 2 3 2 2" xfId="17454"/>
    <cellStyle name="Примечание 7 2 2 3 20" xfId="13772"/>
    <cellStyle name="Примечание 7 2 2 3 3" xfId="8891"/>
    <cellStyle name="Примечание 7 2 2 3 3 2" xfId="19000"/>
    <cellStyle name="Примечание 7 2 2 3 4" xfId="5636"/>
    <cellStyle name="Примечание 7 2 2 3 4 2" xfId="15747"/>
    <cellStyle name="Примечание 7 2 2 3 5" xfId="4573"/>
    <cellStyle name="Примечание 7 2 2 3 5 2" xfId="14687"/>
    <cellStyle name="Примечание 7 2 2 3 6" xfId="9129"/>
    <cellStyle name="Примечание 7 2 2 3 6 2" xfId="19237"/>
    <cellStyle name="Примечание 7 2 2 3 7" xfId="5524"/>
    <cellStyle name="Примечание 7 2 2 3 7 2" xfId="15635"/>
    <cellStyle name="Примечание 7 2 2 3 8" xfId="8256"/>
    <cellStyle name="Примечание 7 2 2 3 8 2" xfId="18367"/>
    <cellStyle name="Примечание 7 2 2 3 9" xfId="8190"/>
    <cellStyle name="Примечание 7 2 2 3 9 2" xfId="18301"/>
    <cellStyle name="Примечание 7 2 2 4" xfId="4416"/>
    <cellStyle name="Примечание 7 2 2 4 2" xfId="14530"/>
    <cellStyle name="Примечание 7 2 2 5" xfId="4375"/>
    <cellStyle name="Примечание 7 2 2 5 2" xfId="14489"/>
    <cellStyle name="Примечание 7 2 2 6" xfId="8136"/>
    <cellStyle name="Примечание 7 2 2 6 2" xfId="18247"/>
    <cellStyle name="Примечание 7 2 2 7" xfId="10530"/>
    <cellStyle name="Примечание 7 2 2 7 2" xfId="20629"/>
    <cellStyle name="Примечание 7 2 2 8" xfId="10168"/>
    <cellStyle name="Примечание 7 2 2 8 2" xfId="20269"/>
    <cellStyle name="Примечание 7 2 2 9" xfId="10718"/>
    <cellStyle name="Примечание 7 2 2 9 2" xfId="20817"/>
    <cellStyle name="Примечание 7 2 3" xfId="1972"/>
    <cellStyle name="Примечание 7 2 3 10" xfId="10166"/>
    <cellStyle name="Примечание 7 2 3 10 2" xfId="20267"/>
    <cellStyle name="Примечание 7 2 3 11" xfId="9690"/>
    <cellStyle name="Примечание 7 2 3 11 2" xfId="19794"/>
    <cellStyle name="Примечание 7 2 3 12" xfId="11348"/>
    <cellStyle name="Примечание 7 2 3 12 2" xfId="21446"/>
    <cellStyle name="Примечание 7 2 3 13" xfId="10969"/>
    <cellStyle name="Примечание 7 2 3 13 2" xfId="21068"/>
    <cellStyle name="Примечание 7 2 3 14" xfId="5121"/>
    <cellStyle name="Примечание 7 2 3 14 2" xfId="15232"/>
    <cellStyle name="Примечание 7 2 3 15" xfId="10466"/>
    <cellStyle name="Примечание 7 2 3 15 2" xfId="20565"/>
    <cellStyle name="Примечание 7 2 3 16" xfId="5948"/>
    <cellStyle name="Примечание 7 2 3 16 2" xfId="16059"/>
    <cellStyle name="Примечание 7 2 3 17" xfId="11701"/>
    <cellStyle name="Примечание 7 2 3 17 2" xfId="21798"/>
    <cellStyle name="Примечание 7 2 3 18" xfId="12178"/>
    <cellStyle name="Примечание 7 2 3 18 2" xfId="22274"/>
    <cellStyle name="Примечание 7 2 3 19" xfId="12434"/>
    <cellStyle name="Примечание 7 2 3 2" xfId="5741"/>
    <cellStyle name="Примечание 7 2 3 2 2" xfId="15852"/>
    <cellStyle name="Примечание 7 2 3 3" xfId="4266"/>
    <cellStyle name="Примечание 7 2 3 3 2" xfId="14380"/>
    <cellStyle name="Примечание 7 2 3 4" xfId="8464"/>
    <cellStyle name="Примечание 7 2 3 4 2" xfId="18575"/>
    <cellStyle name="Примечание 7 2 3 5" xfId="4822"/>
    <cellStyle name="Примечание 7 2 3 5 2" xfId="14935"/>
    <cellStyle name="Примечание 7 2 3 6" xfId="9073"/>
    <cellStyle name="Примечание 7 2 3 6 2" xfId="19181"/>
    <cellStyle name="Примечание 7 2 3 7" xfId="8693"/>
    <cellStyle name="Примечание 7 2 3 7 2" xfId="18803"/>
    <cellStyle name="Примечание 7 2 3 8" xfId="4919"/>
    <cellStyle name="Примечание 7 2 3 8 2" xfId="15032"/>
    <cellStyle name="Примечание 7 2 3 9" xfId="4179"/>
    <cellStyle name="Примечание 7 2 3 9 2" xfId="14293"/>
    <cellStyle name="Примечание 7 2 4" xfId="3652"/>
    <cellStyle name="Примечание 7 2 4 10" xfId="10754"/>
    <cellStyle name="Примечание 7 2 4 10 2" xfId="20853"/>
    <cellStyle name="Примечание 7 2 4 11" xfId="9933"/>
    <cellStyle name="Примечание 7 2 4 11 2" xfId="20035"/>
    <cellStyle name="Примечание 7 2 4 12" xfId="11198"/>
    <cellStyle name="Примечание 7 2 4 12 2" xfId="21296"/>
    <cellStyle name="Примечание 7 2 4 13" xfId="5254"/>
    <cellStyle name="Примечание 7 2 4 13 2" xfId="15365"/>
    <cellStyle name="Примечание 7 2 4 14" xfId="11607"/>
    <cellStyle name="Примечание 7 2 4 14 2" xfId="21704"/>
    <cellStyle name="Примечание 7 2 4 15" xfId="8028"/>
    <cellStyle name="Примечание 7 2 4 15 2" xfId="18139"/>
    <cellStyle name="Примечание 7 2 4 16" xfId="9767"/>
    <cellStyle name="Примечание 7 2 4 16 2" xfId="19870"/>
    <cellStyle name="Примечание 7 2 4 17" xfId="12083"/>
    <cellStyle name="Примечание 7 2 4 17 2" xfId="22179"/>
    <cellStyle name="Примечание 7 2 4 18" xfId="11402"/>
    <cellStyle name="Примечание 7 2 4 18 2" xfId="21500"/>
    <cellStyle name="Примечание 7 2 4 19" xfId="8979"/>
    <cellStyle name="Примечание 7 2 4 19 2" xfId="19088"/>
    <cellStyle name="Примечание 7 2 4 2" xfId="7342"/>
    <cellStyle name="Примечание 7 2 4 2 2" xfId="17453"/>
    <cellStyle name="Примечание 7 2 4 20" xfId="13771"/>
    <cellStyle name="Примечание 7 2 4 3" xfId="8890"/>
    <cellStyle name="Примечание 7 2 4 3 2" xfId="18999"/>
    <cellStyle name="Примечание 7 2 4 4" xfId="5634"/>
    <cellStyle name="Примечание 7 2 4 4 2" xfId="15745"/>
    <cellStyle name="Примечание 7 2 4 5" xfId="4574"/>
    <cellStyle name="Примечание 7 2 4 5 2" xfId="14688"/>
    <cellStyle name="Примечание 7 2 4 6" xfId="7835"/>
    <cellStyle name="Примечание 7 2 4 6 2" xfId="17946"/>
    <cellStyle name="Примечание 7 2 4 7" xfId="7993"/>
    <cellStyle name="Примечание 7 2 4 7 2" xfId="18104"/>
    <cellStyle name="Примечание 7 2 4 8" xfId="5531"/>
    <cellStyle name="Примечание 7 2 4 8 2" xfId="15642"/>
    <cellStyle name="Примечание 7 2 4 9" xfId="5886"/>
    <cellStyle name="Примечание 7 2 4 9 2" xfId="15997"/>
    <cellStyle name="Примечание 7 2 5" xfId="10553"/>
    <cellStyle name="Примечание 7 2 5 2" xfId="20652"/>
    <cellStyle name="Примечание 7 2 6" xfId="9751"/>
    <cellStyle name="Примечание 7 2 6 2" xfId="19854"/>
    <cellStyle name="Примечание 7 2 7" xfId="5089"/>
    <cellStyle name="Примечание 7 2 7 2" xfId="15200"/>
    <cellStyle name="Примечание 7 2 8" xfId="12252"/>
    <cellStyle name="Примечание 7 3" xfId="1795"/>
    <cellStyle name="Примечание 7 3 10" xfId="8029"/>
    <cellStyle name="Примечание 7 3 10 2" xfId="18140"/>
    <cellStyle name="Примечание 7 3 11" xfId="11656"/>
    <cellStyle name="Примечание 7 3 11 2" xfId="21753"/>
    <cellStyle name="Примечание 7 3 12" xfId="11096"/>
    <cellStyle name="Примечание 7 3 12 2" xfId="21194"/>
    <cellStyle name="Примечание 7 3 13" xfId="12322"/>
    <cellStyle name="Примечание 7 3 2" xfId="2051"/>
    <cellStyle name="Примечание 7 3 2 10" xfId="9889"/>
    <cellStyle name="Примечание 7 3 2 10 2" xfId="19992"/>
    <cellStyle name="Примечание 7 3 2 11" xfId="6065"/>
    <cellStyle name="Примечание 7 3 2 11 2" xfId="16176"/>
    <cellStyle name="Примечание 7 3 2 12" xfId="10713"/>
    <cellStyle name="Примечание 7 3 2 12 2" xfId="20812"/>
    <cellStyle name="Примечание 7 3 2 13" xfId="9727"/>
    <cellStyle name="Примечание 7 3 2 13 2" xfId="19830"/>
    <cellStyle name="Примечание 7 3 2 14" xfId="11089"/>
    <cellStyle name="Примечание 7 3 2 14 2" xfId="21187"/>
    <cellStyle name="Примечание 7 3 2 15" xfId="11518"/>
    <cellStyle name="Примечание 7 3 2 15 2" xfId="21615"/>
    <cellStyle name="Примечание 7 3 2 16" xfId="10838"/>
    <cellStyle name="Примечание 7 3 2 16 2" xfId="20937"/>
    <cellStyle name="Примечание 7 3 2 17" xfId="11755"/>
    <cellStyle name="Примечание 7 3 2 17 2" xfId="21852"/>
    <cellStyle name="Примечание 7 3 2 18" xfId="5214"/>
    <cellStyle name="Примечание 7 3 2 18 2" xfId="15325"/>
    <cellStyle name="Примечание 7 3 2 19" xfId="12504"/>
    <cellStyle name="Примечание 7 3 2 2" xfId="5819"/>
    <cellStyle name="Примечание 7 3 2 2 2" xfId="15930"/>
    <cellStyle name="Примечание 7 3 2 3" xfId="4188"/>
    <cellStyle name="Примечание 7 3 2 3 2" xfId="14302"/>
    <cellStyle name="Примечание 7 3 2 4" xfId="7965"/>
    <cellStyle name="Примечание 7 3 2 4 2" xfId="18076"/>
    <cellStyle name="Примечание 7 3 2 5" xfId="9391"/>
    <cellStyle name="Примечание 7 3 2 5 2" xfId="19495"/>
    <cellStyle name="Примечание 7 3 2 6" xfId="10056"/>
    <cellStyle name="Примечание 7 3 2 6 2" xfId="20158"/>
    <cellStyle name="Примечание 7 3 2 7" xfId="8170"/>
    <cellStyle name="Примечание 7 3 2 7 2" xfId="18281"/>
    <cellStyle name="Примечание 7 3 2 8" xfId="5746"/>
    <cellStyle name="Примечание 7 3 2 8 2" xfId="15857"/>
    <cellStyle name="Примечание 7 3 2 9" xfId="9476"/>
    <cellStyle name="Примечание 7 3 2 9 2" xfId="19580"/>
    <cellStyle name="Примечание 7 3 3" xfId="3654"/>
    <cellStyle name="Примечание 7 3 3 10" xfId="10756"/>
    <cellStyle name="Примечание 7 3 3 10 2" xfId="20855"/>
    <cellStyle name="Примечание 7 3 3 11" xfId="5050"/>
    <cellStyle name="Примечание 7 3 3 11 2" xfId="15161"/>
    <cellStyle name="Примечание 7 3 3 12" xfId="11200"/>
    <cellStyle name="Примечание 7 3 3 12 2" xfId="21298"/>
    <cellStyle name="Примечание 7 3 3 13" xfId="10473"/>
    <cellStyle name="Примечание 7 3 3 13 2" xfId="20572"/>
    <cellStyle name="Примечание 7 3 3 14" xfId="11609"/>
    <cellStyle name="Примечание 7 3 3 14 2" xfId="21706"/>
    <cellStyle name="Примечание 7 3 3 15" xfId="8925"/>
    <cellStyle name="Примечание 7 3 3 15 2" xfId="19034"/>
    <cellStyle name="Примечание 7 3 3 16" xfId="10787"/>
    <cellStyle name="Примечание 7 3 3 16 2" xfId="20886"/>
    <cellStyle name="Примечание 7 3 3 17" xfId="12085"/>
    <cellStyle name="Примечание 7 3 3 17 2" xfId="22181"/>
    <cellStyle name="Примечание 7 3 3 18" xfId="11144"/>
    <cellStyle name="Примечание 7 3 3 18 2" xfId="21242"/>
    <cellStyle name="Примечание 7 3 3 19" xfId="8994"/>
    <cellStyle name="Примечание 7 3 3 19 2" xfId="19103"/>
    <cellStyle name="Примечание 7 3 3 2" xfId="7344"/>
    <cellStyle name="Примечание 7 3 3 2 2" xfId="17455"/>
    <cellStyle name="Примечание 7 3 3 20" xfId="13773"/>
    <cellStyle name="Примечание 7 3 3 3" xfId="8892"/>
    <cellStyle name="Примечание 7 3 3 3 2" xfId="19001"/>
    <cellStyle name="Примечание 7 3 3 4" xfId="5930"/>
    <cellStyle name="Примечание 7 3 3 4 2" xfId="16041"/>
    <cellStyle name="Примечание 7 3 3 5" xfId="4572"/>
    <cellStyle name="Примечание 7 3 3 5 2" xfId="14686"/>
    <cellStyle name="Примечание 7 3 3 6" xfId="8475"/>
    <cellStyle name="Примечание 7 3 3 6 2" xfId="18586"/>
    <cellStyle name="Примечание 7 3 3 7" xfId="9621"/>
    <cellStyle name="Примечание 7 3 3 7 2" xfId="19725"/>
    <cellStyle name="Примечание 7 3 3 8" xfId="5492"/>
    <cellStyle name="Примечание 7 3 3 8 2" xfId="15603"/>
    <cellStyle name="Примечание 7 3 3 9" xfId="8416"/>
    <cellStyle name="Примечание 7 3 3 9 2" xfId="18527"/>
    <cellStyle name="Примечание 7 3 4" xfId="4415"/>
    <cellStyle name="Примечание 7 3 4 2" xfId="14529"/>
    <cellStyle name="Примечание 7 3 5" xfId="9560"/>
    <cellStyle name="Примечание 7 3 5 2" xfId="19664"/>
    <cellStyle name="Примечание 7 3 6" xfId="5140"/>
    <cellStyle name="Примечание 7 3 6 2" xfId="15251"/>
    <cellStyle name="Примечание 7 3 7" xfId="8412"/>
    <cellStyle name="Примечание 7 3 7 2" xfId="18523"/>
    <cellStyle name="Примечание 7 3 8" xfId="9145"/>
    <cellStyle name="Примечание 7 3 8 2" xfId="19253"/>
    <cellStyle name="Примечание 7 3 9" xfId="9205"/>
    <cellStyle name="Примечание 7 3 9 2" xfId="19312"/>
    <cellStyle name="Примечание 7 4" xfId="1971"/>
    <cellStyle name="Примечание 7 4 10" xfId="10347"/>
    <cellStyle name="Примечание 7 4 10 2" xfId="20446"/>
    <cellStyle name="Примечание 7 4 11" xfId="10509"/>
    <cellStyle name="Примечание 7 4 11 2" xfId="20608"/>
    <cellStyle name="Примечание 7 4 12" xfId="10837"/>
    <cellStyle name="Примечание 7 4 12 2" xfId="20936"/>
    <cellStyle name="Примечание 7 4 13" xfId="11516"/>
    <cellStyle name="Примечание 7 4 13 2" xfId="21613"/>
    <cellStyle name="Примечание 7 4 14" xfId="11114"/>
    <cellStyle name="Примечание 7 4 14 2" xfId="21212"/>
    <cellStyle name="Примечание 7 4 15" xfId="9736"/>
    <cellStyle name="Примечание 7 4 15 2" xfId="19839"/>
    <cellStyle name="Примечание 7 4 16" xfId="11655"/>
    <cellStyle name="Примечание 7 4 16 2" xfId="21752"/>
    <cellStyle name="Примечание 7 4 17" xfId="11025"/>
    <cellStyle name="Примечание 7 4 17 2" xfId="21123"/>
    <cellStyle name="Примечание 7 4 18" xfId="10301"/>
    <cellStyle name="Примечание 7 4 18 2" xfId="20401"/>
    <cellStyle name="Примечание 7 4 19" xfId="12433"/>
    <cellStyle name="Примечание 7 4 2" xfId="5740"/>
    <cellStyle name="Примечание 7 4 2 2" xfId="15851"/>
    <cellStyle name="Примечание 7 4 3" xfId="4267"/>
    <cellStyle name="Примечание 7 4 3 2" xfId="14381"/>
    <cellStyle name="Примечание 7 4 4" xfId="9115"/>
    <cellStyle name="Примечание 7 4 4 2" xfId="19223"/>
    <cellStyle name="Примечание 7 4 5" xfId="4880"/>
    <cellStyle name="Примечание 7 4 5 2" xfId="14993"/>
    <cellStyle name="Примечание 7 4 6" xfId="8004"/>
    <cellStyle name="Примечание 7 4 6 2" xfId="18115"/>
    <cellStyle name="Примечание 7 4 7" xfId="8961"/>
    <cellStyle name="Примечание 7 4 7 2" xfId="19070"/>
    <cellStyle name="Примечание 7 4 8" xfId="7953"/>
    <cellStyle name="Примечание 7 4 8 2" xfId="18064"/>
    <cellStyle name="Примечание 7 4 9" xfId="8095"/>
    <cellStyle name="Примечание 7 4 9 2" xfId="18206"/>
    <cellStyle name="Примечание 7 5" xfId="3651"/>
    <cellStyle name="Примечание 7 5 10" xfId="10753"/>
    <cellStyle name="Примечание 7 5 10 2" xfId="20852"/>
    <cellStyle name="Примечание 7 5 11" xfId="10457"/>
    <cellStyle name="Примечание 7 5 11 2" xfId="20556"/>
    <cellStyle name="Примечание 7 5 12" xfId="11197"/>
    <cellStyle name="Примечание 7 5 12 2" xfId="21295"/>
    <cellStyle name="Примечание 7 5 13" xfId="9896"/>
    <cellStyle name="Примечание 7 5 13 2" xfId="19999"/>
    <cellStyle name="Примечание 7 5 14" xfId="11606"/>
    <cellStyle name="Примечание 7 5 14 2" xfId="21703"/>
    <cellStyle name="Примечание 7 5 15" xfId="11293"/>
    <cellStyle name="Примечание 7 5 15 2" xfId="21391"/>
    <cellStyle name="Примечание 7 5 16" xfId="8652"/>
    <cellStyle name="Примечание 7 5 16 2" xfId="18762"/>
    <cellStyle name="Примечание 7 5 17" xfId="12082"/>
    <cellStyle name="Примечание 7 5 17 2" xfId="22178"/>
    <cellStyle name="Примечание 7 5 18" xfId="9975"/>
    <cellStyle name="Примечание 7 5 18 2" xfId="20077"/>
    <cellStyle name="Примечание 7 5 19" xfId="11891"/>
    <cellStyle name="Примечание 7 5 19 2" xfId="21987"/>
    <cellStyle name="Примечание 7 5 2" xfId="7341"/>
    <cellStyle name="Примечание 7 5 2 2" xfId="17452"/>
    <cellStyle name="Примечание 7 5 20" xfId="13770"/>
    <cellStyle name="Примечание 7 5 3" xfId="8889"/>
    <cellStyle name="Примечание 7 5 3 2" xfId="18998"/>
    <cellStyle name="Примечание 7 5 4" xfId="5484"/>
    <cellStyle name="Примечание 7 5 4 2" xfId="15595"/>
    <cellStyle name="Примечание 7 5 5" xfId="4575"/>
    <cellStyle name="Примечание 7 5 5 2" xfId="14689"/>
    <cellStyle name="Примечание 7 5 6" xfId="5023"/>
    <cellStyle name="Примечание 7 5 6 2" xfId="15134"/>
    <cellStyle name="Примечание 7 5 7" xfId="5642"/>
    <cellStyle name="Примечание 7 5 7 2" xfId="15753"/>
    <cellStyle name="Примечание 7 5 8" xfId="4494"/>
    <cellStyle name="Примечание 7 5 8 2" xfId="14608"/>
    <cellStyle name="Примечание 7 5 9" xfId="9882"/>
    <cellStyle name="Примечание 7 5 9 2" xfId="19985"/>
    <cellStyle name="Примечание 7 6" xfId="8217"/>
    <cellStyle name="Примечание 7 6 2" xfId="18328"/>
    <cellStyle name="Примечание 7 7" xfId="10906"/>
    <cellStyle name="Примечание 7 7 2" xfId="21005"/>
    <cellStyle name="Примечание 7 8" xfId="11319"/>
    <cellStyle name="Примечание 7 8 2" xfId="21417"/>
    <cellStyle name="Примечание 7 9" xfId="12251"/>
    <cellStyle name="Примечание 8" xfId="1294"/>
    <cellStyle name="Примечание 8 2" xfId="1295"/>
    <cellStyle name="Примечание 8 2 2" xfId="1796"/>
    <cellStyle name="Примечание 8 2 2 10" xfId="11362"/>
    <cellStyle name="Примечание 8 2 2 10 2" xfId="21460"/>
    <cellStyle name="Примечание 8 2 2 11" xfId="11389"/>
    <cellStyle name="Примечание 8 2 2 11 2" xfId="21487"/>
    <cellStyle name="Примечание 8 2 2 12" xfId="9426"/>
    <cellStyle name="Примечание 8 2 2 12 2" xfId="19530"/>
    <cellStyle name="Примечание 8 2 2 13" xfId="12323"/>
    <cellStyle name="Примечание 8 2 2 2" xfId="2052"/>
    <cellStyle name="Примечание 8 2 2 2 10" xfId="9469"/>
    <cellStyle name="Примечание 8 2 2 2 10 2" xfId="19573"/>
    <cellStyle name="Примечание 8 2 2 2 11" xfId="9755"/>
    <cellStyle name="Примечание 8 2 2 2 11 2" xfId="19858"/>
    <cellStyle name="Примечание 8 2 2 2 12" xfId="6023"/>
    <cellStyle name="Примечание 8 2 2 2 12 2" xfId="16134"/>
    <cellStyle name="Примечание 8 2 2 2 13" xfId="11439"/>
    <cellStyle name="Примечание 8 2 2 2 13 2" xfId="21536"/>
    <cellStyle name="Примечание 8 2 2 2 14" xfId="10666"/>
    <cellStyle name="Примечание 8 2 2 2 14 2" xfId="20765"/>
    <cellStyle name="Примечание 8 2 2 2 15" xfId="10702"/>
    <cellStyle name="Примечание 8 2 2 2 15 2" xfId="20801"/>
    <cellStyle name="Примечание 8 2 2 2 16" xfId="5556"/>
    <cellStyle name="Примечание 8 2 2 2 16 2" xfId="15667"/>
    <cellStyle name="Примечание 8 2 2 2 17" xfId="12005"/>
    <cellStyle name="Примечание 8 2 2 2 17 2" xfId="22101"/>
    <cellStyle name="Примечание 8 2 2 2 18" xfId="11884"/>
    <cellStyle name="Примечание 8 2 2 2 18 2" xfId="21980"/>
    <cellStyle name="Примечание 8 2 2 2 19" xfId="12505"/>
    <cellStyle name="Примечание 8 2 2 2 2" xfId="5820"/>
    <cellStyle name="Примечание 8 2 2 2 2 2" xfId="15931"/>
    <cellStyle name="Примечание 8 2 2 2 3" xfId="4187"/>
    <cellStyle name="Примечание 8 2 2 2 3 2" xfId="14301"/>
    <cellStyle name="Примечание 8 2 2 2 4" xfId="7874"/>
    <cellStyle name="Примечание 8 2 2 2 4 2" xfId="17985"/>
    <cellStyle name="Примечание 8 2 2 2 5" xfId="5114"/>
    <cellStyle name="Примечание 8 2 2 2 5 2" xfId="15225"/>
    <cellStyle name="Примечание 8 2 2 2 6" xfId="8526"/>
    <cellStyle name="Примечание 8 2 2 2 6 2" xfId="18636"/>
    <cellStyle name="Примечание 8 2 2 2 7" xfId="8674"/>
    <cellStyle name="Примечание 8 2 2 2 7 2" xfId="18784"/>
    <cellStyle name="Примечание 8 2 2 2 8" xfId="10447"/>
    <cellStyle name="Примечание 8 2 2 2 8 2" xfId="20546"/>
    <cellStyle name="Примечание 8 2 2 2 9" xfId="5394"/>
    <cellStyle name="Примечание 8 2 2 2 9 2" xfId="15505"/>
    <cellStyle name="Примечание 8 2 2 3" xfId="3657"/>
    <cellStyle name="Примечание 8 2 2 3 10" xfId="10759"/>
    <cellStyle name="Примечание 8 2 2 3 10 2" xfId="20858"/>
    <cellStyle name="Примечание 8 2 2 3 11" xfId="5859"/>
    <cellStyle name="Примечание 8 2 2 3 11 2" xfId="15970"/>
    <cellStyle name="Примечание 8 2 2 3 12" xfId="11203"/>
    <cellStyle name="Примечание 8 2 2 3 12 2" xfId="21301"/>
    <cellStyle name="Примечание 8 2 2 3 13" xfId="10631"/>
    <cellStyle name="Примечание 8 2 2 3 13 2" xfId="20730"/>
    <cellStyle name="Примечание 8 2 2 3 14" xfId="11612"/>
    <cellStyle name="Примечание 8 2 2 3 14 2" xfId="21709"/>
    <cellStyle name="Примечание 8 2 2 3 15" xfId="5265"/>
    <cellStyle name="Примечание 8 2 2 3 15 2" xfId="15376"/>
    <cellStyle name="Примечание 8 2 2 3 16" xfId="10407"/>
    <cellStyle name="Примечание 8 2 2 3 16 2" xfId="20506"/>
    <cellStyle name="Примечание 8 2 2 3 17" xfId="12088"/>
    <cellStyle name="Примечание 8 2 2 3 17 2" xfId="22184"/>
    <cellStyle name="Примечание 8 2 2 3 18" xfId="11806"/>
    <cellStyle name="Примечание 8 2 2 3 18 2" xfId="21903"/>
    <cellStyle name="Примечание 8 2 2 3 19" xfId="11220"/>
    <cellStyle name="Примечание 8 2 2 3 19 2" xfId="21318"/>
    <cellStyle name="Примечание 8 2 2 3 2" xfId="7347"/>
    <cellStyle name="Примечание 8 2 2 3 2 2" xfId="17458"/>
    <cellStyle name="Примечание 8 2 2 3 20" xfId="13776"/>
    <cellStyle name="Примечание 8 2 2 3 3" xfId="8895"/>
    <cellStyle name="Примечание 8 2 2 3 3 2" xfId="19004"/>
    <cellStyle name="Примечание 8 2 2 3 4" xfId="5485"/>
    <cellStyle name="Примечание 8 2 2 3 4 2" xfId="15596"/>
    <cellStyle name="Примечание 8 2 2 3 5" xfId="4569"/>
    <cellStyle name="Примечание 8 2 2 3 5 2" xfId="14683"/>
    <cellStyle name="Примечание 8 2 2 3 6" xfId="8068"/>
    <cellStyle name="Примечание 8 2 2 3 6 2" xfId="18179"/>
    <cellStyle name="Примечание 8 2 2 3 7" xfId="8140"/>
    <cellStyle name="Примечание 8 2 2 3 7 2" xfId="18251"/>
    <cellStyle name="Примечание 8 2 2 3 8" xfId="4658"/>
    <cellStyle name="Примечание 8 2 2 3 8 2" xfId="14772"/>
    <cellStyle name="Примечание 8 2 2 3 9" xfId="4160"/>
    <cellStyle name="Примечание 8 2 2 3 9 2" xfId="14274"/>
    <cellStyle name="Примечание 8 2 2 4" xfId="4414"/>
    <cellStyle name="Примечание 8 2 2 4 2" xfId="14528"/>
    <cellStyle name="Примечание 8 2 2 5" xfId="4402"/>
    <cellStyle name="Примечание 8 2 2 5 2" xfId="14516"/>
    <cellStyle name="Примечание 8 2 2 6" xfId="9724"/>
    <cellStyle name="Примечание 8 2 2 6 2" xfId="19827"/>
    <cellStyle name="Примечание 8 2 2 7" xfId="4518"/>
    <cellStyle name="Примечание 8 2 2 7 2" xfId="14632"/>
    <cellStyle name="Примечание 8 2 2 8" xfId="10899"/>
    <cellStyle name="Примечание 8 2 2 8 2" xfId="20998"/>
    <cellStyle name="Примечание 8 2 2 9" xfId="11054"/>
    <cellStyle name="Примечание 8 2 2 9 2" xfId="21152"/>
    <cellStyle name="Примечание 8 2 3" xfId="1974"/>
    <cellStyle name="Примечание 8 2 3 10" xfId="7796"/>
    <cellStyle name="Примечание 8 2 3 10 2" xfId="17907"/>
    <cellStyle name="Примечание 8 2 3 11" xfId="6025"/>
    <cellStyle name="Примечание 8 2 3 11 2" xfId="16136"/>
    <cellStyle name="Примечание 8 2 3 12" xfId="8907"/>
    <cellStyle name="Примечание 8 2 3 12 2" xfId="19016"/>
    <cellStyle name="Примечание 8 2 3 13" xfId="10912"/>
    <cellStyle name="Примечание 8 2 3 13 2" xfId="21011"/>
    <cellStyle name="Примечание 8 2 3 14" xfId="10028"/>
    <cellStyle name="Примечание 8 2 3 14 2" xfId="20130"/>
    <cellStyle name="Примечание 8 2 3 15" xfId="8949"/>
    <cellStyle name="Примечание 8 2 3 15 2" xfId="19058"/>
    <cellStyle name="Примечание 8 2 3 16" xfId="4405"/>
    <cellStyle name="Примечание 8 2 3 16 2" xfId="14519"/>
    <cellStyle name="Примечание 8 2 3 17" xfId="11852"/>
    <cellStyle name="Примечание 8 2 3 17 2" xfId="21949"/>
    <cellStyle name="Примечание 8 2 3 18" xfId="11352"/>
    <cellStyle name="Примечание 8 2 3 18 2" xfId="21450"/>
    <cellStyle name="Примечание 8 2 3 19" xfId="12436"/>
    <cellStyle name="Примечание 8 2 3 2" xfId="5743"/>
    <cellStyle name="Примечание 8 2 3 2 2" xfId="15854"/>
    <cellStyle name="Примечание 8 2 3 3" xfId="4264"/>
    <cellStyle name="Примечание 8 2 3 3 2" xfId="14378"/>
    <cellStyle name="Примечание 8 2 3 4" xfId="7963"/>
    <cellStyle name="Примечание 8 2 3 4 2" xfId="18074"/>
    <cellStyle name="Примечание 8 2 3 5" xfId="5240"/>
    <cellStyle name="Примечание 8 2 3 5 2" xfId="15351"/>
    <cellStyle name="Примечание 8 2 3 6" xfId="10063"/>
    <cellStyle name="Примечание 8 2 3 6 2" xfId="20165"/>
    <cellStyle name="Примечание 8 2 3 7" xfId="4648"/>
    <cellStyle name="Примечание 8 2 3 7 2" xfId="14762"/>
    <cellStyle name="Примечание 8 2 3 8" xfId="9030"/>
    <cellStyle name="Примечание 8 2 3 8 2" xfId="19138"/>
    <cellStyle name="Примечание 8 2 3 9" xfId="5267"/>
    <cellStyle name="Примечание 8 2 3 9 2" xfId="15378"/>
    <cellStyle name="Примечание 8 2 4" xfId="3656"/>
    <cellStyle name="Примечание 8 2 4 10" xfId="10758"/>
    <cellStyle name="Примечание 8 2 4 10 2" xfId="20857"/>
    <cellStyle name="Примечание 8 2 4 11" xfId="8814"/>
    <cellStyle name="Примечание 8 2 4 11 2" xfId="18923"/>
    <cellStyle name="Примечание 8 2 4 12" xfId="11202"/>
    <cellStyle name="Примечание 8 2 4 12 2" xfId="21300"/>
    <cellStyle name="Примечание 8 2 4 13" xfId="8254"/>
    <cellStyle name="Примечание 8 2 4 13 2" xfId="18365"/>
    <cellStyle name="Примечание 8 2 4 14" xfId="11611"/>
    <cellStyle name="Примечание 8 2 4 14 2" xfId="21708"/>
    <cellStyle name="Примечание 8 2 4 15" xfId="9534"/>
    <cellStyle name="Примечание 8 2 4 15 2" xfId="19638"/>
    <cellStyle name="Примечание 8 2 4 16" xfId="9304"/>
    <cellStyle name="Примечание 8 2 4 16 2" xfId="19409"/>
    <cellStyle name="Примечание 8 2 4 17" xfId="12087"/>
    <cellStyle name="Примечание 8 2 4 17 2" xfId="22183"/>
    <cellStyle name="Примечание 8 2 4 18" xfId="8555"/>
    <cellStyle name="Примечание 8 2 4 18 2" xfId="18665"/>
    <cellStyle name="Примечание 8 2 4 19" xfId="11161"/>
    <cellStyle name="Примечание 8 2 4 19 2" xfId="21259"/>
    <cellStyle name="Примечание 8 2 4 2" xfId="7346"/>
    <cellStyle name="Примечание 8 2 4 2 2" xfId="17457"/>
    <cellStyle name="Примечание 8 2 4 20" xfId="13775"/>
    <cellStyle name="Примечание 8 2 4 3" xfId="8894"/>
    <cellStyle name="Примечание 8 2 4 3 2" xfId="19003"/>
    <cellStyle name="Примечание 8 2 4 4" xfId="7473"/>
    <cellStyle name="Примечание 8 2 4 4 2" xfId="17584"/>
    <cellStyle name="Примечание 8 2 4 5" xfId="4570"/>
    <cellStyle name="Примечание 8 2 4 5 2" xfId="14684"/>
    <cellStyle name="Примечание 8 2 4 6" xfId="9161"/>
    <cellStyle name="Примечание 8 2 4 6 2" xfId="19269"/>
    <cellStyle name="Примечание 8 2 4 7" xfId="9194"/>
    <cellStyle name="Примечание 8 2 4 7 2" xfId="19301"/>
    <cellStyle name="Примечание 8 2 4 8" xfId="7014"/>
    <cellStyle name="Примечание 8 2 4 8 2" xfId="17125"/>
    <cellStyle name="Примечание 8 2 4 9" xfId="6999"/>
    <cellStyle name="Примечание 8 2 4 9 2" xfId="17110"/>
    <cellStyle name="Примечание 8 2 5" xfId="4846"/>
    <cellStyle name="Примечание 8 2 5 2" xfId="14959"/>
    <cellStyle name="Примечание 8 2 6" xfId="9795"/>
    <cellStyle name="Примечание 8 2 6 2" xfId="19898"/>
    <cellStyle name="Примечание 8 2 7" xfId="4775"/>
    <cellStyle name="Примечание 8 2 7 2" xfId="14888"/>
    <cellStyle name="Примечание 8 2 8" xfId="12254"/>
    <cellStyle name="Примечание 8 3" xfId="1797"/>
    <cellStyle name="Примечание 8 3 10" xfId="10390"/>
    <cellStyle name="Примечание 8 3 10 2" xfId="20489"/>
    <cellStyle name="Примечание 8 3 11" xfId="10073"/>
    <cellStyle name="Примечание 8 3 11 2" xfId="20174"/>
    <cellStyle name="Примечание 8 3 12" xfId="11042"/>
    <cellStyle name="Примечание 8 3 12 2" xfId="21140"/>
    <cellStyle name="Примечание 8 3 13" xfId="12324"/>
    <cellStyle name="Примечание 8 3 2" xfId="2053"/>
    <cellStyle name="Примечание 8 3 2 10" xfId="5223"/>
    <cellStyle name="Примечание 8 3 2 10 2" xfId="15334"/>
    <cellStyle name="Примечание 8 3 2 11" xfId="9521"/>
    <cellStyle name="Примечание 8 3 2 11 2" xfId="19625"/>
    <cellStyle name="Примечание 8 3 2 12" xfId="10834"/>
    <cellStyle name="Примечание 8 3 2 12 2" xfId="20933"/>
    <cellStyle name="Примечание 8 3 2 13" xfId="6049"/>
    <cellStyle name="Примечание 8 3 2 13 2" xfId="16160"/>
    <cellStyle name="Примечание 8 3 2 14" xfId="10463"/>
    <cellStyle name="Примечание 8 3 2 14 2" xfId="20562"/>
    <cellStyle name="Примечание 8 3 2 15" xfId="9785"/>
    <cellStyle name="Примечание 8 3 2 15 2" xfId="19888"/>
    <cellStyle name="Примечание 8 3 2 16" xfId="10921"/>
    <cellStyle name="Примечание 8 3 2 16 2" xfId="21020"/>
    <cellStyle name="Примечание 8 3 2 17" xfId="10630"/>
    <cellStyle name="Примечание 8 3 2 17 2" xfId="20729"/>
    <cellStyle name="Примечание 8 3 2 18" xfId="11934"/>
    <cellStyle name="Примечание 8 3 2 18 2" xfId="22030"/>
    <cellStyle name="Примечание 8 3 2 19" xfId="12506"/>
    <cellStyle name="Примечание 8 3 2 2" xfId="5821"/>
    <cellStyle name="Примечание 8 3 2 2 2" xfId="15932"/>
    <cellStyle name="Примечание 8 3 2 3" xfId="4186"/>
    <cellStyle name="Примечание 8 3 2 3 2" xfId="14300"/>
    <cellStyle name="Примечание 8 3 2 4" xfId="8792"/>
    <cellStyle name="Примечание 8 3 2 4 2" xfId="18901"/>
    <cellStyle name="Примечание 8 3 2 5" xfId="7819"/>
    <cellStyle name="Примечание 8 3 2 5 2" xfId="17930"/>
    <cellStyle name="Примечание 8 3 2 6" xfId="7777"/>
    <cellStyle name="Примечание 8 3 2 6 2" xfId="17888"/>
    <cellStyle name="Примечание 8 3 2 7" xfId="9349"/>
    <cellStyle name="Примечание 8 3 2 7 2" xfId="19454"/>
    <cellStyle name="Примечание 8 3 2 8" xfId="5516"/>
    <cellStyle name="Примечание 8 3 2 8 2" xfId="15627"/>
    <cellStyle name="Примечание 8 3 2 9" xfId="6014"/>
    <cellStyle name="Примечание 8 3 2 9 2" xfId="16125"/>
    <cellStyle name="Примечание 8 3 3" xfId="3658"/>
    <cellStyle name="Примечание 8 3 3 10" xfId="10760"/>
    <cellStyle name="Примечание 8 3 3 10 2" xfId="20859"/>
    <cellStyle name="Примечание 8 3 3 11" xfId="5026"/>
    <cellStyle name="Примечание 8 3 3 11 2" xfId="15137"/>
    <cellStyle name="Примечание 8 3 3 12" xfId="11204"/>
    <cellStyle name="Примечание 8 3 3 12 2" xfId="21302"/>
    <cellStyle name="Примечание 8 3 3 13" xfId="8923"/>
    <cellStyle name="Примечание 8 3 3 13 2" xfId="19032"/>
    <cellStyle name="Примечание 8 3 3 14" xfId="11613"/>
    <cellStyle name="Примечание 8 3 3 14 2" xfId="21710"/>
    <cellStyle name="Примечание 8 3 3 15" xfId="7860"/>
    <cellStyle name="Примечание 8 3 3 15 2" xfId="17971"/>
    <cellStyle name="Примечание 8 3 3 16" xfId="11334"/>
    <cellStyle name="Примечание 8 3 3 16 2" xfId="21432"/>
    <cellStyle name="Примечание 8 3 3 17" xfId="12089"/>
    <cellStyle name="Примечание 8 3 3 17 2" xfId="22185"/>
    <cellStyle name="Примечание 8 3 3 18" xfId="11657"/>
    <cellStyle name="Примечание 8 3 3 18 2" xfId="21754"/>
    <cellStyle name="Примечание 8 3 3 19" xfId="10591"/>
    <cellStyle name="Примечание 8 3 3 19 2" xfId="20690"/>
    <cellStyle name="Примечание 8 3 3 2" xfId="7348"/>
    <cellStyle name="Примечание 8 3 3 2 2" xfId="17459"/>
    <cellStyle name="Примечание 8 3 3 20" xfId="13777"/>
    <cellStyle name="Примечание 8 3 3 3" xfId="8896"/>
    <cellStyle name="Примечание 8 3 3 3 2" xfId="19005"/>
    <cellStyle name="Примечание 8 3 3 4" xfId="5486"/>
    <cellStyle name="Примечание 8 3 3 4 2" xfId="15597"/>
    <cellStyle name="Примечание 8 3 3 5" xfId="4568"/>
    <cellStyle name="Примечание 8 3 3 5 2" xfId="14682"/>
    <cellStyle name="Примечание 8 3 3 6" xfId="9076"/>
    <cellStyle name="Примечание 8 3 3 6 2" xfId="19184"/>
    <cellStyle name="Примечание 8 3 3 7" xfId="8483"/>
    <cellStyle name="Примечание 8 3 3 7 2" xfId="18594"/>
    <cellStyle name="Примечание 8 3 3 8" xfId="8704"/>
    <cellStyle name="Примечание 8 3 3 8 2" xfId="18814"/>
    <cellStyle name="Примечание 8 3 3 9" xfId="5311"/>
    <cellStyle name="Примечание 8 3 3 9 2" xfId="15422"/>
    <cellStyle name="Примечание 8 3 4" xfId="4413"/>
    <cellStyle name="Примечание 8 3 4 2" xfId="14527"/>
    <cellStyle name="Примечание 8 3 5" xfId="9608"/>
    <cellStyle name="Примечание 8 3 5 2" xfId="19712"/>
    <cellStyle name="Примечание 8 3 6" xfId="10277"/>
    <cellStyle name="Примечание 8 3 6 2" xfId="20378"/>
    <cellStyle name="Примечание 8 3 7" xfId="6024"/>
    <cellStyle name="Примечание 8 3 7 2" xfId="16135"/>
    <cellStyle name="Примечание 8 3 8" xfId="6352"/>
    <cellStyle name="Примечание 8 3 8 2" xfId="16463"/>
    <cellStyle name="Примечание 8 3 9" xfId="8259"/>
    <cellStyle name="Примечание 8 3 9 2" xfId="18370"/>
    <cellStyle name="Примечание 8 4" xfId="1973"/>
    <cellStyle name="Примечание 8 4 10" xfId="10275"/>
    <cellStyle name="Примечание 8 4 10 2" xfId="20376"/>
    <cellStyle name="Примечание 8 4 11" xfId="9008"/>
    <cellStyle name="Примечание 8 4 11 2" xfId="19116"/>
    <cellStyle name="Примечание 8 4 12" xfId="7912"/>
    <cellStyle name="Примечание 8 4 12 2" xfId="18023"/>
    <cellStyle name="Примечание 8 4 13" xfId="11069"/>
    <cellStyle name="Примечание 8 4 13 2" xfId="21167"/>
    <cellStyle name="Примечание 8 4 14" xfId="8581"/>
    <cellStyle name="Примечание 8 4 14 2" xfId="18691"/>
    <cellStyle name="Примечание 8 4 15" xfId="10689"/>
    <cellStyle name="Примечание 8 4 15 2" xfId="20788"/>
    <cellStyle name="Примечание 8 4 16" xfId="5222"/>
    <cellStyle name="Примечание 8 4 16 2" xfId="15333"/>
    <cellStyle name="Примечание 8 4 17" xfId="10904"/>
    <cellStyle name="Примечание 8 4 17 2" xfId="21003"/>
    <cellStyle name="Примечание 8 4 18" xfId="9752"/>
    <cellStyle name="Примечание 8 4 18 2" xfId="19855"/>
    <cellStyle name="Примечание 8 4 19" xfId="12435"/>
    <cellStyle name="Примечание 8 4 2" xfId="5742"/>
    <cellStyle name="Примечание 8 4 2 2" xfId="15853"/>
    <cellStyle name="Примечание 8 4 3" xfId="4265"/>
    <cellStyle name="Примечание 8 4 3 2" xfId="14379"/>
    <cellStyle name="Примечание 8 4 4" xfId="8203"/>
    <cellStyle name="Примечание 8 4 4 2" xfId="18314"/>
    <cellStyle name="Примечание 8 4 5" xfId="5387"/>
    <cellStyle name="Примечание 8 4 5 2" xfId="15498"/>
    <cellStyle name="Примечание 8 4 6" xfId="7838"/>
    <cellStyle name="Примечание 8 4 6 2" xfId="17949"/>
    <cellStyle name="Примечание 8 4 7" xfId="4930"/>
    <cellStyle name="Примечание 8 4 7 2" xfId="15043"/>
    <cellStyle name="Примечание 8 4 8" xfId="4669"/>
    <cellStyle name="Примечание 8 4 8 2" xfId="14783"/>
    <cellStyle name="Примечание 8 4 9" xfId="10528"/>
    <cellStyle name="Примечание 8 4 9 2" xfId="20627"/>
    <cellStyle name="Примечание 8 5" xfId="3655"/>
    <cellStyle name="Примечание 8 5 10" xfId="10757"/>
    <cellStyle name="Примечание 8 5 10 2" xfId="20856"/>
    <cellStyle name="Примечание 8 5 11" xfId="10544"/>
    <cellStyle name="Примечание 8 5 11 2" xfId="20643"/>
    <cellStyle name="Примечание 8 5 12" xfId="11201"/>
    <cellStyle name="Примечание 8 5 12 2" xfId="21299"/>
    <cellStyle name="Примечание 8 5 13" xfId="10775"/>
    <cellStyle name="Примечание 8 5 13 2" xfId="20874"/>
    <cellStyle name="Примечание 8 5 14" xfId="11610"/>
    <cellStyle name="Примечание 8 5 14 2" xfId="21707"/>
    <cellStyle name="Примечание 8 5 15" xfId="11376"/>
    <cellStyle name="Примечание 8 5 15 2" xfId="21474"/>
    <cellStyle name="Примечание 8 5 16" xfId="8562"/>
    <cellStyle name="Примечание 8 5 16 2" xfId="18672"/>
    <cellStyle name="Примечание 8 5 17" xfId="12086"/>
    <cellStyle name="Примечание 8 5 17 2" xfId="22182"/>
    <cellStyle name="Примечание 8 5 18" xfId="11630"/>
    <cellStyle name="Примечание 8 5 18 2" xfId="21727"/>
    <cellStyle name="Примечание 8 5 19" xfId="8232"/>
    <cellStyle name="Примечание 8 5 19 2" xfId="18343"/>
    <cellStyle name="Примечание 8 5 2" xfId="7345"/>
    <cellStyle name="Примечание 8 5 2 2" xfId="17456"/>
    <cellStyle name="Примечание 8 5 20" xfId="13774"/>
    <cellStyle name="Примечание 8 5 3" xfId="8893"/>
    <cellStyle name="Примечание 8 5 3 2" xfId="19002"/>
    <cellStyle name="Примечание 8 5 4" xfId="5825"/>
    <cellStyle name="Примечание 8 5 4 2" xfId="15936"/>
    <cellStyle name="Примечание 8 5 5" xfId="4571"/>
    <cellStyle name="Примечание 8 5 5 2" xfId="14685"/>
    <cellStyle name="Примечание 8 5 6" xfId="8150"/>
    <cellStyle name="Примечание 8 5 6 2" xfId="18261"/>
    <cellStyle name="Примечание 8 5 7" xfId="9209"/>
    <cellStyle name="Примечание 8 5 7 2" xfId="19316"/>
    <cellStyle name="Примечание 8 5 8" xfId="9411"/>
    <cellStyle name="Примечание 8 5 8 2" xfId="19515"/>
    <cellStyle name="Примечание 8 5 9" xfId="7836"/>
    <cellStyle name="Примечание 8 5 9 2" xfId="17947"/>
    <cellStyle name="Примечание 8 6" xfId="8005"/>
    <cellStyle name="Примечание 8 6 2" xfId="18116"/>
    <cellStyle name="Примечание 8 7" xfId="10974"/>
    <cellStyle name="Примечание 8 7 2" xfId="21073"/>
    <cellStyle name="Примечание 8 8" xfId="11390"/>
    <cellStyle name="Примечание 8 8 2" xfId="21488"/>
    <cellStyle name="Примечание 8 9" xfId="12253"/>
    <cellStyle name="Примечание 9" xfId="1296"/>
    <cellStyle name="Примечание 9 2" xfId="1297"/>
    <cellStyle name="Примечание 9 2 2" xfId="1798"/>
    <cellStyle name="Примечание 9 2 2 10" xfId="5163"/>
    <cellStyle name="Примечание 9 2 2 10 2" xfId="15274"/>
    <cellStyle name="Примечание 9 2 2 11" xfId="9856"/>
    <cellStyle name="Примечание 9 2 2 11 2" xfId="19959"/>
    <cellStyle name="Примечание 9 2 2 12" xfId="11853"/>
    <cellStyle name="Примечание 9 2 2 12 2" xfId="21950"/>
    <cellStyle name="Примечание 9 2 2 13" xfId="12325"/>
    <cellStyle name="Примечание 9 2 2 2" xfId="2054"/>
    <cellStyle name="Примечание 9 2 2 2 10" xfId="5964"/>
    <cellStyle name="Примечание 9 2 2 2 10 2" xfId="16075"/>
    <cellStyle name="Примечание 9 2 2 2 11" xfId="10115"/>
    <cellStyle name="Примечание 9 2 2 2 11 2" xfId="20216"/>
    <cellStyle name="Примечание 9 2 2 2 12" xfId="10012"/>
    <cellStyle name="Примечание 9 2 2 2 12 2" xfId="20114"/>
    <cellStyle name="Примечание 9 2 2 2 13" xfId="11503"/>
    <cellStyle name="Примечание 9 2 2 2 13 2" xfId="21600"/>
    <cellStyle name="Примечание 9 2 2 2 14" xfId="10169"/>
    <cellStyle name="Примечание 9 2 2 2 14 2" xfId="20270"/>
    <cellStyle name="Примечание 9 2 2 2 15" xfId="11383"/>
    <cellStyle name="Примечание 9 2 2 2 15 2" xfId="21481"/>
    <cellStyle name="Примечание 9 2 2 2 16" xfId="4485"/>
    <cellStyle name="Примечание 9 2 2 2 16 2" xfId="14599"/>
    <cellStyle name="Примечание 9 2 2 2 17" xfId="9044"/>
    <cellStyle name="Примечание 9 2 2 2 17 2" xfId="19152"/>
    <cellStyle name="Примечание 9 2 2 2 18" xfId="5002"/>
    <cellStyle name="Примечание 9 2 2 2 18 2" xfId="15114"/>
    <cellStyle name="Примечание 9 2 2 2 19" xfId="12507"/>
    <cellStyle name="Примечание 9 2 2 2 2" xfId="5822"/>
    <cellStyle name="Примечание 9 2 2 2 2 2" xfId="15933"/>
    <cellStyle name="Примечание 9 2 2 2 3" xfId="4185"/>
    <cellStyle name="Примечание 9 2 2 2 3 2" xfId="14299"/>
    <cellStyle name="Примечание 9 2 2 2 4" xfId="8629"/>
    <cellStyle name="Примечание 9 2 2 2 4 2" xfId="18739"/>
    <cellStyle name="Примечание 9 2 2 2 5" xfId="4878"/>
    <cellStyle name="Примечание 9 2 2 2 5 2" xfId="14991"/>
    <cellStyle name="Примечание 9 2 2 2 6" xfId="8619"/>
    <cellStyle name="Примечание 9 2 2 2 6 2" xfId="18729"/>
    <cellStyle name="Примечание 9 2 2 2 7" xfId="5837"/>
    <cellStyle name="Примечание 9 2 2 2 7 2" xfId="15948"/>
    <cellStyle name="Примечание 9 2 2 2 8" xfId="9293"/>
    <cellStyle name="Примечание 9 2 2 2 8 2" xfId="19399"/>
    <cellStyle name="Примечание 9 2 2 2 9" xfId="10116"/>
    <cellStyle name="Примечание 9 2 2 2 9 2" xfId="20217"/>
    <cellStyle name="Примечание 9 2 2 3" xfId="3661"/>
    <cellStyle name="Примечание 9 2 2 3 10" xfId="10763"/>
    <cellStyle name="Примечание 9 2 2 3 10 2" xfId="20862"/>
    <cellStyle name="Примечание 9 2 2 3 11" xfId="10189"/>
    <cellStyle name="Примечание 9 2 2 3 11 2" xfId="20290"/>
    <cellStyle name="Примечание 9 2 2 3 12" xfId="11207"/>
    <cellStyle name="Примечание 9 2 2 3 12 2" xfId="21305"/>
    <cellStyle name="Примечание 9 2 2 3 13" xfId="11023"/>
    <cellStyle name="Примечание 9 2 2 3 13 2" xfId="21121"/>
    <cellStyle name="Примечание 9 2 2 3 14" xfId="11616"/>
    <cellStyle name="Примечание 9 2 2 3 14 2" xfId="21713"/>
    <cellStyle name="Примечание 9 2 2 3 15" xfId="10047"/>
    <cellStyle name="Примечание 9 2 2 3 15 2" xfId="20149"/>
    <cellStyle name="Примечание 9 2 2 3 16" xfId="11444"/>
    <cellStyle name="Примечание 9 2 2 3 16 2" xfId="21541"/>
    <cellStyle name="Примечание 9 2 2 3 17" xfId="12092"/>
    <cellStyle name="Примечание 9 2 2 3 17 2" xfId="22188"/>
    <cellStyle name="Примечание 9 2 2 3 18" xfId="10550"/>
    <cellStyle name="Примечание 9 2 2 3 18 2" xfId="20649"/>
    <cellStyle name="Примечание 9 2 2 3 19" xfId="4885"/>
    <cellStyle name="Примечание 9 2 2 3 19 2" xfId="14998"/>
    <cellStyle name="Примечание 9 2 2 3 2" xfId="7351"/>
    <cellStyle name="Примечание 9 2 2 3 2 2" xfId="17462"/>
    <cellStyle name="Примечание 9 2 2 3 20" xfId="13780"/>
    <cellStyle name="Примечание 9 2 2 3 3" xfId="8899"/>
    <cellStyle name="Примечание 9 2 2 3 3 2" xfId="19008"/>
    <cellStyle name="Примечание 9 2 2 3 4" xfId="5489"/>
    <cellStyle name="Примечание 9 2 2 3 4 2" xfId="15600"/>
    <cellStyle name="Примечание 9 2 2 3 5" xfId="4565"/>
    <cellStyle name="Примечание 9 2 2 3 5 2" xfId="14679"/>
    <cellStyle name="Примечание 9 2 2 3 6" xfId="8564"/>
    <cellStyle name="Примечание 9 2 2 3 6 2" xfId="18674"/>
    <cellStyle name="Примечание 9 2 2 3 7" xfId="4081"/>
    <cellStyle name="Примечание 9 2 2 3 7 2" xfId="14195"/>
    <cellStyle name="Примечание 9 2 2 3 8" xfId="8933"/>
    <cellStyle name="Примечание 9 2 2 3 8 2" xfId="19042"/>
    <cellStyle name="Примечание 9 2 2 3 9" xfId="9350"/>
    <cellStyle name="Примечание 9 2 2 3 9 2" xfId="19455"/>
    <cellStyle name="Примечание 9 2 2 4" xfId="4412"/>
    <cellStyle name="Примечание 9 2 2 4 2" xfId="14526"/>
    <cellStyle name="Примечание 9 2 2 5" xfId="8110"/>
    <cellStyle name="Примечание 9 2 2 5 2" xfId="18221"/>
    <cellStyle name="Примечание 9 2 2 6" xfId="6725"/>
    <cellStyle name="Примечание 9 2 2 6 2" xfId="16836"/>
    <cellStyle name="Примечание 9 2 2 7" xfId="5143"/>
    <cellStyle name="Примечание 9 2 2 7 2" xfId="15254"/>
    <cellStyle name="Примечание 9 2 2 8" xfId="10950"/>
    <cellStyle name="Примечание 9 2 2 8 2" xfId="21049"/>
    <cellStyle name="Примечание 9 2 2 9" xfId="10602"/>
    <cellStyle name="Примечание 9 2 2 9 2" xfId="20701"/>
    <cellStyle name="Примечание 9 2 3" xfId="1976"/>
    <cellStyle name="Примечание 9 2 3 10" xfId="9047"/>
    <cellStyle name="Примечание 9 2 3 10 2" xfId="19155"/>
    <cellStyle name="Примечание 9 2 3 11" xfId="11102"/>
    <cellStyle name="Примечание 9 2 3 11 2" xfId="21200"/>
    <cellStyle name="Примечание 9 2 3 12" xfId="10990"/>
    <cellStyle name="Примечание 9 2 3 12 2" xfId="21089"/>
    <cellStyle name="Примечание 9 2 3 13" xfId="10151"/>
    <cellStyle name="Примечание 9 2 3 13 2" xfId="20252"/>
    <cellStyle name="Примечание 9 2 3 14" xfId="10004"/>
    <cellStyle name="Примечание 9 2 3 14 2" xfId="20106"/>
    <cellStyle name="Примечание 9 2 3 15" xfId="11705"/>
    <cellStyle name="Примечание 9 2 3 15 2" xfId="21802"/>
    <cellStyle name="Примечание 9 2 3 16" xfId="9630"/>
    <cellStyle name="Примечание 9 2 3 16 2" xfId="19734"/>
    <cellStyle name="Примечание 9 2 3 17" xfId="9902"/>
    <cellStyle name="Примечание 9 2 3 17 2" xfId="20005"/>
    <cellStyle name="Примечание 9 2 3 18" xfId="10684"/>
    <cellStyle name="Примечание 9 2 3 18 2" xfId="20783"/>
    <cellStyle name="Примечание 9 2 3 19" xfId="12438"/>
    <cellStyle name="Примечание 9 2 3 2" xfId="5745"/>
    <cellStyle name="Примечание 9 2 3 2 2" xfId="15856"/>
    <cellStyle name="Примечание 9 2 3 3" xfId="4262"/>
    <cellStyle name="Примечание 9 2 3 3 2" xfId="14376"/>
    <cellStyle name="Примечание 9 2 3 4" xfId="4109"/>
    <cellStyle name="Примечание 9 2 3 4 2" xfId="14223"/>
    <cellStyle name="Примечание 9 2 3 5" xfId="5386"/>
    <cellStyle name="Примечание 9 2 3 5 2" xfId="15497"/>
    <cellStyle name="Примечание 9 2 3 6" xfId="9489"/>
    <cellStyle name="Примечание 9 2 3 6 2" xfId="19593"/>
    <cellStyle name="Примечание 9 2 3 7" xfId="8929"/>
    <cellStyle name="Примечание 9 2 3 7 2" xfId="19038"/>
    <cellStyle name="Примечание 9 2 3 8" xfId="9878"/>
    <cellStyle name="Примечание 9 2 3 8 2" xfId="19981"/>
    <cellStyle name="Примечание 9 2 3 9" xfId="4140"/>
    <cellStyle name="Примечание 9 2 3 9 2" xfId="14254"/>
    <cellStyle name="Примечание 9 2 4" xfId="3660"/>
    <cellStyle name="Примечание 9 2 4 10" xfId="10762"/>
    <cellStyle name="Примечание 9 2 4 10 2" xfId="20861"/>
    <cellStyle name="Примечание 9 2 4 11" xfId="10305"/>
    <cellStyle name="Примечание 9 2 4 11 2" xfId="20405"/>
    <cellStyle name="Примечание 9 2 4 12" xfId="11206"/>
    <cellStyle name="Примечание 9 2 4 12 2" xfId="21304"/>
    <cellStyle name="Примечание 9 2 4 13" xfId="4861"/>
    <cellStyle name="Примечание 9 2 4 13 2" xfId="14974"/>
    <cellStyle name="Примечание 9 2 4 14" xfId="11615"/>
    <cellStyle name="Примечание 9 2 4 14 2" xfId="21712"/>
    <cellStyle name="Примечание 9 2 4 15" xfId="8148"/>
    <cellStyle name="Примечание 9 2 4 15 2" xfId="18259"/>
    <cellStyle name="Примечание 9 2 4 16" xfId="4781"/>
    <cellStyle name="Примечание 9 2 4 16 2" xfId="14894"/>
    <cellStyle name="Примечание 9 2 4 17" xfId="12091"/>
    <cellStyle name="Примечание 9 2 4 17 2" xfId="22187"/>
    <cellStyle name="Примечание 9 2 4 18" xfId="11097"/>
    <cellStyle name="Примечание 9 2 4 18 2" xfId="21195"/>
    <cellStyle name="Примечание 9 2 4 19" xfId="9894"/>
    <cellStyle name="Примечание 9 2 4 19 2" xfId="19997"/>
    <cellStyle name="Примечание 9 2 4 2" xfId="7350"/>
    <cellStyle name="Примечание 9 2 4 2 2" xfId="17461"/>
    <cellStyle name="Примечание 9 2 4 20" xfId="13779"/>
    <cellStyle name="Примечание 9 2 4 3" xfId="8898"/>
    <cellStyle name="Примечание 9 2 4 3 2" xfId="19007"/>
    <cellStyle name="Примечание 9 2 4 4" xfId="5488"/>
    <cellStyle name="Примечание 9 2 4 4 2" xfId="15599"/>
    <cellStyle name="Примечание 9 2 4 5" xfId="4566"/>
    <cellStyle name="Примечание 9 2 4 5 2" xfId="14680"/>
    <cellStyle name="Примечание 9 2 4 6" xfId="8304"/>
    <cellStyle name="Примечание 9 2 4 6 2" xfId="18415"/>
    <cellStyle name="Примечание 9 2 4 7" xfId="7010"/>
    <cellStyle name="Примечание 9 2 4 7 2" xfId="17121"/>
    <cellStyle name="Примечание 9 2 4 8" xfId="5884"/>
    <cellStyle name="Примечание 9 2 4 8 2" xfId="15995"/>
    <cellStyle name="Примечание 9 2 4 9" xfId="8474"/>
    <cellStyle name="Примечание 9 2 4 9 2" xfId="18585"/>
    <cellStyle name="Примечание 9 2 5" xfId="9988"/>
    <cellStyle name="Примечание 9 2 5 2" xfId="20090"/>
    <cellStyle name="Примечание 9 2 6" xfId="8964"/>
    <cellStyle name="Примечание 9 2 6 2" xfId="19073"/>
    <cellStyle name="Примечание 9 2 7" xfId="8183"/>
    <cellStyle name="Примечание 9 2 7 2" xfId="18294"/>
    <cellStyle name="Примечание 9 2 8" xfId="12256"/>
    <cellStyle name="Примечание 9 3" xfId="1799"/>
    <cellStyle name="Примечание 9 3 10" xfId="5954"/>
    <cellStyle name="Примечание 9 3 10 2" xfId="16065"/>
    <cellStyle name="Примечание 9 3 11" xfId="10020"/>
    <cellStyle name="Примечание 9 3 11 2" xfId="20122"/>
    <cellStyle name="Примечание 9 3 12" xfId="12097"/>
    <cellStyle name="Примечание 9 3 12 2" xfId="22193"/>
    <cellStyle name="Примечание 9 3 13" xfId="12326"/>
    <cellStyle name="Примечание 9 3 2" xfId="2055"/>
    <cellStyle name="Примечание 9 3 2 10" xfId="5609"/>
    <cellStyle name="Примечание 9 3 2 10 2" xfId="15720"/>
    <cellStyle name="Примечание 9 3 2 11" xfId="8400"/>
    <cellStyle name="Примечание 9 3 2 11 2" xfId="18511"/>
    <cellStyle name="Примечание 9 3 2 12" xfId="9793"/>
    <cellStyle name="Примечание 9 3 2 12 2" xfId="19896"/>
    <cellStyle name="Примечание 9 3 2 13" xfId="8441"/>
    <cellStyle name="Примечание 9 3 2 13 2" xfId="18552"/>
    <cellStyle name="Примечание 9 3 2 14" xfId="10564"/>
    <cellStyle name="Примечание 9 3 2 14 2" xfId="20663"/>
    <cellStyle name="Примечание 9 3 2 15" xfId="9649"/>
    <cellStyle name="Примечание 9 3 2 15 2" xfId="19753"/>
    <cellStyle name="Примечание 9 3 2 16" xfId="11510"/>
    <cellStyle name="Примечание 9 3 2 16 2" xfId="21607"/>
    <cellStyle name="Примечание 9 3 2 17" xfId="11065"/>
    <cellStyle name="Примечание 9 3 2 17 2" xfId="21163"/>
    <cellStyle name="Примечание 9 3 2 18" xfId="11850"/>
    <cellStyle name="Примечание 9 3 2 18 2" xfId="21947"/>
    <cellStyle name="Примечание 9 3 2 19" xfId="12508"/>
    <cellStyle name="Примечание 9 3 2 2" xfId="5823"/>
    <cellStyle name="Примечание 9 3 2 2 2" xfId="15934"/>
    <cellStyle name="Примечание 9 3 2 3" xfId="4184"/>
    <cellStyle name="Примечание 9 3 2 3 2" xfId="14298"/>
    <cellStyle name="Примечание 9 3 2 4" xfId="4400"/>
    <cellStyle name="Примечание 9 3 2 4 2" xfId="14514"/>
    <cellStyle name="Примечание 9 3 2 5" xfId="4821"/>
    <cellStyle name="Примечание 9 3 2 5 2" xfId="14934"/>
    <cellStyle name="Примечание 9 3 2 6" xfId="7962"/>
    <cellStyle name="Примечание 9 3 2 6 2" xfId="18073"/>
    <cellStyle name="Примечание 9 3 2 7" xfId="8380"/>
    <cellStyle name="Примечание 9 3 2 7 2" xfId="18491"/>
    <cellStyle name="Примечание 9 3 2 8" xfId="4385"/>
    <cellStyle name="Примечание 9 3 2 8 2" xfId="14499"/>
    <cellStyle name="Примечание 9 3 2 9" xfId="5033"/>
    <cellStyle name="Примечание 9 3 2 9 2" xfId="15144"/>
    <cellStyle name="Примечание 9 3 3" xfId="3662"/>
    <cellStyle name="Примечание 9 3 3 10" xfId="10764"/>
    <cellStyle name="Примечание 9 3 3 10 2" xfId="20863"/>
    <cellStyle name="Примечание 9 3 3 11" xfId="4180"/>
    <cellStyle name="Примечание 9 3 3 11 2" xfId="14294"/>
    <cellStyle name="Примечание 9 3 3 12" xfId="11208"/>
    <cellStyle name="Примечание 9 3 3 12 2" xfId="21306"/>
    <cellStyle name="Примечание 9 3 3 13" xfId="10366"/>
    <cellStyle name="Примечание 9 3 3 13 2" xfId="20465"/>
    <cellStyle name="Примечание 9 3 3 14" xfId="11617"/>
    <cellStyle name="Примечание 9 3 3 14 2" xfId="21714"/>
    <cellStyle name="Примечание 9 3 3 15" xfId="4355"/>
    <cellStyle name="Примечание 9 3 3 15 2" xfId="14469"/>
    <cellStyle name="Примечание 9 3 3 16" xfId="4768"/>
    <cellStyle name="Примечание 9 3 3 16 2" xfId="14881"/>
    <cellStyle name="Примечание 9 3 3 17" xfId="12093"/>
    <cellStyle name="Примечание 9 3 3 17 2" xfId="22189"/>
    <cellStyle name="Примечание 9 3 3 18" xfId="11782"/>
    <cellStyle name="Примечание 9 3 3 18 2" xfId="21879"/>
    <cellStyle name="Примечание 9 3 3 19" xfId="8381"/>
    <cellStyle name="Примечание 9 3 3 19 2" xfId="18492"/>
    <cellStyle name="Примечание 9 3 3 2" xfId="7352"/>
    <cellStyle name="Примечание 9 3 3 2 2" xfId="17463"/>
    <cellStyle name="Примечание 9 3 3 20" xfId="13781"/>
    <cellStyle name="Примечание 9 3 3 3" xfId="8900"/>
    <cellStyle name="Примечание 9 3 3 3 2" xfId="19009"/>
    <cellStyle name="Примечание 9 3 3 4" xfId="5490"/>
    <cellStyle name="Примечание 9 3 3 4 2" xfId="15601"/>
    <cellStyle name="Примечание 9 3 3 5" xfId="4564"/>
    <cellStyle name="Примечание 9 3 3 5 2" xfId="14678"/>
    <cellStyle name="Примечание 9 3 3 6" xfId="9048"/>
    <cellStyle name="Примечание 9 3 3 6 2" xfId="19156"/>
    <cellStyle name="Примечание 9 3 3 7" xfId="5067"/>
    <cellStyle name="Примечание 9 3 3 7 2" xfId="15178"/>
    <cellStyle name="Примечание 9 3 3 8" xfId="9647"/>
    <cellStyle name="Примечание 9 3 3 8 2" xfId="19751"/>
    <cellStyle name="Примечание 9 3 3 9" xfId="4654"/>
    <cellStyle name="Примечание 9 3 3 9 2" xfId="14768"/>
    <cellStyle name="Примечание 9 3 4" xfId="4411"/>
    <cellStyle name="Примечание 9 3 4 2" xfId="14525"/>
    <cellStyle name="Примечание 9 3 5" xfId="8316"/>
    <cellStyle name="Примечание 9 3 5 2" xfId="18427"/>
    <cellStyle name="Примечание 9 3 6" xfId="10332"/>
    <cellStyle name="Примечание 9 3 6 2" xfId="20431"/>
    <cellStyle name="Примечание 9 3 7" xfId="9204"/>
    <cellStyle name="Примечание 9 3 7 2" xfId="19311"/>
    <cellStyle name="Примечание 9 3 8" xfId="7988"/>
    <cellStyle name="Примечание 9 3 8 2" xfId="18099"/>
    <cellStyle name="Примечание 9 3 9" xfId="8550"/>
    <cellStyle name="Примечание 9 3 9 2" xfId="18660"/>
    <cellStyle name="Примечание 9 4" xfId="1975"/>
    <cellStyle name="Примечание 9 4 10" xfId="9575"/>
    <cellStyle name="Примечание 9 4 10 2" xfId="19679"/>
    <cellStyle name="Примечание 9 4 11" xfId="10356"/>
    <cellStyle name="Примечание 9 4 11 2" xfId="20455"/>
    <cellStyle name="Примечание 9 4 12" xfId="8680"/>
    <cellStyle name="Примечание 9 4 12 2" xfId="18790"/>
    <cellStyle name="Примечание 9 4 13" xfId="11460"/>
    <cellStyle name="Примечание 9 4 13 2" xfId="21557"/>
    <cellStyle name="Примечание 9 4 14" xfId="6011"/>
    <cellStyle name="Примечание 9 4 14 2" xfId="16122"/>
    <cellStyle name="Примечание 9 4 15" xfId="11386"/>
    <cellStyle name="Примечание 9 4 15 2" xfId="21484"/>
    <cellStyle name="Примечание 9 4 16" xfId="11757"/>
    <cellStyle name="Примечание 9 4 16 2" xfId="21854"/>
    <cellStyle name="Примечание 9 4 17" xfId="11463"/>
    <cellStyle name="Примечание 9 4 17 2" xfId="21560"/>
    <cellStyle name="Примечание 9 4 18" xfId="8120"/>
    <cellStyle name="Примечание 9 4 18 2" xfId="18231"/>
    <cellStyle name="Примечание 9 4 19" xfId="12437"/>
    <cellStyle name="Примечание 9 4 2" xfId="5744"/>
    <cellStyle name="Примечание 9 4 2 2" xfId="15855"/>
    <cellStyle name="Примечание 9 4 3" xfId="4263"/>
    <cellStyle name="Примечание 9 4 3 2" xfId="14377"/>
    <cellStyle name="Примечание 9 4 4" xfId="7872"/>
    <cellStyle name="Примечание 9 4 4 2" xfId="17983"/>
    <cellStyle name="Примечание 9 4 5" xfId="9127"/>
    <cellStyle name="Примечание 9 4 5 2" xfId="19235"/>
    <cellStyle name="Примечание 9 4 6" xfId="8141"/>
    <cellStyle name="Примечание 9 4 6 2" xfId="18252"/>
    <cellStyle name="Примечание 9 4 7" xfId="5558"/>
    <cellStyle name="Примечание 9 4 7 2" xfId="15669"/>
    <cellStyle name="Примечание 9 4 8" xfId="8025"/>
    <cellStyle name="Примечание 9 4 8 2" xfId="18136"/>
    <cellStyle name="Примечание 9 4 9" xfId="8904"/>
    <cellStyle name="Примечание 9 4 9 2" xfId="19013"/>
    <cellStyle name="Примечание 9 5" xfId="3659"/>
    <cellStyle name="Примечание 9 5 10" xfId="10761"/>
    <cellStyle name="Примечание 9 5 10 2" xfId="20860"/>
    <cellStyle name="Примечание 9 5 11" xfId="9721"/>
    <cellStyle name="Примечание 9 5 11 2" xfId="19824"/>
    <cellStyle name="Примечание 9 5 12" xfId="11205"/>
    <cellStyle name="Примечание 9 5 12 2" xfId="21303"/>
    <cellStyle name="Примечание 9 5 13" xfId="10918"/>
    <cellStyle name="Примечание 9 5 13 2" xfId="21017"/>
    <cellStyle name="Примечание 9 5 14" xfId="11614"/>
    <cellStyle name="Примечание 9 5 14 2" xfId="21711"/>
    <cellStyle name="Примечание 9 5 15" xfId="4782"/>
    <cellStyle name="Примечание 9 5 15 2" xfId="14895"/>
    <cellStyle name="Примечание 9 5 16" xfId="11164"/>
    <cellStyle name="Примечание 9 5 16 2" xfId="21262"/>
    <cellStyle name="Примечание 9 5 17" xfId="12090"/>
    <cellStyle name="Примечание 9 5 17 2" xfId="22186"/>
    <cellStyle name="Примечание 9 5 18" xfId="11863"/>
    <cellStyle name="Примечание 9 5 18 2" xfId="21959"/>
    <cellStyle name="Примечание 9 5 19" xfId="12111"/>
    <cellStyle name="Примечание 9 5 19 2" xfId="22207"/>
    <cellStyle name="Примечание 9 5 2" xfId="7349"/>
    <cellStyle name="Примечание 9 5 2 2" xfId="17460"/>
    <cellStyle name="Примечание 9 5 20" xfId="13778"/>
    <cellStyle name="Примечание 9 5 3" xfId="8897"/>
    <cellStyle name="Примечание 9 5 3 2" xfId="19006"/>
    <cellStyle name="Примечание 9 5 4" xfId="5487"/>
    <cellStyle name="Примечание 9 5 4 2" xfId="15598"/>
    <cellStyle name="Примечание 9 5 5" xfId="4567"/>
    <cellStyle name="Примечание 9 5 5 2" xfId="14681"/>
    <cellStyle name="Примечание 9 5 6" xfId="8409"/>
    <cellStyle name="Примечание 9 5 6 2" xfId="18520"/>
    <cellStyle name="Примечание 9 5 7" xfId="4663"/>
    <cellStyle name="Примечание 9 5 7 2" xfId="14777"/>
    <cellStyle name="Примечание 9 5 8" xfId="9133"/>
    <cellStyle name="Примечание 9 5 8 2" xfId="19241"/>
    <cellStyle name="Примечание 9 5 9" xfId="9291"/>
    <cellStyle name="Примечание 9 5 9 2" xfId="19397"/>
    <cellStyle name="Примечание 9 6" xfId="8347"/>
    <cellStyle name="Примечание 9 6 2" xfId="18458"/>
    <cellStyle name="Примечание 9 7" xfId="10124"/>
    <cellStyle name="Примечание 9 7 2" xfId="20225"/>
    <cellStyle name="Примечание 9 8" xfId="9950"/>
    <cellStyle name="Примечание 9 8 2" xfId="20052"/>
    <cellStyle name="Примечание 9 9" xfId="12255"/>
    <cellStyle name="Процентный 10" xfId="1298"/>
    <cellStyle name="Процентный 10 2" xfId="1299"/>
    <cellStyle name="Процентный 11" xfId="1300"/>
    <cellStyle name="Процентный 11 2" xfId="1301"/>
    <cellStyle name="Процентный 12" xfId="1302"/>
    <cellStyle name="Процентный 12 2" xfId="1303"/>
    <cellStyle name="Процентный 13" xfId="1304"/>
    <cellStyle name="Процентный 13 2" xfId="1305"/>
    <cellStyle name="Процентный 14" xfId="1306"/>
    <cellStyle name="Процентный 14 2" xfId="1307"/>
    <cellStyle name="Процентный 15" xfId="1308"/>
    <cellStyle name="Процентный 15 2" xfId="1309"/>
    <cellStyle name="Процентный 16" xfId="1310"/>
    <cellStyle name="Процентный 16 2" xfId="1311"/>
    <cellStyle name="Процентный 17" xfId="1312"/>
    <cellStyle name="Процентный 17 2" xfId="1313"/>
    <cellStyle name="Процентный 18" xfId="1314"/>
    <cellStyle name="Процентный 18 2" xfId="1315"/>
    <cellStyle name="Процентный 19" xfId="1316"/>
    <cellStyle name="Процентный 19 2" xfId="1317"/>
    <cellStyle name="Процентный 2" xfId="1318"/>
    <cellStyle name="Процентный 2 2" xfId="1319"/>
    <cellStyle name="Процентный 2 2 2" xfId="1320"/>
    <cellStyle name="Процентный 2 3" xfId="1321"/>
    <cellStyle name="Процентный 2 3 2" xfId="1322"/>
    <cellStyle name="Процентный 2 4" xfId="1323"/>
    <cellStyle name="Процентный 2 4 2" xfId="1324"/>
    <cellStyle name="Процентный 2 5" xfId="1325"/>
    <cellStyle name="Процентный 20" xfId="1326"/>
    <cellStyle name="Процентный 20 2" xfId="1327"/>
    <cellStyle name="Процентный 21" xfId="1328"/>
    <cellStyle name="Процентный 21 2" xfId="1329"/>
    <cellStyle name="Процентный 22" xfId="1330"/>
    <cellStyle name="Процентный 22 2" xfId="1331"/>
    <cellStyle name="Процентный 23" xfId="1332"/>
    <cellStyle name="Процентный 23 2" xfId="1333"/>
    <cellStyle name="Процентный 24" xfId="1334"/>
    <cellStyle name="Процентный 24 2" xfId="1335"/>
    <cellStyle name="Процентный 25" xfId="1336"/>
    <cellStyle name="Процентный 25 2" xfId="1337"/>
    <cellStyle name="Процентный 26" xfId="1338"/>
    <cellStyle name="Процентный 26 2" xfId="1339"/>
    <cellStyle name="Процентный 27" xfId="1340"/>
    <cellStyle name="Процентный 27 2" xfId="1341"/>
    <cellStyle name="Процентный 28" xfId="1342"/>
    <cellStyle name="Процентный 28 2" xfId="1343"/>
    <cellStyle name="Процентный 29" xfId="1344"/>
    <cellStyle name="Процентный 29 2" xfId="1345"/>
    <cellStyle name="Процентный 3" xfId="1346"/>
    <cellStyle name="Процентный 3 10" xfId="1347"/>
    <cellStyle name="Процентный 3 10 2" xfId="1348"/>
    <cellStyle name="Процентный 3 11" xfId="1349"/>
    <cellStyle name="Процентный 3 11 2" xfId="1350"/>
    <cellStyle name="Процентный 3 12" xfId="1351"/>
    <cellStyle name="Процентный 3 12 2" xfId="1352"/>
    <cellStyle name="Процентный 3 13" xfId="1353"/>
    <cellStyle name="Процентный 3 13 2" xfId="1354"/>
    <cellStyle name="Процентный 3 14" xfId="1355"/>
    <cellStyle name="Процентный 3 14 2" xfId="1356"/>
    <cellStyle name="Процентный 3 15" xfId="1357"/>
    <cellStyle name="Процентный 3 15 2" xfId="1358"/>
    <cellStyle name="Процентный 3 16" xfId="1359"/>
    <cellStyle name="Процентный 3 16 2" xfId="1360"/>
    <cellStyle name="Процентный 3 17" xfId="1361"/>
    <cellStyle name="Процентный 3 17 2" xfId="1362"/>
    <cellStyle name="Процентный 3 18" xfId="1363"/>
    <cellStyle name="Процентный 3 18 2" xfId="1364"/>
    <cellStyle name="Процентный 3 19" xfId="1365"/>
    <cellStyle name="Процентный 3 19 2" xfId="1366"/>
    <cellStyle name="Процентный 3 2" xfId="1367"/>
    <cellStyle name="Процентный 3 2 2" xfId="1368"/>
    <cellStyle name="Процентный 3 20" xfId="1369"/>
    <cellStyle name="Процентный 3 3" xfId="1370"/>
    <cellStyle name="Процентный 3 3 2" xfId="1371"/>
    <cellStyle name="Процентный 3 4" xfId="1372"/>
    <cellStyle name="Процентный 3 4 2" xfId="1373"/>
    <cellStyle name="Процентный 3 5" xfId="1374"/>
    <cellStyle name="Процентный 3 5 2" xfId="1375"/>
    <cellStyle name="Процентный 3 6" xfId="1376"/>
    <cellStyle name="Процентный 3 6 2" xfId="1377"/>
    <cellStyle name="Процентный 3 7" xfId="1378"/>
    <cellStyle name="Процентный 3 7 2" xfId="1379"/>
    <cellStyle name="Процентный 3 8" xfId="1380"/>
    <cellStyle name="Процентный 3 8 2" xfId="1381"/>
    <cellStyle name="Процентный 3 9" xfId="1382"/>
    <cellStyle name="Процентный 3 9 2" xfId="1383"/>
    <cellStyle name="Процентный 30" xfId="1384"/>
    <cellStyle name="Процентный 30 2" xfId="1385"/>
    <cellStyle name="Процентный 31" xfId="1386"/>
    <cellStyle name="Процентный 31 2" xfId="1387"/>
    <cellStyle name="Процентный 32" xfId="1388"/>
    <cellStyle name="Процентный 32 2" xfId="1389"/>
    <cellStyle name="Процентный 33" xfId="1390"/>
    <cellStyle name="Процентный 33 2" xfId="1391"/>
    <cellStyle name="Процентный 34" xfId="1392"/>
    <cellStyle name="Процентный 34 2" xfId="1393"/>
    <cellStyle name="Процентный 35" xfId="1394"/>
    <cellStyle name="Процентный 35 2" xfId="1395"/>
    <cellStyle name="Процентный 36" xfId="1396"/>
    <cellStyle name="Процентный 36 2" xfId="1397"/>
    <cellStyle name="Процентный 37" xfId="1398"/>
    <cellStyle name="Процентный 37 2" xfId="1399"/>
    <cellStyle name="Процентный 38" xfId="1400"/>
    <cellStyle name="Процентный 38 2" xfId="1401"/>
    <cellStyle name="Процентный 39" xfId="1402"/>
    <cellStyle name="Процентный 39 2" xfId="1403"/>
    <cellStyle name="Процентный 4" xfId="1404"/>
    <cellStyle name="Процентный 4 2" xfId="1405"/>
    <cellStyle name="Процентный 40" xfId="1406"/>
    <cellStyle name="Процентный 40 2" xfId="1407"/>
    <cellStyle name="Процентный 41" xfId="1408"/>
    <cellStyle name="Процентный 41 2" xfId="1409"/>
    <cellStyle name="Процентный 42" xfId="1410"/>
    <cellStyle name="Процентный 42 2" xfId="1411"/>
    <cellStyle name="Процентный 43" xfId="1412"/>
    <cellStyle name="Процентный 43 2" xfId="1413"/>
    <cellStyle name="Процентный 44" xfId="1414"/>
    <cellStyle name="Процентный 44 2" xfId="1415"/>
    <cellStyle name="Процентный 45" xfId="1416"/>
    <cellStyle name="Процентный 45 2" xfId="1417"/>
    <cellStyle name="Процентный 46" xfId="1418"/>
    <cellStyle name="Процентный 46 2" xfId="1419"/>
    <cellStyle name="Процентный 5" xfId="1420"/>
    <cellStyle name="Процентный 5 2" xfId="1421"/>
    <cellStyle name="Процентный 6" xfId="1422"/>
    <cellStyle name="Процентный 6 2" xfId="1423"/>
    <cellStyle name="Процентный 7" xfId="1424"/>
    <cellStyle name="Процентный 7 2" xfId="1425"/>
    <cellStyle name="Процентный 8" xfId="1426"/>
    <cellStyle name="Процентный 8 2" xfId="1427"/>
    <cellStyle name="Процентный 9" xfId="1428"/>
    <cellStyle name="Процентный 9 2" xfId="1429"/>
    <cellStyle name="РесСмета" xfId="1430"/>
    <cellStyle name="РесСмета 2" xfId="1431"/>
    <cellStyle name="РесСмета 2 2" xfId="2351"/>
    <cellStyle name="РесСмета 2 2 2" xfId="8418"/>
    <cellStyle name="РесСмета 2 2 2 2" xfId="18529"/>
    <cellStyle name="РесСмета 2 2 3" xfId="10161"/>
    <cellStyle name="РесСмета 2 2 3 2" xfId="20262"/>
    <cellStyle name="РесСмета 2 3" xfId="2230"/>
    <cellStyle name="РесСмета 2 3 2" xfId="9375"/>
    <cellStyle name="РесСмета 2 3 2 2" xfId="19479"/>
    <cellStyle name="РесСмета 2 3 3" xfId="10828"/>
    <cellStyle name="РесСмета 2 3 3 2" xfId="20927"/>
    <cellStyle name="РесСмета 2 4" xfId="2130"/>
    <cellStyle name="РесСмета 2 4 2" xfId="7808"/>
    <cellStyle name="РесСмета 2 4 2 2" xfId="17919"/>
    <cellStyle name="РесСмета 2 4 3" xfId="5544"/>
    <cellStyle name="РесСмета 2 4 3 2" xfId="15655"/>
    <cellStyle name="РесСмета 2 5" xfId="1978"/>
    <cellStyle name="РесСмета 2 5 2" xfId="8937"/>
    <cellStyle name="РесСмета 2 5 2 2" xfId="19046"/>
    <cellStyle name="РесСмета 2 5 3" xfId="6027"/>
    <cellStyle name="РесСмета 2 5 3 2" xfId="16138"/>
    <cellStyle name="РесСмета 3" xfId="2350"/>
    <cellStyle name="РесСмета 3 2" xfId="9083"/>
    <cellStyle name="РесСмета 3 2 2" xfId="19191"/>
    <cellStyle name="РесСмета 3 3" xfId="11739"/>
    <cellStyle name="РесСмета 3 3 2" xfId="21836"/>
    <cellStyle name="РесСмета 4" xfId="2229"/>
    <cellStyle name="РесСмета 4 2" xfId="5101"/>
    <cellStyle name="РесСмета 4 2 2" xfId="15212"/>
    <cellStyle name="РесСмета 4 3" xfId="5084"/>
    <cellStyle name="РесСмета 4 3 2" xfId="15195"/>
    <cellStyle name="РесСмета 5" xfId="2129"/>
    <cellStyle name="РесСмета 5 2" xfId="4960"/>
    <cellStyle name="РесСмета 5 2 2" xfId="15072"/>
    <cellStyle name="РесСмета 5 3" xfId="11812"/>
    <cellStyle name="РесСмета 5 3 2" xfId="21909"/>
    <cellStyle name="РесСмета 6" xfId="1977"/>
    <cellStyle name="РесСмета 6 2" xfId="5239"/>
    <cellStyle name="РесСмета 6 2 2" xfId="15350"/>
    <cellStyle name="РесСмета 6 3" xfId="7019"/>
    <cellStyle name="РесСмета 6 3 2" xfId="17130"/>
    <cellStyle name="СводкаСтоимРаб" xfId="1432"/>
    <cellStyle name="СводкаСтоимРаб 2" xfId="1433"/>
    <cellStyle name="СводкаСтоимРаб 2 2" xfId="2353"/>
    <cellStyle name="СводкаСтоимРаб 2 2 2" xfId="8956"/>
    <cellStyle name="СводкаСтоимРаб 2 2 2 2" xfId="19065"/>
    <cellStyle name="СводкаСтоимРаб 2 2 3" xfId="10671"/>
    <cellStyle name="СводкаСтоимРаб 2 2 3 2" xfId="20770"/>
    <cellStyle name="СводкаСтоимРаб 2 3" xfId="2232"/>
    <cellStyle name="СводкаСтоимРаб 2 3 2" xfId="7757"/>
    <cellStyle name="СводкаСтоимРаб 2 3 2 2" xfId="17868"/>
    <cellStyle name="СводкаСтоимРаб 2 3 3" xfId="4173"/>
    <cellStyle name="СводкаСтоимРаб 2 3 3 2" xfId="14287"/>
    <cellStyle name="СводкаСтоимРаб 2 4" xfId="2132"/>
    <cellStyle name="СводкаСтоимРаб 2 4 2" xfId="5702"/>
    <cellStyle name="СводкаСтоимРаб 2 4 2 2" xfId="15813"/>
    <cellStyle name="СводкаСтоимРаб 2 4 3" xfId="10158"/>
    <cellStyle name="СводкаСтоимРаб 2 4 3 2" xfId="20259"/>
    <cellStyle name="СводкаСтоимРаб 2 5" xfId="1980"/>
    <cellStyle name="СводкаСтоимРаб 2 5 2" xfId="7748"/>
    <cellStyle name="СводкаСтоимРаб 2 5 2 2" xfId="17859"/>
    <cellStyle name="СводкаСтоимРаб 2 5 3" xfId="10915"/>
    <cellStyle name="СводкаСтоимРаб 2 5 3 2" xfId="21014"/>
    <cellStyle name="СводкаСтоимРаб 3" xfId="2352"/>
    <cellStyle name="СводкаСтоимРаб 3 2" xfId="8676"/>
    <cellStyle name="СводкаСтоимРаб 3 2 2" xfId="18786"/>
    <cellStyle name="СводкаСтоимРаб 3 3" xfId="11695"/>
    <cellStyle name="СводкаСтоимРаб 3 3 2" xfId="21792"/>
    <cellStyle name="СводкаСтоимРаб 4" xfId="2231"/>
    <cellStyle name="СводкаСтоимРаб 4 2" xfId="5587"/>
    <cellStyle name="СводкаСтоимРаб 4 2 2" xfId="15698"/>
    <cellStyle name="СводкаСтоимРаб 4 3" xfId="8066"/>
    <cellStyle name="СводкаСтоимРаб 4 3 2" xfId="18177"/>
    <cellStyle name="СводкаСтоимРаб 5" xfId="2131"/>
    <cellStyle name="СводкаСтоимРаб 5 2" xfId="9383"/>
    <cellStyle name="СводкаСтоимРаб 5 2 2" xfId="19487"/>
    <cellStyle name="СводкаСтоимРаб 5 3" xfId="11135"/>
    <cellStyle name="СводкаСтоимРаб 5 3 2" xfId="21233"/>
    <cellStyle name="СводкаСтоимРаб 6" xfId="1979"/>
    <cellStyle name="СводкаСтоимРаб 6 2" xfId="5012"/>
    <cellStyle name="СводкаСтоимРаб 6 2 2" xfId="15124"/>
    <cellStyle name="СводкаСтоимРаб 6 3" xfId="10724"/>
    <cellStyle name="СводкаСтоимРаб 6 3 2" xfId="20823"/>
    <cellStyle name="Связанная ячейка 2" xfId="1434"/>
    <cellStyle name="Связанная ячейка 2 2" xfId="1435"/>
    <cellStyle name="Связанная ячейка 2 2 2" xfId="1436"/>
    <cellStyle name="Связанная ячейка 2 3" xfId="1437"/>
    <cellStyle name="смр" xfId="1438"/>
    <cellStyle name="смр 2" xfId="1439"/>
    <cellStyle name="Стиль 1" xfId="1440"/>
    <cellStyle name="Стиль 1 10" xfId="1441"/>
    <cellStyle name="Стиль 1 10 2" xfId="1442"/>
    <cellStyle name="Стиль 1 11" xfId="1443"/>
    <cellStyle name="Стиль 1 11 2" xfId="1444"/>
    <cellStyle name="Стиль 1 12" xfId="1445"/>
    <cellStyle name="Стиль 1 12 2" xfId="1446"/>
    <cellStyle name="Стиль 1 13" xfId="1447"/>
    <cellStyle name="Стиль 1 13 2" xfId="1448"/>
    <cellStyle name="Стиль 1 14" xfId="1449"/>
    <cellStyle name="Стиль 1 14 2" xfId="1450"/>
    <cellStyle name="Стиль 1 15" xfId="1451"/>
    <cellStyle name="Стиль 1 15 2" xfId="1452"/>
    <cellStyle name="Стиль 1 16" xfId="1453"/>
    <cellStyle name="Стиль 1 16 2" xfId="1454"/>
    <cellStyle name="Стиль 1 17" xfId="1455"/>
    <cellStyle name="Стиль 1 17 2" xfId="1456"/>
    <cellStyle name="Стиль 1 18" xfId="1457"/>
    <cellStyle name="Стиль 1 18 2" xfId="1458"/>
    <cellStyle name="Стиль 1 19" xfId="1459"/>
    <cellStyle name="Стиль 1 19 2" xfId="1460"/>
    <cellStyle name="Стиль 1 2" xfId="1461"/>
    <cellStyle name="Стиль 1 2 2" xfId="1462"/>
    <cellStyle name="Стиль 1 2 2 2" xfId="1463"/>
    <cellStyle name="Стиль 1 2 2 2 2" xfId="1464"/>
    <cellStyle name="Стиль 1 2 2 2 2 2" xfId="1465"/>
    <cellStyle name="Стиль 1 2 2 2 3" xfId="1466"/>
    <cellStyle name="Стиль 1 2 2 3" xfId="1467"/>
    <cellStyle name="Стиль 1 2 3" xfId="1468"/>
    <cellStyle name="Стиль 1 2 3 2" xfId="1852"/>
    <cellStyle name="Стиль 1 20" xfId="1469"/>
    <cellStyle name="Стиль 1 20 2" xfId="1470"/>
    <cellStyle name="Стиль 1 21" xfId="1471"/>
    <cellStyle name="Стиль 1 22" xfId="1472"/>
    <cellStyle name="Стиль 1 23" xfId="1853"/>
    <cellStyle name="Стиль 1 3" xfId="1473"/>
    <cellStyle name="Стиль 1 3 2" xfId="1474"/>
    <cellStyle name="Стиль 1 4" xfId="1475"/>
    <cellStyle name="Стиль 1 4 2" xfId="1476"/>
    <cellStyle name="Стиль 1 5" xfId="1477"/>
    <cellStyle name="Стиль 1 5 2" xfId="1478"/>
    <cellStyle name="Стиль 1 6" xfId="1479"/>
    <cellStyle name="Стиль 1 6 2" xfId="1480"/>
    <cellStyle name="Стиль 1 7" xfId="1481"/>
    <cellStyle name="Стиль 1 7 2" xfId="1482"/>
    <cellStyle name="Стиль 1 8" xfId="1483"/>
    <cellStyle name="Стиль 1 8 2" xfId="1484"/>
    <cellStyle name="Стиль 1 9" xfId="1485"/>
    <cellStyle name="Стиль 1 9 2" xfId="1486"/>
    <cellStyle name="Стиль 1__940_Макет" xfId="1487"/>
    <cellStyle name="Стиль_названий" xfId="1488"/>
    <cellStyle name="Строка нечётная" xfId="1489"/>
    <cellStyle name="Строка нечётная 2" xfId="1490"/>
    <cellStyle name="Строка нечётная 2 2" xfId="2356"/>
    <cellStyle name="Строка нечётная 2 2 2" xfId="9174"/>
    <cellStyle name="Строка нечётная 2 2 2 2" xfId="19282"/>
    <cellStyle name="Строка нечётная 2 2 3" xfId="4773"/>
    <cellStyle name="Строка нечётная 2 2 3 2" xfId="14886"/>
    <cellStyle name="Строка нечётная 2 3" xfId="2234"/>
    <cellStyle name="Строка нечётная 2 3 2" xfId="5966"/>
    <cellStyle name="Строка нечётная 2 3 2 2" xfId="16077"/>
    <cellStyle name="Строка нечётная 2 3 3" xfId="11785"/>
    <cellStyle name="Строка нечётная 2 3 3 2" xfId="21882"/>
    <cellStyle name="Строка нечётная 2 4" xfId="2135"/>
    <cellStyle name="Строка нечётная 2 4 2" xfId="4819"/>
    <cellStyle name="Строка нечётная 2 4 2 2" xfId="14932"/>
    <cellStyle name="Строка нечётная 2 4 3" xfId="8723"/>
    <cellStyle name="Строка нечётная 2 4 3 2" xfId="18833"/>
    <cellStyle name="Строка нечётная 2 5" xfId="1982"/>
    <cellStyle name="Строка нечётная 2 5 2" xfId="8387"/>
    <cellStyle name="Строка нечётная 2 5 2 2" xfId="18498"/>
    <cellStyle name="Строка нечётная 2 5 3" xfId="9186"/>
    <cellStyle name="Строка нечётная 2 5 3 2" xfId="19294"/>
    <cellStyle name="Строка нечётная 3" xfId="2355"/>
    <cellStyle name="Строка нечётная 3 2" xfId="8188"/>
    <cellStyle name="Строка нечётная 3 2 2" xfId="18299"/>
    <cellStyle name="Строка нечётная 3 3" xfId="11641"/>
    <cellStyle name="Строка нечётная 3 3 2" xfId="21738"/>
    <cellStyle name="Строка нечётная 4" xfId="2233"/>
    <cellStyle name="Строка нечётная 4 2" xfId="9216"/>
    <cellStyle name="Строка нечётная 4 2 2" xfId="19322"/>
    <cellStyle name="Строка нечётная 4 3" xfId="10809"/>
    <cellStyle name="Строка нечётная 4 3 2" xfId="20908"/>
    <cellStyle name="Строка нечётная 5" xfId="2134"/>
    <cellStyle name="Строка нечётная 5 2" xfId="7755"/>
    <cellStyle name="Строка нечётная 5 2 2" xfId="17866"/>
    <cellStyle name="Строка нечётная 5 3" xfId="10659"/>
    <cellStyle name="Строка нечётная 5 3 2" xfId="20758"/>
    <cellStyle name="Строка нечётная 6" xfId="1981"/>
    <cellStyle name="Строка нечётная 6 2" xfId="7778"/>
    <cellStyle name="Строка нечётная 6 2 2" xfId="17889"/>
    <cellStyle name="Строка нечётная 6 3" xfId="10599"/>
    <cellStyle name="Строка нечётная 6 3 2" xfId="20698"/>
    <cellStyle name="Строка чётная" xfId="1491"/>
    <cellStyle name="Строка чётная 2" xfId="1492"/>
    <cellStyle name="Строка чётная 2 2" xfId="2358"/>
    <cellStyle name="Строка чётная 2 2 2" xfId="9020"/>
    <cellStyle name="Строка чётная 2 2 2 2" xfId="19128"/>
    <cellStyle name="Строка чётная 2 2 3" xfId="11740"/>
    <cellStyle name="Строка чётная 2 2 3 2" xfId="21837"/>
    <cellStyle name="Строка чётная 2 3" xfId="2236"/>
    <cellStyle name="Строка чётная 2 3 2" xfId="9339"/>
    <cellStyle name="Строка чётная 2 3 2 2" xfId="19444"/>
    <cellStyle name="Строка чётная 2 3 3" xfId="11804"/>
    <cellStyle name="Строка чётная 2 3 3 2" xfId="21901"/>
    <cellStyle name="Строка чётная 2 4" xfId="2137"/>
    <cellStyle name="Строка чётная 2 4 2" xfId="5236"/>
    <cellStyle name="Строка чётная 2 4 2 2" xfId="15347"/>
    <cellStyle name="Строка чётная 2 4 3" xfId="10371"/>
    <cellStyle name="Строка чётная 2 4 3 2" xfId="20470"/>
    <cellStyle name="Строка чётная 2 5" xfId="1984"/>
    <cellStyle name="Строка чётная 2 5 2" xfId="8702"/>
    <cellStyle name="Строка чётная 2 5 2 2" xfId="18812"/>
    <cellStyle name="Строка чётная 2 5 3" xfId="5090"/>
    <cellStyle name="Строка чётная 2 5 3 2" xfId="15201"/>
    <cellStyle name="Строка чётная 3" xfId="2357"/>
    <cellStyle name="Строка чётная 3 2" xfId="8450"/>
    <cellStyle name="Строка чётная 3 2 2" xfId="18561"/>
    <cellStyle name="Строка чётная 3 3" xfId="8456"/>
    <cellStyle name="Строка чётная 3 3 2" xfId="18567"/>
    <cellStyle name="Строка чётная 4" xfId="2235"/>
    <cellStyle name="Строка чётная 4 2" xfId="5069"/>
    <cellStyle name="Строка чётная 4 2 2" xfId="15180"/>
    <cellStyle name="Строка чётная 4 3" xfId="11257"/>
    <cellStyle name="Строка чётная 4 3 2" xfId="21355"/>
    <cellStyle name="Строка чётная 5" xfId="2136"/>
    <cellStyle name="Строка чётная 5 2" xfId="5384"/>
    <cellStyle name="Строка чётная 5 2 2" xfId="15495"/>
    <cellStyle name="Строка чётная 5 3" xfId="9509"/>
    <cellStyle name="Строка чётная 5 3 2" xfId="19613"/>
    <cellStyle name="Строка чётная 6" xfId="1983"/>
    <cellStyle name="Строка чётная 6 2" xfId="8977"/>
    <cellStyle name="Строка чётная 6 2 2" xfId="19086"/>
    <cellStyle name="Строка чётная 6 3" xfId="11370"/>
    <cellStyle name="Строка чётная 6 3 2" xfId="21468"/>
    <cellStyle name="Текст предупреждения 2" xfId="1493"/>
    <cellStyle name="Текст предупреждения 2 2" xfId="1494"/>
    <cellStyle name="Текст предупреждения 2 2 2" xfId="1495"/>
    <cellStyle name="Текст предупреждения 2 3" xfId="1496"/>
    <cellStyle name="Титул" xfId="1497"/>
    <cellStyle name="Титул 2" xfId="1498"/>
    <cellStyle name="Тысячи [0]_01.01.98" xfId="1499"/>
    <cellStyle name="Тысячи_01.01.98" xfId="1500"/>
    <cellStyle name="Финансовый 10" xfId="1501"/>
    <cellStyle name="Финансовый 10 2" xfId="1502"/>
    <cellStyle name="Финансовый 10 2 2" xfId="1503"/>
    <cellStyle name="Финансовый 10 2 2 2" xfId="1504"/>
    <cellStyle name="Финансовый 10 2 2 2 2" xfId="1505"/>
    <cellStyle name="Финансовый 10 2 2 3" xfId="1506"/>
    <cellStyle name="Финансовый 10 2 3" xfId="1507"/>
    <cellStyle name="Финансовый 10 3" xfId="1508"/>
    <cellStyle name="Финансовый 11" xfId="1509"/>
    <cellStyle name="Финансовый 11 2" xfId="1510"/>
    <cellStyle name="Финансовый 11 2 2" xfId="1511"/>
    <cellStyle name="Финансовый 11 2 2 2" xfId="1512"/>
    <cellStyle name="Финансовый 11 2 2 2 2" xfId="1513"/>
    <cellStyle name="Финансовый 11 2 2 3" xfId="1514"/>
    <cellStyle name="Финансовый 11 2 3" xfId="1515"/>
    <cellStyle name="Финансовый 11 3" xfId="1516"/>
    <cellStyle name="Финансовый 12" xfId="1517"/>
    <cellStyle name="Финансовый 12 2" xfId="1518"/>
    <cellStyle name="Финансовый 12 2 2" xfId="1519"/>
    <cellStyle name="Финансовый 12 2 2 2" xfId="1520"/>
    <cellStyle name="Финансовый 12 2 2 2 2" xfId="1521"/>
    <cellStyle name="Финансовый 12 2 2 3" xfId="1522"/>
    <cellStyle name="Финансовый 12 2 3" xfId="1523"/>
    <cellStyle name="Финансовый 12 3" xfId="1524"/>
    <cellStyle name="Финансовый 13" xfId="1525"/>
    <cellStyle name="Финансовый 13 2" xfId="1526"/>
    <cellStyle name="Финансовый 13 2 2" xfId="1527"/>
    <cellStyle name="Финансовый 13 2 2 2" xfId="1528"/>
    <cellStyle name="Финансовый 13 2 2 2 2" xfId="1529"/>
    <cellStyle name="Финансовый 13 2 2 3" xfId="1530"/>
    <cellStyle name="Финансовый 13 2 3" xfId="1531"/>
    <cellStyle name="Финансовый 13 3" xfId="1532"/>
    <cellStyle name="Финансовый 14" xfId="1533"/>
    <cellStyle name="Финансовый 14 2" xfId="1534"/>
    <cellStyle name="Финансовый 14 2 2" xfId="1535"/>
    <cellStyle name="Финансовый 14 2 2 2" xfId="1536"/>
    <cellStyle name="Финансовый 14 2 2 2 2" xfId="1537"/>
    <cellStyle name="Финансовый 14 2 2 3" xfId="1538"/>
    <cellStyle name="Финансовый 14 2 3" xfId="1539"/>
    <cellStyle name="Финансовый 14 3" xfId="1540"/>
    <cellStyle name="Финансовый 15" xfId="1541"/>
    <cellStyle name="Финансовый 15 2" xfId="1542"/>
    <cellStyle name="Финансовый 15 2 2" xfId="1543"/>
    <cellStyle name="Финансовый 15 2 2 2" xfId="1544"/>
    <cellStyle name="Финансовый 15 2 2 2 2" xfId="1545"/>
    <cellStyle name="Финансовый 15 2 2 3" xfId="1546"/>
    <cellStyle name="Финансовый 15 2 3" xfId="1547"/>
    <cellStyle name="Финансовый 15 3" xfId="1548"/>
    <cellStyle name="Финансовый 16" xfId="1549"/>
    <cellStyle name="Финансовый 16 2" xfId="1550"/>
    <cellStyle name="Финансовый 16 2 2" xfId="1551"/>
    <cellStyle name="Финансовый 16 2 2 2" xfId="1552"/>
    <cellStyle name="Финансовый 16 2 2 2 2" xfId="1553"/>
    <cellStyle name="Финансовый 16 2 2 3" xfId="1554"/>
    <cellStyle name="Финансовый 16 2 3" xfId="1555"/>
    <cellStyle name="Финансовый 16 3" xfId="1556"/>
    <cellStyle name="Финансовый 17" xfId="1557"/>
    <cellStyle name="Финансовый 17 2" xfId="1558"/>
    <cellStyle name="Финансовый 17 2 2" xfId="1559"/>
    <cellStyle name="Финансовый 17 2 2 2" xfId="1560"/>
    <cellStyle name="Финансовый 17 2 2 2 2" xfId="1561"/>
    <cellStyle name="Финансовый 17 2 2 3" xfId="1562"/>
    <cellStyle name="Финансовый 17 2 3" xfId="1563"/>
    <cellStyle name="Финансовый 17 3" xfId="1564"/>
    <cellStyle name="Финансовый 18" xfId="1565"/>
    <cellStyle name="Финансовый 18 2" xfId="1566"/>
    <cellStyle name="Финансовый 18 2 2" xfId="1567"/>
    <cellStyle name="Финансовый 18 2 2 2" xfId="1568"/>
    <cellStyle name="Финансовый 18 2 2 2 2" xfId="1569"/>
    <cellStyle name="Финансовый 18 2 2 3" xfId="1570"/>
    <cellStyle name="Финансовый 18 2 3" xfId="1571"/>
    <cellStyle name="Финансовый 18 3" xfId="1572"/>
    <cellStyle name="Финансовый 19" xfId="1573"/>
    <cellStyle name="Финансовый 19 2" xfId="1574"/>
    <cellStyle name="Финансовый 19 2 2" xfId="1575"/>
    <cellStyle name="Финансовый 19 2 2 2" xfId="1576"/>
    <cellStyle name="Финансовый 19 2 2 2 2" xfId="1577"/>
    <cellStyle name="Финансовый 19 2 2 3" xfId="1578"/>
    <cellStyle name="Финансовый 19 2 3" xfId="1579"/>
    <cellStyle name="Финансовый 19 3" xfId="1580"/>
    <cellStyle name="Финансовый 2" xfId="1581"/>
    <cellStyle name="Финансовый 2 10" xfId="1582"/>
    <cellStyle name="Финансовый 2 10 2" xfId="1583"/>
    <cellStyle name="Финансовый 2 11" xfId="1584"/>
    <cellStyle name="Финансовый 2 11 2" xfId="1585"/>
    <cellStyle name="Финансовый 2 12" xfId="1586"/>
    <cellStyle name="Финансовый 2 12 2" xfId="1587"/>
    <cellStyle name="Финансовый 2 13" xfId="1588"/>
    <cellStyle name="Финансовый 2 13 2" xfId="1589"/>
    <cellStyle name="Финансовый 2 14" xfId="1590"/>
    <cellStyle name="Финансовый 2 14 2" xfId="1591"/>
    <cellStyle name="Финансовый 2 15" xfId="1592"/>
    <cellStyle name="Финансовый 2 15 2" xfId="1593"/>
    <cellStyle name="Финансовый 2 16" xfId="1594"/>
    <cellStyle name="Финансовый 2 16 2" xfId="1595"/>
    <cellStyle name="Финансовый 2 17" xfId="1596"/>
    <cellStyle name="Финансовый 2 17 2" xfId="1597"/>
    <cellStyle name="Финансовый 2 18" xfId="1598"/>
    <cellStyle name="Финансовый 2 18 2" xfId="1599"/>
    <cellStyle name="Финансовый 2 19" xfId="1600"/>
    <cellStyle name="Финансовый 2 19 2" xfId="1601"/>
    <cellStyle name="Финансовый 2 2" xfId="1602"/>
    <cellStyle name="Финансовый 2 2 2" xfId="1603"/>
    <cellStyle name="Финансовый 2 20" xfId="1604"/>
    <cellStyle name="Финансовый 2 20 2" xfId="1605"/>
    <cellStyle name="Финансовый 2 21" xfId="1606"/>
    <cellStyle name="Финансовый 2 3" xfId="1607"/>
    <cellStyle name="Финансовый 2 3 2" xfId="1608"/>
    <cellStyle name="Финансовый 2 4" xfId="1609"/>
    <cellStyle name="Финансовый 2 4 2" xfId="1610"/>
    <cellStyle name="Финансовый 2 5" xfId="1611"/>
    <cellStyle name="Финансовый 2 5 2" xfId="1612"/>
    <cellStyle name="Финансовый 2 6" xfId="1613"/>
    <cellStyle name="Финансовый 2 6 2" xfId="1614"/>
    <cellStyle name="Финансовый 2 7" xfId="1615"/>
    <cellStyle name="Финансовый 2 7 2" xfId="1616"/>
    <cellStyle name="Финансовый 2 8" xfId="1617"/>
    <cellStyle name="Финансовый 2 8 2" xfId="1618"/>
    <cellStyle name="Финансовый 2 9" xfId="1619"/>
    <cellStyle name="Финансовый 2 9 2" xfId="1620"/>
    <cellStyle name="Финансовый 20" xfId="1621"/>
    <cellStyle name="Финансовый 20 2" xfId="1622"/>
    <cellStyle name="Финансовый 21" xfId="1623"/>
    <cellStyle name="Финансовый 21 2" xfId="1624"/>
    <cellStyle name="Финансовый 22" xfId="1625"/>
    <cellStyle name="Финансовый 22 2" xfId="1626"/>
    <cellStyle name="Финансовый 23" xfId="1627"/>
    <cellStyle name="Финансовый 23 2" xfId="1628"/>
    <cellStyle name="Финансовый 24" xfId="1629"/>
    <cellStyle name="Финансовый 24 2" xfId="1630"/>
    <cellStyle name="Финансовый 25" xfId="1631"/>
    <cellStyle name="Финансовый 25 2" xfId="1632"/>
    <cellStyle name="Финансовый 26" xfId="1633"/>
    <cellStyle name="Финансовый 26 2" xfId="1634"/>
    <cellStyle name="Финансовый 27" xfId="1635"/>
    <cellStyle name="Финансовый 27 2" xfId="1636"/>
    <cellStyle name="Финансовый 28" xfId="1637"/>
    <cellStyle name="Финансовый 28 2" xfId="1638"/>
    <cellStyle name="Финансовый 29" xfId="1639"/>
    <cellStyle name="Финансовый 29 2" xfId="1640"/>
    <cellStyle name="Финансовый 3" xfId="1641"/>
    <cellStyle name="Финансовый 3 2" xfId="1642"/>
    <cellStyle name="Финансовый 3 2 2" xfId="1643"/>
    <cellStyle name="Финансовый 3 2 2 2" xfId="1644"/>
    <cellStyle name="Финансовый 3 2 2 2 2" xfId="1645"/>
    <cellStyle name="Финансовый 3 2 2 3" xfId="1646"/>
    <cellStyle name="Финансовый 3 2 3" xfId="1647"/>
    <cellStyle name="Финансовый 3 3" xfId="1648"/>
    <cellStyle name="Финансовый 30" xfId="1649"/>
    <cellStyle name="Финансовый 30 2" xfId="1650"/>
    <cellStyle name="Финансовый 31" xfId="1651"/>
    <cellStyle name="Финансовый 31 2" xfId="1652"/>
    <cellStyle name="Финансовый 32" xfId="1653"/>
    <cellStyle name="Финансовый 32 2" xfId="1654"/>
    <cellStyle name="Финансовый 33" xfId="1655"/>
    <cellStyle name="Финансовый 33 2" xfId="1656"/>
    <cellStyle name="Финансовый 34" xfId="1657"/>
    <cellStyle name="Финансовый 34 2" xfId="1658"/>
    <cellStyle name="Финансовый 35" xfId="1659"/>
    <cellStyle name="Финансовый 35 2" xfId="1660"/>
    <cellStyle name="Финансовый 36" xfId="1661"/>
    <cellStyle name="Финансовый 36 2" xfId="1662"/>
    <cellStyle name="Финансовый 37" xfId="1663"/>
    <cellStyle name="Финансовый 37 2" xfId="1664"/>
    <cellStyle name="Финансовый 38" xfId="1665"/>
    <cellStyle name="Финансовый 38 2" xfId="1666"/>
    <cellStyle name="Финансовый 39" xfId="1667"/>
    <cellStyle name="Финансовый 39 2" xfId="1668"/>
    <cellStyle name="Финансовый 4" xfId="1669"/>
    <cellStyle name="Финансовый 4 2" xfId="1670"/>
    <cellStyle name="Финансовый 4 2 2" xfId="1671"/>
    <cellStyle name="Финансовый 4 2 2 2" xfId="1672"/>
    <cellStyle name="Финансовый 4 2 2 2 2" xfId="1673"/>
    <cellStyle name="Финансовый 4 2 2 3" xfId="1674"/>
    <cellStyle name="Финансовый 4 2 3" xfId="1675"/>
    <cellStyle name="Финансовый 4 3" xfId="1676"/>
    <cellStyle name="Финансовый 40" xfId="1677"/>
    <cellStyle name="Финансовый 40 2" xfId="1854"/>
    <cellStyle name="Финансовый 41" xfId="1856"/>
    <cellStyle name="Финансовый 41 2" xfId="2182"/>
    <cellStyle name="Финансовый 41 3" xfId="2057"/>
    <cellStyle name="Финансовый 41 3 2" xfId="3783"/>
    <cellStyle name="Финансовый 42" xfId="22282"/>
    <cellStyle name="Финансовый 5" xfId="1678"/>
    <cellStyle name="Финансовый 5 2" xfId="1679"/>
    <cellStyle name="Финансовый 6" xfId="1680"/>
    <cellStyle name="Финансовый 6 2" xfId="1681"/>
    <cellStyle name="Финансовый 6 2 2" xfId="1682"/>
    <cellStyle name="Финансовый 6 2 2 2" xfId="1683"/>
    <cellStyle name="Финансовый 6 2 2 2 2" xfId="1684"/>
    <cellStyle name="Финансовый 6 2 2 3" xfId="1685"/>
    <cellStyle name="Финансовый 6 2 3" xfId="1686"/>
    <cellStyle name="Финансовый 6 3" xfId="1687"/>
    <cellStyle name="Финансовый 7" xfId="1688"/>
    <cellStyle name="Финансовый 7 2" xfId="1689"/>
    <cellStyle name="Финансовый 7 2 2" xfId="1690"/>
    <cellStyle name="Финансовый 7 2 2 2" xfId="1691"/>
    <cellStyle name="Финансовый 7 2 2 2 2" xfId="1692"/>
    <cellStyle name="Финансовый 7 2 2 3" xfId="1693"/>
    <cellStyle name="Финансовый 7 2 3" xfId="1694"/>
    <cellStyle name="Финансовый 7 3" xfId="1695"/>
    <cellStyle name="Финансовый 8" xfId="1696"/>
    <cellStyle name="Финансовый 8 2" xfId="1697"/>
    <cellStyle name="Финансовый 8 2 2" xfId="1698"/>
    <cellStyle name="Финансовый 8 2 2 2" xfId="1699"/>
    <cellStyle name="Финансовый 8 2 2 2 2" xfId="1700"/>
    <cellStyle name="Финансовый 8 2 2 3" xfId="1701"/>
    <cellStyle name="Финансовый 8 2 3" xfId="1702"/>
    <cellStyle name="Финансовый 8 3" xfId="1703"/>
    <cellStyle name="Финансовый 9" xfId="1704"/>
    <cellStyle name="Финансовый 9 2" xfId="1705"/>
    <cellStyle name="Финансовый 9 2 2" xfId="1706"/>
    <cellStyle name="Финансовый 9 2 2 2" xfId="1707"/>
    <cellStyle name="Финансовый 9 2 2 2 2" xfId="1708"/>
    <cellStyle name="Финансовый 9 2 2 3" xfId="1709"/>
    <cellStyle name="Финансовый 9 2 3" xfId="1710"/>
    <cellStyle name="Финансовый 9 3" xfId="1711"/>
    <cellStyle name="Формула_GRES.2007.5" xfId="1712"/>
    <cellStyle name="Хвост" xfId="1713"/>
    <cellStyle name="Хвост 2" xfId="1714"/>
    <cellStyle name="Хороший 2" xfId="1715"/>
    <cellStyle name="Хороший 2 2" xfId="1716"/>
    <cellStyle name="Хороший 2 2 2" xfId="1717"/>
    <cellStyle name="Хороший 2 3" xfId="1718"/>
    <cellStyle name="центр" xfId="1719"/>
    <cellStyle name="Џђћ–…ќ’ќ›‰" xfId="1720"/>
    <cellStyle name="Џђћ–…ќ’ќ›‰ 2" xfId="1721"/>
    <cellStyle name="Экспертиза" xfId="1722"/>
    <cellStyle name="Экспертиза 2" xfId="1723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CE5D0"/>
      <rgbColor rgb="00FFFFFF"/>
      <rgbColor rgb="00FF0000"/>
      <rgbColor rgb="0000FF00"/>
      <rgbColor rgb="000000FF"/>
      <rgbColor rgb="00FFFF00"/>
      <rgbColor rgb="00FF00FF"/>
      <rgbColor rgb="0000FFFF"/>
      <rgbColor rgb="00DFD2AF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DFD2AF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22</xdr:row>
      <xdr:rowOff>0</xdr:rowOff>
    </xdr:from>
    <xdr:to>
      <xdr:col>29</xdr:col>
      <xdr:colOff>76200</xdr:colOff>
      <xdr:row>22</xdr:row>
      <xdr:rowOff>200025</xdr:rowOff>
    </xdr:to>
    <xdr:sp macro="" textlink="">
      <xdr:nvSpPr>
        <xdr:cNvPr id="2" name="Text Box 109"/>
        <xdr:cNvSpPr txBox="1">
          <a:spLocks noChangeArrowheads="1"/>
        </xdr:cNvSpPr>
      </xdr:nvSpPr>
      <xdr:spPr bwMode="auto">
        <a:xfrm>
          <a:off x="13315950" y="10725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22</xdr:row>
      <xdr:rowOff>0</xdr:rowOff>
    </xdr:from>
    <xdr:to>
      <xdr:col>29</xdr:col>
      <xdr:colOff>76200</xdr:colOff>
      <xdr:row>22</xdr:row>
      <xdr:rowOff>200025</xdr:rowOff>
    </xdr:to>
    <xdr:sp macro="" textlink="">
      <xdr:nvSpPr>
        <xdr:cNvPr id="3" name="Text Box 109"/>
        <xdr:cNvSpPr txBox="1">
          <a:spLocks noChangeArrowheads="1"/>
        </xdr:cNvSpPr>
      </xdr:nvSpPr>
      <xdr:spPr bwMode="auto">
        <a:xfrm>
          <a:off x="13315950" y="10725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22</xdr:row>
      <xdr:rowOff>0</xdr:rowOff>
    </xdr:from>
    <xdr:to>
      <xdr:col>29</xdr:col>
      <xdr:colOff>76200</xdr:colOff>
      <xdr:row>22</xdr:row>
      <xdr:rowOff>200025</xdr:rowOff>
    </xdr:to>
    <xdr:sp macro="" textlink="">
      <xdr:nvSpPr>
        <xdr:cNvPr id="4" name="Text Box 109"/>
        <xdr:cNvSpPr txBox="1">
          <a:spLocks noChangeArrowheads="1"/>
        </xdr:cNvSpPr>
      </xdr:nvSpPr>
      <xdr:spPr bwMode="auto">
        <a:xfrm>
          <a:off x="13315950" y="10725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561975</xdr:colOff>
      <xdr:row>17</xdr:row>
      <xdr:rowOff>0</xdr:rowOff>
    </xdr:from>
    <xdr:to>
      <xdr:col>30</xdr:col>
      <xdr:colOff>609600</xdr:colOff>
      <xdr:row>22</xdr:row>
      <xdr:rowOff>254982</xdr:rowOff>
    </xdr:to>
    <xdr:sp macro="" textlink="">
      <xdr:nvSpPr>
        <xdr:cNvPr id="2" name="Text Box 32"/>
        <xdr:cNvSpPr txBox="1">
          <a:spLocks noChangeArrowheads="1"/>
        </xdr:cNvSpPr>
      </xdr:nvSpPr>
      <xdr:spPr bwMode="auto">
        <a:xfrm>
          <a:off x="23993475" y="7981950"/>
          <a:ext cx="476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238125</xdr:colOff>
      <xdr:row>97</xdr:row>
      <xdr:rowOff>0</xdr:rowOff>
    </xdr:from>
    <xdr:to>
      <xdr:col>1</xdr:col>
      <xdr:colOff>323850</xdr:colOff>
      <xdr:row>97</xdr:row>
      <xdr:rowOff>104775</xdr:rowOff>
    </xdr:to>
    <xdr:sp macro="" textlink="">
      <xdr:nvSpPr>
        <xdr:cNvPr id="3" name="Text Box 109"/>
        <xdr:cNvSpPr txBox="1">
          <a:spLocks noChangeArrowheads="1"/>
        </xdr:cNvSpPr>
      </xdr:nvSpPr>
      <xdr:spPr bwMode="auto">
        <a:xfrm>
          <a:off x="428625" y="44500800"/>
          <a:ext cx="857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13.bin"/><Relationship Id="rId7" Type="http://schemas.openxmlformats.org/officeDocument/2006/relationships/printerSettings" Target="../printerSettings/printerSettings17.bin"/><Relationship Id="rId12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printerSettings" Target="../printerSettings/printerSettings16.bin"/><Relationship Id="rId1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4.bin"/><Relationship Id="rId9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12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.bin"/><Relationship Id="rId3" Type="http://schemas.openxmlformats.org/officeDocument/2006/relationships/printerSettings" Target="../printerSettings/printerSettings37.bin"/><Relationship Id="rId7" Type="http://schemas.openxmlformats.org/officeDocument/2006/relationships/printerSettings" Target="../printerSettings/printerSettings41.bin"/><Relationship Id="rId12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6" Type="http://schemas.openxmlformats.org/officeDocument/2006/relationships/printerSettings" Target="../printerSettings/printerSettings40.bin"/><Relationship Id="rId11" Type="http://schemas.openxmlformats.org/officeDocument/2006/relationships/printerSettings" Target="../printerSettings/printerSettings45.bin"/><Relationship Id="rId5" Type="http://schemas.openxmlformats.org/officeDocument/2006/relationships/printerSettings" Target="../printerSettings/printerSettings39.bin"/><Relationship Id="rId10" Type="http://schemas.openxmlformats.org/officeDocument/2006/relationships/printerSettings" Target="../printerSettings/printerSettings44.bin"/><Relationship Id="rId4" Type="http://schemas.openxmlformats.org/officeDocument/2006/relationships/printerSettings" Target="../printerSettings/printerSettings38.bin"/><Relationship Id="rId9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.bin"/><Relationship Id="rId13" Type="http://schemas.openxmlformats.org/officeDocument/2006/relationships/drawing" Target="../drawings/drawing1.xml"/><Relationship Id="rId3" Type="http://schemas.openxmlformats.org/officeDocument/2006/relationships/printerSettings" Target="../printerSettings/printerSettings49.bin"/><Relationship Id="rId7" Type="http://schemas.openxmlformats.org/officeDocument/2006/relationships/printerSettings" Target="../printerSettings/printerSettings53.bin"/><Relationship Id="rId12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2.bin"/><Relationship Id="rId11" Type="http://schemas.openxmlformats.org/officeDocument/2006/relationships/printerSettings" Target="../printerSettings/printerSettings57.bin"/><Relationship Id="rId5" Type="http://schemas.openxmlformats.org/officeDocument/2006/relationships/printerSettings" Target="../printerSettings/printerSettings51.bin"/><Relationship Id="rId10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0.bin"/><Relationship Id="rId9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6.bin"/><Relationship Id="rId13" Type="http://schemas.openxmlformats.org/officeDocument/2006/relationships/drawing" Target="../drawings/drawing2.xml"/><Relationship Id="rId3" Type="http://schemas.openxmlformats.org/officeDocument/2006/relationships/printerSettings" Target="../printerSettings/printerSettings61.bin"/><Relationship Id="rId7" Type="http://schemas.openxmlformats.org/officeDocument/2006/relationships/printerSettings" Target="../printerSettings/printerSettings65.bin"/><Relationship Id="rId12" Type="http://schemas.openxmlformats.org/officeDocument/2006/relationships/printerSettings" Target="../printerSettings/printerSettings70.bin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Relationship Id="rId6" Type="http://schemas.openxmlformats.org/officeDocument/2006/relationships/printerSettings" Target="../printerSettings/printerSettings64.bin"/><Relationship Id="rId11" Type="http://schemas.openxmlformats.org/officeDocument/2006/relationships/printerSettings" Target="../printerSettings/printerSettings69.bin"/><Relationship Id="rId5" Type="http://schemas.openxmlformats.org/officeDocument/2006/relationships/printerSettings" Target="../printerSettings/printerSettings63.bin"/><Relationship Id="rId10" Type="http://schemas.openxmlformats.org/officeDocument/2006/relationships/printerSettings" Target="../printerSettings/printerSettings68.bin"/><Relationship Id="rId4" Type="http://schemas.openxmlformats.org/officeDocument/2006/relationships/printerSettings" Target="../printerSettings/printerSettings62.bin"/><Relationship Id="rId9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73.bin"/><Relationship Id="rId7" Type="http://schemas.openxmlformats.org/officeDocument/2006/relationships/printerSettings" Target="../printerSettings/printerSettings77.bin"/><Relationship Id="rId12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6" Type="http://schemas.openxmlformats.org/officeDocument/2006/relationships/printerSettings" Target="../printerSettings/printerSettings76.bin"/><Relationship Id="rId11" Type="http://schemas.openxmlformats.org/officeDocument/2006/relationships/printerSettings" Target="../printerSettings/printerSettings81.bin"/><Relationship Id="rId5" Type="http://schemas.openxmlformats.org/officeDocument/2006/relationships/printerSettings" Target="../printerSettings/printerSettings75.bin"/><Relationship Id="rId10" Type="http://schemas.openxmlformats.org/officeDocument/2006/relationships/printerSettings" Target="../printerSettings/printerSettings80.bin"/><Relationship Id="rId4" Type="http://schemas.openxmlformats.org/officeDocument/2006/relationships/printerSettings" Target="../printerSettings/printerSettings74.bin"/><Relationship Id="rId9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0.bin"/><Relationship Id="rId3" Type="http://schemas.openxmlformats.org/officeDocument/2006/relationships/printerSettings" Target="../printerSettings/printerSettings85.bin"/><Relationship Id="rId7" Type="http://schemas.openxmlformats.org/officeDocument/2006/relationships/printerSettings" Target="../printerSettings/printerSettings89.bin"/><Relationship Id="rId12" Type="http://schemas.openxmlformats.org/officeDocument/2006/relationships/printerSettings" Target="../printerSettings/printerSettings94.bin"/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Relationship Id="rId6" Type="http://schemas.openxmlformats.org/officeDocument/2006/relationships/printerSettings" Target="../printerSettings/printerSettings88.bin"/><Relationship Id="rId11" Type="http://schemas.openxmlformats.org/officeDocument/2006/relationships/printerSettings" Target="../printerSettings/printerSettings93.bin"/><Relationship Id="rId5" Type="http://schemas.openxmlformats.org/officeDocument/2006/relationships/printerSettings" Target="../printerSettings/printerSettings87.bin"/><Relationship Id="rId10" Type="http://schemas.openxmlformats.org/officeDocument/2006/relationships/printerSettings" Target="../printerSettings/printerSettings92.bin"/><Relationship Id="rId4" Type="http://schemas.openxmlformats.org/officeDocument/2006/relationships/printerSettings" Target="../printerSettings/printerSettings86.bin"/><Relationship Id="rId9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P104"/>
  <sheetViews>
    <sheetView view="pageBreakPreview" zoomScale="60" zoomScaleNormal="124" workbookViewId="0">
      <selection activeCell="M20" sqref="M20"/>
    </sheetView>
  </sheetViews>
  <sheetFormatPr defaultRowHeight="8.25"/>
  <cols>
    <col min="1" max="1" width="2.85546875" style="585" customWidth="1"/>
    <col min="2" max="2" width="25.7109375" style="631" customWidth="1"/>
    <col min="3" max="3" width="10.5703125" style="585" customWidth="1"/>
    <col min="4" max="4" width="7.42578125" style="585" customWidth="1"/>
    <col min="5" max="5" width="11.140625" style="585" customWidth="1"/>
    <col min="6" max="29" width="5.7109375" style="585" customWidth="1"/>
    <col min="30" max="30" width="10.7109375" style="585" customWidth="1"/>
    <col min="31" max="31" width="17.5703125" style="585" customWidth="1"/>
    <col min="32" max="224" width="9.140625" style="585"/>
    <col min="225" max="225" width="2.85546875" style="585" customWidth="1"/>
    <col min="226" max="226" width="25.7109375" style="585" customWidth="1"/>
    <col min="227" max="227" width="10.5703125" style="585" customWidth="1"/>
    <col min="228" max="228" width="7.42578125" style="585" customWidth="1"/>
    <col min="229" max="229" width="11.140625" style="585" customWidth="1"/>
    <col min="230" max="253" width="5.7109375" style="585" customWidth="1"/>
    <col min="254" max="264" width="9.140625" style="585" customWidth="1"/>
    <col min="265" max="265" width="11" style="585" customWidth="1"/>
    <col min="266" max="272" width="6.42578125" style="585" customWidth="1"/>
    <col min="273" max="273" width="8" style="585" customWidth="1"/>
    <col min="274" max="274" width="10.7109375" style="585" customWidth="1"/>
    <col min="275" max="275" width="17.5703125" style="585" customWidth="1"/>
    <col min="276" max="276" width="17.140625" style="585" customWidth="1"/>
    <col min="277" max="277" width="11.140625" style="585" customWidth="1"/>
    <col min="278" max="278" width="11" style="585" customWidth="1"/>
    <col min="279" max="279" width="10.5703125" style="585" customWidth="1"/>
    <col min="280" max="280" width="11.28515625" style="585" customWidth="1"/>
    <col min="281" max="281" width="22.28515625" style="585" customWidth="1"/>
    <col min="282" max="282" width="9.140625" style="585" customWidth="1"/>
    <col min="283" max="283" width="11.42578125" style="585" customWidth="1"/>
    <col min="284" max="284" width="9.140625" style="585" customWidth="1"/>
    <col min="285" max="285" width="36.7109375" style="585" customWidth="1"/>
    <col min="286" max="287" width="9.140625" style="585" customWidth="1"/>
    <col min="288" max="480" width="9.140625" style="585"/>
    <col min="481" max="481" width="2.85546875" style="585" customWidth="1"/>
    <col min="482" max="482" width="25.7109375" style="585" customWidth="1"/>
    <col min="483" max="483" width="10.5703125" style="585" customWidth="1"/>
    <col min="484" max="484" width="7.42578125" style="585" customWidth="1"/>
    <col min="485" max="485" width="11.140625" style="585" customWidth="1"/>
    <col min="486" max="509" width="5.7109375" style="585" customWidth="1"/>
    <col min="510" max="520" width="9.140625" style="585" customWidth="1"/>
    <col min="521" max="521" width="11" style="585" customWidth="1"/>
    <col min="522" max="528" width="6.42578125" style="585" customWidth="1"/>
    <col min="529" max="529" width="8" style="585" customWidth="1"/>
    <col min="530" max="530" width="10.7109375" style="585" customWidth="1"/>
    <col min="531" max="531" width="17.5703125" style="585" customWidth="1"/>
    <col min="532" max="532" width="17.140625" style="585" customWidth="1"/>
    <col min="533" max="533" width="11.140625" style="585" customWidth="1"/>
    <col min="534" max="534" width="11" style="585" customWidth="1"/>
    <col min="535" max="535" width="10.5703125" style="585" customWidth="1"/>
    <col min="536" max="536" width="11.28515625" style="585" customWidth="1"/>
    <col min="537" max="537" width="22.28515625" style="585" customWidth="1"/>
    <col min="538" max="538" width="9.140625" style="585" customWidth="1"/>
    <col min="539" max="539" width="11.42578125" style="585" customWidth="1"/>
    <col min="540" max="540" width="9.140625" style="585" customWidth="1"/>
    <col min="541" max="541" width="36.7109375" style="585" customWidth="1"/>
    <col min="542" max="543" width="9.140625" style="585" customWidth="1"/>
    <col min="544" max="736" width="9.140625" style="585"/>
    <col min="737" max="737" width="2.85546875" style="585" customWidth="1"/>
    <col min="738" max="738" width="25.7109375" style="585" customWidth="1"/>
    <col min="739" max="739" width="10.5703125" style="585" customWidth="1"/>
    <col min="740" max="740" width="7.42578125" style="585" customWidth="1"/>
    <col min="741" max="741" width="11.140625" style="585" customWidth="1"/>
    <col min="742" max="765" width="5.7109375" style="585" customWidth="1"/>
    <col min="766" max="776" width="9.140625" style="585" customWidth="1"/>
    <col min="777" max="777" width="11" style="585" customWidth="1"/>
    <col min="778" max="784" width="6.42578125" style="585" customWidth="1"/>
    <col min="785" max="785" width="8" style="585" customWidth="1"/>
    <col min="786" max="786" width="10.7109375" style="585" customWidth="1"/>
    <col min="787" max="787" width="17.5703125" style="585" customWidth="1"/>
    <col min="788" max="788" width="17.140625" style="585" customWidth="1"/>
    <col min="789" max="789" width="11.140625" style="585" customWidth="1"/>
    <col min="790" max="790" width="11" style="585" customWidth="1"/>
    <col min="791" max="791" width="10.5703125" style="585" customWidth="1"/>
    <col min="792" max="792" width="11.28515625" style="585" customWidth="1"/>
    <col min="793" max="793" width="22.28515625" style="585" customWidth="1"/>
    <col min="794" max="794" width="9.140625" style="585" customWidth="1"/>
    <col min="795" max="795" width="11.42578125" style="585" customWidth="1"/>
    <col min="796" max="796" width="9.140625" style="585" customWidth="1"/>
    <col min="797" max="797" width="36.7109375" style="585" customWidth="1"/>
    <col min="798" max="799" width="9.140625" style="585" customWidth="1"/>
    <col min="800" max="992" width="9.140625" style="585"/>
    <col min="993" max="993" width="2.85546875" style="585" customWidth="1"/>
    <col min="994" max="994" width="25.7109375" style="585" customWidth="1"/>
    <col min="995" max="995" width="10.5703125" style="585" customWidth="1"/>
    <col min="996" max="996" width="7.42578125" style="585" customWidth="1"/>
    <col min="997" max="997" width="11.140625" style="585" customWidth="1"/>
    <col min="998" max="1021" width="5.7109375" style="585" customWidth="1"/>
    <col min="1022" max="1032" width="9.140625" style="585" customWidth="1"/>
    <col min="1033" max="1033" width="11" style="585" customWidth="1"/>
    <col min="1034" max="1040" width="6.42578125" style="585" customWidth="1"/>
    <col min="1041" max="1041" width="8" style="585" customWidth="1"/>
    <col min="1042" max="1042" width="10.7109375" style="585" customWidth="1"/>
    <col min="1043" max="1043" width="17.5703125" style="585" customWidth="1"/>
    <col min="1044" max="1044" width="17.140625" style="585" customWidth="1"/>
    <col min="1045" max="1045" width="11.140625" style="585" customWidth="1"/>
    <col min="1046" max="1046" width="11" style="585" customWidth="1"/>
    <col min="1047" max="1047" width="10.5703125" style="585" customWidth="1"/>
    <col min="1048" max="1048" width="11.28515625" style="585" customWidth="1"/>
    <col min="1049" max="1049" width="22.28515625" style="585" customWidth="1"/>
    <col min="1050" max="1050" width="9.140625" style="585" customWidth="1"/>
    <col min="1051" max="1051" width="11.42578125" style="585" customWidth="1"/>
    <col min="1052" max="1052" width="9.140625" style="585" customWidth="1"/>
    <col min="1053" max="1053" width="36.7109375" style="585" customWidth="1"/>
    <col min="1054" max="1055" width="9.140625" style="585" customWidth="1"/>
    <col min="1056" max="1248" width="9.140625" style="585"/>
    <col min="1249" max="1249" width="2.85546875" style="585" customWidth="1"/>
    <col min="1250" max="1250" width="25.7109375" style="585" customWidth="1"/>
    <col min="1251" max="1251" width="10.5703125" style="585" customWidth="1"/>
    <col min="1252" max="1252" width="7.42578125" style="585" customWidth="1"/>
    <col min="1253" max="1253" width="11.140625" style="585" customWidth="1"/>
    <col min="1254" max="1277" width="5.7109375" style="585" customWidth="1"/>
    <col min="1278" max="1288" width="9.140625" style="585" customWidth="1"/>
    <col min="1289" max="1289" width="11" style="585" customWidth="1"/>
    <col min="1290" max="1296" width="6.42578125" style="585" customWidth="1"/>
    <col min="1297" max="1297" width="8" style="585" customWidth="1"/>
    <col min="1298" max="1298" width="10.7109375" style="585" customWidth="1"/>
    <col min="1299" max="1299" width="17.5703125" style="585" customWidth="1"/>
    <col min="1300" max="1300" width="17.140625" style="585" customWidth="1"/>
    <col min="1301" max="1301" width="11.140625" style="585" customWidth="1"/>
    <col min="1302" max="1302" width="11" style="585" customWidth="1"/>
    <col min="1303" max="1303" width="10.5703125" style="585" customWidth="1"/>
    <col min="1304" max="1304" width="11.28515625" style="585" customWidth="1"/>
    <col min="1305" max="1305" width="22.28515625" style="585" customWidth="1"/>
    <col min="1306" max="1306" width="9.140625" style="585" customWidth="1"/>
    <col min="1307" max="1307" width="11.42578125" style="585" customWidth="1"/>
    <col min="1308" max="1308" width="9.140625" style="585" customWidth="1"/>
    <col min="1309" max="1309" width="36.7109375" style="585" customWidth="1"/>
    <col min="1310" max="1311" width="9.140625" style="585" customWidth="1"/>
    <col min="1312" max="1504" width="9.140625" style="585"/>
    <col min="1505" max="1505" width="2.85546875" style="585" customWidth="1"/>
    <col min="1506" max="1506" width="25.7109375" style="585" customWidth="1"/>
    <col min="1507" max="1507" width="10.5703125" style="585" customWidth="1"/>
    <col min="1508" max="1508" width="7.42578125" style="585" customWidth="1"/>
    <col min="1509" max="1509" width="11.140625" style="585" customWidth="1"/>
    <col min="1510" max="1533" width="5.7109375" style="585" customWidth="1"/>
    <col min="1534" max="1544" width="9.140625" style="585" customWidth="1"/>
    <col min="1545" max="1545" width="11" style="585" customWidth="1"/>
    <col min="1546" max="1552" width="6.42578125" style="585" customWidth="1"/>
    <col min="1553" max="1553" width="8" style="585" customWidth="1"/>
    <col min="1554" max="1554" width="10.7109375" style="585" customWidth="1"/>
    <col min="1555" max="1555" width="17.5703125" style="585" customWidth="1"/>
    <col min="1556" max="1556" width="17.140625" style="585" customWidth="1"/>
    <col min="1557" max="1557" width="11.140625" style="585" customWidth="1"/>
    <col min="1558" max="1558" width="11" style="585" customWidth="1"/>
    <col min="1559" max="1559" width="10.5703125" style="585" customWidth="1"/>
    <col min="1560" max="1560" width="11.28515625" style="585" customWidth="1"/>
    <col min="1561" max="1561" width="22.28515625" style="585" customWidth="1"/>
    <col min="1562" max="1562" width="9.140625" style="585" customWidth="1"/>
    <col min="1563" max="1563" width="11.42578125" style="585" customWidth="1"/>
    <col min="1564" max="1564" width="9.140625" style="585" customWidth="1"/>
    <col min="1565" max="1565" width="36.7109375" style="585" customWidth="1"/>
    <col min="1566" max="1567" width="9.140625" style="585" customWidth="1"/>
    <col min="1568" max="1760" width="9.140625" style="585"/>
    <col min="1761" max="1761" width="2.85546875" style="585" customWidth="1"/>
    <col min="1762" max="1762" width="25.7109375" style="585" customWidth="1"/>
    <col min="1763" max="1763" width="10.5703125" style="585" customWidth="1"/>
    <col min="1764" max="1764" width="7.42578125" style="585" customWidth="1"/>
    <col min="1765" max="1765" width="11.140625" style="585" customWidth="1"/>
    <col min="1766" max="1789" width="5.7109375" style="585" customWidth="1"/>
    <col min="1790" max="1800" width="9.140625" style="585" customWidth="1"/>
    <col min="1801" max="1801" width="11" style="585" customWidth="1"/>
    <col min="1802" max="1808" width="6.42578125" style="585" customWidth="1"/>
    <col min="1809" max="1809" width="8" style="585" customWidth="1"/>
    <col min="1810" max="1810" width="10.7109375" style="585" customWidth="1"/>
    <col min="1811" max="1811" width="17.5703125" style="585" customWidth="1"/>
    <col min="1812" max="1812" width="17.140625" style="585" customWidth="1"/>
    <col min="1813" max="1813" width="11.140625" style="585" customWidth="1"/>
    <col min="1814" max="1814" width="11" style="585" customWidth="1"/>
    <col min="1815" max="1815" width="10.5703125" style="585" customWidth="1"/>
    <col min="1816" max="1816" width="11.28515625" style="585" customWidth="1"/>
    <col min="1817" max="1817" width="22.28515625" style="585" customWidth="1"/>
    <col min="1818" max="1818" width="9.140625" style="585" customWidth="1"/>
    <col min="1819" max="1819" width="11.42578125" style="585" customWidth="1"/>
    <col min="1820" max="1820" width="9.140625" style="585" customWidth="1"/>
    <col min="1821" max="1821" width="36.7109375" style="585" customWidth="1"/>
    <col min="1822" max="1823" width="9.140625" style="585" customWidth="1"/>
    <col min="1824" max="2016" width="9.140625" style="585"/>
    <col min="2017" max="2017" width="2.85546875" style="585" customWidth="1"/>
    <col min="2018" max="2018" width="25.7109375" style="585" customWidth="1"/>
    <col min="2019" max="2019" width="10.5703125" style="585" customWidth="1"/>
    <col min="2020" max="2020" width="7.42578125" style="585" customWidth="1"/>
    <col min="2021" max="2021" width="11.140625" style="585" customWidth="1"/>
    <col min="2022" max="2045" width="5.7109375" style="585" customWidth="1"/>
    <col min="2046" max="2056" width="9.140625" style="585" customWidth="1"/>
    <col min="2057" max="2057" width="11" style="585" customWidth="1"/>
    <col min="2058" max="2064" width="6.42578125" style="585" customWidth="1"/>
    <col min="2065" max="2065" width="8" style="585" customWidth="1"/>
    <col min="2066" max="2066" width="10.7109375" style="585" customWidth="1"/>
    <col min="2067" max="2067" width="17.5703125" style="585" customWidth="1"/>
    <col min="2068" max="2068" width="17.140625" style="585" customWidth="1"/>
    <col min="2069" max="2069" width="11.140625" style="585" customWidth="1"/>
    <col min="2070" max="2070" width="11" style="585" customWidth="1"/>
    <col min="2071" max="2071" width="10.5703125" style="585" customWidth="1"/>
    <col min="2072" max="2072" width="11.28515625" style="585" customWidth="1"/>
    <col min="2073" max="2073" width="22.28515625" style="585" customWidth="1"/>
    <col min="2074" max="2074" width="9.140625" style="585" customWidth="1"/>
    <col min="2075" max="2075" width="11.42578125" style="585" customWidth="1"/>
    <col min="2076" max="2076" width="9.140625" style="585" customWidth="1"/>
    <col min="2077" max="2077" width="36.7109375" style="585" customWidth="1"/>
    <col min="2078" max="2079" width="9.140625" style="585" customWidth="1"/>
    <col min="2080" max="2272" width="9.140625" style="585"/>
    <col min="2273" max="2273" width="2.85546875" style="585" customWidth="1"/>
    <col min="2274" max="2274" width="25.7109375" style="585" customWidth="1"/>
    <col min="2275" max="2275" width="10.5703125" style="585" customWidth="1"/>
    <col min="2276" max="2276" width="7.42578125" style="585" customWidth="1"/>
    <col min="2277" max="2277" width="11.140625" style="585" customWidth="1"/>
    <col min="2278" max="2301" width="5.7109375" style="585" customWidth="1"/>
    <col min="2302" max="2312" width="9.140625" style="585" customWidth="1"/>
    <col min="2313" max="2313" width="11" style="585" customWidth="1"/>
    <col min="2314" max="2320" width="6.42578125" style="585" customWidth="1"/>
    <col min="2321" max="2321" width="8" style="585" customWidth="1"/>
    <col min="2322" max="2322" width="10.7109375" style="585" customWidth="1"/>
    <col min="2323" max="2323" width="17.5703125" style="585" customWidth="1"/>
    <col min="2324" max="2324" width="17.140625" style="585" customWidth="1"/>
    <col min="2325" max="2325" width="11.140625" style="585" customWidth="1"/>
    <col min="2326" max="2326" width="11" style="585" customWidth="1"/>
    <col min="2327" max="2327" width="10.5703125" style="585" customWidth="1"/>
    <col min="2328" max="2328" width="11.28515625" style="585" customWidth="1"/>
    <col min="2329" max="2329" width="22.28515625" style="585" customWidth="1"/>
    <col min="2330" max="2330" width="9.140625" style="585" customWidth="1"/>
    <col min="2331" max="2331" width="11.42578125" style="585" customWidth="1"/>
    <col min="2332" max="2332" width="9.140625" style="585" customWidth="1"/>
    <col min="2333" max="2333" width="36.7109375" style="585" customWidth="1"/>
    <col min="2334" max="2335" width="9.140625" style="585" customWidth="1"/>
    <col min="2336" max="2528" width="9.140625" style="585"/>
    <col min="2529" max="2529" width="2.85546875" style="585" customWidth="1"/>
    <col min="2530" max="2530" width="25.7109375" style="585" customWidth="1"/>
    <col min="2531" max="2531" width="10.5703125" style="585" customWidth="1"/>
    <col min="2532" max="2532" width="7.42578125" style="585" customWidth="1"/>
    <col min="2533" max="2533" width="11.140625" style="585" customWidth="1"/>
    <col min="2534" max="2557" width="5.7109375" style="585" customWidth="1"/>
    <col min="2558" max="2568" width="9.140625" style="585" customWidth="1"/>
    <col min="2569" max="2569" width="11" style="585" customWidth="1"/>
    <col min="2570" max="2576" width="6.42578125" style="585" customWidth="1"/>
    <col min="2577" max="2577" width="8" style="585" customWidth="1"/>
    <col min="2578" max="2578" width="10.7109375" style="585" customWidth="1"/>
    <col min="2579" max="2579" width="17.5703125" style="585" customWidth="1"/>
    <col min="2580" max="2580" width="17.140625" style="585" customWidth="1"/>
    <col min="2581" max="2581" width="11.140625" style="585" customWidth="1"/>
    <col min="2582" max="2582" width="11" style="585" customWidth="1"/>
    <col min="2583" max="2583" width="10.5703125" style="585" customWidth="1"/>
    <col min="2584" max="2584" width="11.28515625" style="585" customWidth="1"/>
    <col min="2585" max="2585" width="22.28515625" style="585" customWidth="1"/>
    <col min="2586" max="2586" width="9.140625" style="585" customWidth="1"/>
    <col min="2587" max="2587" width="11.42578125" style="585" customWidth="1"/>
    <col min="2588" max="2588" width="9.140625" style="585" customWidth="1"/>
    <col min="2589" max="2589" width="36.7109375" style="585" customWidth="1"/>
    <col min="2590" max="2591" width="9.140625" style="585" customWidth="1"/>
    <col min="2592" max="2784" width="9.140625" style="585"/>
    <col min="2785" max="2785" width="2.85546875" style="585" customWidth="1"/>
    <col min="2786" max="2786" width="25.7109375" style="585" customWidth="1"/>
    <col min="2787" max="2787" width="10.5703125" style="585" customWidth="1"/>
    <col min="2788" max="2788" width="7.42578125" style="585" customWidth="1"/>
    <col min="2789" max="2789" width="11.140625" style="585" customWidth="1"/>
    <col min="2790" max="2813" width="5.7109375" style="585" customWidth="1"/>
    <col min="2814" max="2824" width="9.140625" style="585" customWidth="1"/>
    <col min="2825" max="2825" width="11" style="585" customWidth="1"/>
    <col min="2826" max="2832" width="6.42578125" style="585" customWidth="1"/>
    <col min="2833" max="2833" width="8" style="585" customWidth="1"/>
    <col min="2834" max="2834" width="10.7109375" style="585" customWidth="1"/>
    <col min="2835" max="2835" width="17.5703125" style="585" customWidth="1"/>
    <col min="2836" max="2836" width="17.140625" style="585" customWidth="1"/>
    <col min="2837" max="2837" width="11.140625" style="585" customWidth="1"/>
    <col min="2838" max="2838" width="11" style="585" customWidth="1"/>
    <col min="2839" max="2839" width="10.5703125" style="585" customWidth="1"/>
    <col min="2840" max="2840" width="11.28515625" style="585" customWidth="1"/>
    <col min="2841" max="2841" width="22.28515625" style="585" customWidth="1"/>
    <col min="2842" max="2842" width="9.140625" style="585" customWidth="1"/>
    <col min="2843" max="2843" width="11.42578125" style="585" customWidth="1"/>
    <col min="2844" max="2844" width="9.140625" style="585" customWidth="1"/>
    <col min="2845" max="2845" width="36.7109375" style="585" customWidth="1"/>
    <col min="2846" max="2847" width="9.140625" style="585" customWidth="1"/>
    <col min="2848" max="3040" width="9.140625" style="585"/>
    <col min="3041" max="3041" width="2.85546875" style="585" customWidth="1"/>
    <col min="3042" max="3042" width="25.7109375" style="585" customWidth="1"/>
    <col min="3043" max="3043" width="10.5703125" style="585" customWidth="1"/>
    <col min="3044" max="3044" width="7.42578125" style="585" customWidth="1"/>
    <col min="3045" max="3045" width="11.140625" style="585" customWidth="1"/>
    <col min="3046" max="3069" width="5.7109375" style="585" customWidth="1"/>
    <col min="3070" max="3080" width="9.140625" style="585" customWidth="1"/>
    <col min="3081" max="3081" width="11" style="585" customWidth="1"/>
    <col min="3082" max="3088" width="6.42578125" style="585" customWidth="1"/>
    <col min="3089" max="3089" width="8" style="585" customWidth="1"/>
    <col min="3090" max="3090" width="10.7109375" style="585" customWidth="1"/>
    <col min="3091" max="3091" width="17.5703125" style="585" customWidth="1"/>
    <col min="3092" max="3092" width="17.140625" style="585" customWidth="1"/>
    <col min="3093" max="3093" width="11.140625" style="585" customWidth="1"/>
    <col min="3094" max="3094" width="11" style="585" customWidth="1"/>
    <col min="3095" max="3095" width="10.5703125" style="585" customWidth="1"/>
    <col min="3096" max="3096" width="11.28515625" style="585" customWidth="1"/>
    <col min="3097" max="3097" width="22.28515625" style="585" customWidth="1"/>
    <col min="3098" max="3098" width="9.140625" style="585" customWidth="1"/>
    <col min="3099" max="3099" width="11.42578125" style="585" customWidth="1"/>
    <col min="3100" max="3100" width="9.140625" style="585" customWidth="1"/>
    <col min="3101" max="3101" width="36.7109375" style="585" customWidth="1"/>
    <col min="3102" max="3103" width="9.140625" style="585" customWidth="1"/>
    <col min="3104" max="3296" width="9.140625" style="585"/>
    <col min="3297" max="3297" width="2.85546875" style="585" customWidth="1"/>
    <col min="3298" max="3298" width="25.7109375" style="585" customWidth="1"/>
    <col min="3299" max="3299" width="10.5703125" style="585" customWidth="1"/>
    <col min="3300" max="3300" width="7.42578125" style="585" customWidth="1"/>
    <col min="3301" max="3301" width="11.140625" style="585" customWidth="1"/>
    <col min="3302" max="3325" width="5.7109375" style="585" customWidth="1"/>
    <col min="3326" max="3336" width="9.140625" style="585" customWidth="1"/>
    <col min="3337" max="3337" width="11" style="585" customWidth="1"/>
    <col min="3338" max="3344" width="6.42578125" style="585" customWidth="1"/>
    <col min="3345" max="3345" width="8" style="585" customWidth="1"/>
    <col min="3346" max="3346" width="10.7109375" style="585" customWidth="1"/>
    <col min="3347" max="3347" width="17.5703125" style="585" customWidth="1"/>
    <col min="3348" max="3348" width="17.140625" style="585" customWidth="1"/>
    <col min="3349" max="3349" width="11.140625" style="585" customWidth="1"/>
    <col min="3350" max="3350" width="11" style="585" customWidth="1"/>
    <col min="3351" max="3351" width="10.5703125" style="585" customWidth="1"/>
    <col min="3352" max="3352" width="11.28515625" style="585" customWidth="1"/>
    <col min="3353" max="3353" width="22.28515625" style="585" customWidth="1"/>
    <col min="3354" max="3354" width="9.140625" style="585" customWidth="1"/>
    <col min="3355" max="3355" width="11.42578125" style="585" customWidth="1"/>
    <col min="3356" max="3356" width="9.140625" style="585" customWidth="1"/>
    <col min="3357" max="3357" width="36.7109375" style="585" customWidth="1"/>
    <col min="3358" max="3359" width="9.140625" style="585" customWidth="1"/>
    <col min="3360" max="3552" width="9.140625" style="585"/>
    <col min="3553" max="3553" width="2.85546875" style="585" customWidth="1"/>
    <col min="3554" max="3554" width="25.7109375" style="585" customWidth="1"/>
    <col min="3555" max="3555" width="10.5703125" style="585" customWidth="1"/>
    <col min="3556" max="3556" width="7.42578125" style="585" customWidth="1"/>
    <col min="3557" max="3557" width="11.140625" style="585" customWidth="1"/>
    <col min="3558" max="3581" width="5.7109375" style="585" customWidth="1"/>
    <col min="3582" max="3592" width="9.140625" style="585" customWidth="1"/>
    <col min="3593" max="3593" width="11" style="585" customWidth="1"/>
    <col min="3594" max="3600" width="6.42578125" style="585" customWidth="1"/>
    <col min="3601" max="3601" width="8" style="585" customWidth="1"/>
    <col min="3602" max="3602" width="10.7109375" style="585" customWidth="1"/>
    <col min="3603" max="3603" width="17.5703125" style="585" customWidth="1"/>
    <col min="3604" max="3604" width="17.140625" style="585" customWidth="1"/>
    <col min="3605" max="3605" width="11.140625" style="585" customWidth="1"/>
    <col min="3606" max="3606" width="11" style="585" customWidth="1"/>
    <col min="3607" max="3607" width="10.5703125" style="585" customWidth="1"/>
    <col min="3608" max="3608" width="11.28515625" style="585" customWidth="1"/>
    <col min="3609" max="3609" width="22.28515625" style="585" customWidth="1"/>
    <col min="3610" max="3610" width="9.140625" style="585" customWidth="1"/>
    <col min="3611" max="3611" width="11.42578125" style="585" customWidth="1"/>
    <col min="3612" max="3612" width="9.140625" style="585" customWidth="1"/>
    <col min="3613" max="3613" width="36.7109375" style="585" customWidth="1"/>
    <col min="3614" max="3615" width="9.140625" style="585" customWidth="1"/>
    <col min="3616" max="3808" width="9.140625" style="585"/>
    <col min="3809" max="3809" width="2.85546875" style="585" customWidth="1"/>
    <col min="3810" max="3810" width="25.7109375" style="585" customWidth="1"/>
    <col min="3811" max="3811" width="10.5703125" style="585" customWidth="1"/>
    <col min="3812" max="3812" width="7.42578125" style="585" customWidth="1"/>
    <col min="3813" max="3813" width="11.140625" style="585" customWidth="1"/>
    <col min="3814" max="3837" width="5.7109375" style="585" customWidth="1"/>
    <col min="3838" max="3848" width="9.140625" style="585" customWidth="1"/>
    <col min="3849" max="3849" width="11" style="585" customWidth="1"/>
    <col min="3850" max="3856" width="6.42578125" style="585" customWidth="1"/>
    <col min="3857" max="3857" width="8" style="585" customWidth="1"/>
    <col min="3858" max="3858" width="10.7109375" style="585" customWidth="1"/>
    <col min="3859" max="3859" width="17.5703125" style="585" customWidth="1"/>
    <col min="3860" max="3860" width="17.140625" style="585" customWidth="1"/>
    <col min="3861" max="3861" width="11.140625" style="585" customWidth="1"/>
    <col min="3862" max="3862" width="11" style="585" customWidth="1"/>
    <col min="3863" max="3863" width="10.5703125" style="585" customWidth="1"/>
    <col min="3864" max="3864" width="11.28515625" style="585" customWidth="1"/>
    <col min="3865" max="3865" width="22.28515625" style="585" customWidth="1"/>
    <col min="3866" max="3866" width="9.140625" style="585" customWidth="1"/>
    <col min="3867" max="3867" width="11.42578125" style="585" customWidth="1"/>
    <col min="3868" max="3868" width="9.140625" style="585" customWidth="1"/>
    <col min="3869" max="3869" width="36.7109375" style="585" customWidth="1"/>
    <col min="3870" max="3871" width="9.140625" style="585" customWidth="1"/>
    <col min="3872" max="4064" width="9.140625" style="585"/>
    <col min="4065" max="4065" width="2.85546875" style="585" customWidth="1"/>
    <col min="4066" max="4066" width="25.7109375" style="585" customWidth="1"/>
    <col min="4067" max="4067" width="10.5703125" style="585" customWidth="1"/>
    <col min="4068" max="4068" width="7.42578125" style="585" customWidth="1"/>
    <col min="4069" max="4069" width="11.140625" style="585" customWidth="1"/>
    <col min="4070" max="4093" width="5.7109375" style="585" customWidth="1"/>
    <col min="4094" max="4104" width="9.140625" style="585" customWidth="1"/>
    <col min="4105" max="4105" width="11" style="585" customWidth="1"/>
    <col min="4106" max="4112" width="6.42578125" style="585" customWidth="1"/>
    <col min="4113" max="4113" width="8" style="585" customWidth="1"/>
    <col min="4114" max="4114" width="10.7109375" style="585" customWidth="1"/>
    <col min="4115" max="4115" width="17.5703125" style="585" customWidth="1"/>
    <col min="4116" max="4116" width="17.140625" style="585" customWidth="1"/>
    <col min="4117" max="4117" width="11.140625" style="585" customWidth="1"/>
    <col min="4118" max="4118" width="11" style="585" customWidth="1"/>
    <col min="4119" max="4119" width="10.5703125" style="585" customWidth="1"/>
    <col min="4120" max="4120" width="11.28515625" style="585" customWidth="1"/>
    <col min="4121" max="4121" width="22.28515625" style="585" customWidth="1"/>
    <col min="4122" max="4122" width="9.140625" style="585" customWidth="1"/>
    <col min="4123" max="4123" width="11.42578125" style="585" customWidth="1"/>
    <col min="4124" max="4124" width="9.140625" style="585" customWidth="1"/>
    <col min="4125" max="4125" width="36.7109375" style="585" customWidth="1"/>
    <col min="4126" max="4127" width="9.140625" style="585" customWidth="1"/>
    <col min="4128" max="4320" width="9.140625" style="585"/>
    <col min="4321" max="4321" width="2.85546875" style="585" customWidth="1"/>
    <col min="4322" max="4322" width="25.7109375" style="585" customWidth="1"/>
    <col min="4323" max="4323" width="10.5703125" style="585" customWidth="1"/>
    <col min="4324" max="4324" width="7.42578125" style="585" customWidth="1"/>
    <col min="4325" max="4325" width="11.140625" style="585" customWidth="1"/>
    <col min="4326" max="4349" width="5.7109375" style="585" customWidth="1"/>
    <col min="4350" max="4360" width="9.140625" style="585" customWidth="1"/>
    <col min="4361" max="4361" width="11" style="585" customWidth="1"/>
    <col min="4362" max="4368" width="6.42578125" style="585" customWidth="1"/>
    <col min="4369" max="4369" width="8" style="585" customWidth="1"/>
    <col min="4370" max="4370" width="10.7109375" style="585" customWidth="1"/>
    <col min="4371" max="4371" width="17.5703125" style="585" customWidth="1"/>
    <col min="4372" max="4372" width="17.140625" style="585" customWidth="1"/>
    <col min="4373" max="4373" width="11.140625" style="585" customWidth="1"/>
    <col min="4374" max="4374" width="11" style="585" customWidth="1"/>
    <col min="4375" max="4375" width="10.5703125" style="585" customWidth="1"/>
    <col min="4376" max="4376" width="11.28515625" style="585" customWidth="1"/>
    <col min="4377" max="4377" width="22.28515625" style="585" customWidth="1"/>
    <col min="4378" max="4378" width="9.140625" style="585" customWidth="1"/>
    <col min="4379" max="4379" width="11.42578125" style="585" customWidth="1"/>
    <col min="4380" max="4380" width="9.140625" style="585" customWidth="1"/>
    <col min="4381" max="4381" width="36.7109375" style="585" customWidth="1"/>
    <col min="4382" max="4383" width="9.140625" style="585" customWidth="1"/>
    <col min="4384" max="4576" width="9.140625" style="585"/>
    <col min="4577" max="4577" width="2.85546875" style="585" customWidth="1"/>
    <col min="4578" max="4578" width="25.7109375" style="585" customWidth="1"/>
    <col min="4579" max="4579" width="10.5703125" style="585" customWidth="1"/>
    <col min="4580" max="4580" width="7.42578125" style="585" customWidth="1"/>
    <col min="4581" max="4581" width="11.140625" style="585" customWidth="1"/>
    <col min="4582" max="4605" width="5.7109375" style="585" customWidth="1"/>
    <col min="4606" max="4616" width="9.140625" style="585" customWidth="1"/>
    <col min="4617" max="4617" width="11" style="585" customWidth="1"/>
    <col min="4618" max="4624" width="6.42578125" style="585" customWidth="1"/>
    <col min="4625" max="4625" width="8" style="585" customWidth="1"/>
    <col min="4626" max="4626" width="10.7109375" style="585" customWidth="1"/>
    <col min="4627" max="4627" width="17.5703125" style="585" customWidth="1"/>
    <col min="4628" max="4628" width="17.140625" style="585" customWidth="1"/>
    <col min="4629" max="4629" width="11.140625" style="585" customWidth="1"/>
    <col min="4630" max="4630" width="11" style="585" customWidth="1"/>
    <col min="4631" max="4631" width="10.5703125" style="585" customWidth="1"/>
    <col min="4632" max="4632" width="11.28515625" style="585" customWidth="1"/>
    <col min="4633" max="4633" width="22.28515625" style="585" customWidth="1"/>
    <col min="4634" max="4634" width="9.140625" style="585" customWidth="1"/>
    <col min="4635" max="4635" width="11.42578125" style="585" customWidth="1"/>
    <col min="4636" max="4636" width="9.140625" style="585" customWidth="1"/>
    <col min="4637" max="4637" width="36.7109375" style="585" customWidth="1"/>
    <col min="4638" max="4639" width="9.140625" style="585" customWidth="1"/>
    <col min="4640" max="4832" width="9.140625" style="585"/>
    <col min="4833" max="4833" width="2.85546875" style="585" customWidth="1"/>
    <col min="4834" max="4834" width="25.7109375" style="585" customWidth="1"/>
    <col min="4835" max="4835" width="10.5703125" style="585" customWidth="1"/>
    <col min="4836" max="4836" width="7.42578125" style="585" customWidth="1"/>
    <col min="4837" max="4837" width="11.140625" style="585" customWidth="1"/>
    <col min="4838" max="4861" width="5.7109375" style="585" customWidth="1"/>
    <col min="4862" max="4872" width="9.140625" style="585" customWidth="1"/>
    <col min="4873" max="4873" width="11" style="585" customWidth="1"/>
    <col min="4874" max="4880" width="6.42578125" style="585" customWidth="1"/>
    <col min="4881" max="4881" width="8" style="585" customWidth="1"/>
    <col min="4882" max="4882" width="10.7109375" style="585" customWidth="1"/>
    <col min="4883" max="4883" width="17.5703125" style="585" customWidth="1"/>
    <col min="4884" max="4884" width="17.140625" style="585" customWidth="1"/>
    <col min="4885" max="4885" width="11.140625" style="585" customWidth="1"/>
    <col min="4886" max="4886" width="11" style="585" customWidth="1"/>
    <col min="4887" max="4887" width="10.5703125" style="585" customWidth="1"/>
    <col min="4888" max="4888" width="11.28515625" style="585" customWidth="1"/>
    <col min="4889" max="4889" width="22.28515625" style="585" customWidth="1"/>
    <col min="4890" max="4890" width="9.140625" style="585" customWidth="1"/>
    <col min="4891" max="4891" width="11.42578125" style="585" customWidth="1"/>
    <col min="4892" max="4892" width="9.140625" style="585" customWidth="1"/>
    <col min="4893" max="4893" width="36.7109375" style="585" customWidth="1"/>
    <col min="4894" max="4895" width="9.140625" style="585" customWidth="1"/>
    <col min="4896" max="5088" width="9.140625" style="585"/>
    <col min="5089" max="5089" width="2.85546875" style="585" customWidth="1"/>
    <col min="5090" max="5090" width="25.7109375" style="585" customWidth="1"/>
    <col min="5091" max="5091" width="10.5703125" style="585" customWidth="1"/>
    <col min="5092" max="5092" width="7.42578125" style="585" customWidth="1"/>
    <col min="5093" max="5093" width="11.140625" style="585" customWidth="1"/>
    <col min="5094" max="5117" width="5.7109375" style="585" customWidth="1"/>
    <col min="5118" max="5128" width="9.140625" style="585" customWidth="1"/>
    <col min="5129" max="5129" width="11" style="585" customWidth="1"/>
    <col min="5130" max="5136" width="6.42578125" style="585" customWidth="1"/>
    <col min="5137" max="5137" width="8" style="585" customWidth="1"/>
    <col min="5138" max="5138" width="10.7109375" style="585" customWidth="1"/>
    <col min="5139" max="5139" width="17.5703125" style="585" customWidth="1"/>
    <col min="5140" max="5140" width="17.140625" style="585" customWidth="1"/>
    <col min="5141" max="5141" width="11.140625" style="585" customWidth="1"/>
    <col min="5142" max="5142" width="11" style="585" customWidth="1"/>
    <col min="5143" max="5143" width="10.5703125" style="585" customWidth="1"/>
    <col min="5144" max="5144" width="11.28515625" style="585" customWidth="1"/>
    <col min="5145" max="5145" width="22.28515625" style="585" customWidth="1"/>
    <col min="5146" max="5146" width="9.140625" style="585" customWidth="1"/>
    <col min="5147" max="5147" width="11.42578125" style="585" customWidth="1"/>
    <col min="5148" max="5148" width="9.140625" style="585" customWidth="1"/>
    <col min="5149" max="5149" width="36.7109375" style="585" customWidth="1"/>
    <col min="5150" max="5151" width="9.140625" style="585" customWidth="1"/>
    <col min="5152" max="5344" width="9.140625" style="585"/>
    <col min="5345" max="5345" width="2.85546875" style="585" customWidth="1"/>
    <col min="5346" max="5346" width="25.7109375" style="585" customWidth="1"/>
    <col min="5347" max="5347" width="10.5703125" style="585" customWidth="1"/>
    <col min="5348" max="5348" width="7.42578125" style="585" customWidth="1"/>
    <col min="5349" max="5349" width="11.140625" style="585" customWidth="1"/>
    <col min="5350" max="5373" width="5.7109375" style="585" customWidth="1"/>
    <col min="5374" max="5384" width="9.140625" style="585" customWidth="1"/>
    <col min="5385" max="5385" width="11" style="585" customWidth="1"/>
    <col min="5386" max="5392" width="6.42578125" style="585" customWidth="1"/>
    <col min="5393" max="5393" width="8" style="585" customWidth="1"/>
    <col min="5394" max="5394" width="10.7109375" style="585" customWidth="1"/>
    <col min="5395" max="5395" width="17.5703125" style="585" customWidth="1"/>
    <col min="5396" max="5396" width="17.140625" style="585" customWidth="1"/>
    <col min="5397" max="5397" width="11.140625" style="585" customWidth="1"/>
    <col min="5398" max="5398" width="11" style="585" customWidth="1"/>
    <col min="5399" max="5399" width="10.5703125" style="585" customWidth="1"/>
    <col min="5400" max="5400" width="11.28515625" style="585" customWidth="1"/>
    <col min="5401" max="5401" width="22.28515625" style="585" customWidth="1"/>
    <col min="5402" max="5402" width="9.140625" style="585" customWidth="1"/>
    <col min="5403" max="5403" width="11.42578125" style="585" customWidth="1"/>
    <col min="5404" max="5404" width="9.140625" style="585" customWidth="1"/>
    <col min="5405" max="5405" width="36.7109375" style="585" customWidth="1"/>
    <col min="5406" max="5407" width="9.140625" style="585" customWidth="1"/>
    <col min="5408" max="5600" width="9.140625" style="585"/>
    <col min="5601" max="5601" width="2.85546875" style="585" customWidth="1"/>
    <col min="5602" max="5602" width="25.7109375" style="585" customWidth="1"/>
    <col min="5603" max="5603" width="10.5703125" style="585" customWidth="1"/>
    <col min="5604" max="5604" width="7.42578125" style="585" customWidth="1"/>
    <col min="5605" max="5605" width="11.140625" style="585" customWidth="1"/>
    <col min="5606" max="5629" width="5.7109375" style="585" customWidth="1"/>
    <col min="5630" max="5640" width="9.140625" style="585" customWidth="1"/>
    <col min="5641" max="5641" width="11" style="585" customWidth="1"/>
    <col min="5642" max="5648" width="6.42578125" style="585" customWidth="1"/>
    <col min="5649" max="5649" width="8" style="585" customWidth="1"/>
    <col min="5650" max="5650" width="10.7109375" style="585" customWidth="1"/>
    <col min="5651" max="5651" width="17.5703125" style="585" customWidth="1"/>
    <col min="5652" max="5652" width="17.140625" style="585" customWidth="1"/>
    <col min="5653" max="5653" width="11.140625" style="585" customWidth="1"/>
    <col min="5654" max="5654" width="11" style="585" customWidth="1"/>
    <col min="5655" max="5655" width="10.5703125" style="585" customWidth="1"/>
    <col min="5656" max="5656" width="11.28515625" style="585" customWidth="1"/>
    <col min="5657" max="5657" width="22.28515625" style="585" customWidth="1"/>
    <col min="5658" max="5658" width="9.140625" style="585" customWidth="1"/>
    <col min="5659" max="5659" width="11.42578125" style="585" customWidth="1"/>
    <col min="5660" max="5660" width="9.140625" style="585" customWidth="1"/>
    <col min="5661" max="5661" width="36.7109375" style="585" customWidth="1"/>
    <col min="5662" max="5663" width="9.140625" style="585" customWidth="1"/>
    <col min="5664" max="5856" width="9.140625" style="585"/>
    <col min="5857" max="5857" width="2.85546875" style="585" customWidth="1"/>
    <col min="5858" max="5858" width="25.7109375" style="585" customWidth="1"/>
    <col min="5859" max="5859" width="10.5703125" style="585" customWidth="1"/>
    <col min="5860" max="5860" width="7.42578125" style="585" customWidth="1"/>
    <col min="5861" max="5861" width="11.140625" style="585" customWidth="1"/>
    <col min="5862" max="5885" width="5.7109375" style="585" customWidth="1"/>
    <col min="5886" max="5896" width="9.140625" style="585" customWidth="1"/>
    <col min="5897" max="5897" width="11" style="585" customWidth="1"/>
    <col min="5898" max="5904" width="6.42578125" style="585" customWidth="1"/>
    <col min="5905" max="5905" width="8" style="585" customWidth="1"/>
    <col min="5906" max="5906" width="10.7109375" style="585" customWidth="1"/>
    <col min="5907" max="5907" width="17.5703125" style="585" customWidth="1"/>
    <col min="5908" max="5908" width="17.140625" style="585" customWidth="1"/>
    <col min="5909" max="5909" width="11.140625" style="585" customWidth="1"/>
    <col min="5910" max="5910" width="11" style="585" customWidth="1"/>
    <col min="5911" max="5911" width="10.5703125" style="585" customWidth="1"/>
    <col min="5912" max="5912" width="11.28515625" style="585" customWidth="1"/>
    <col min="5913" max="5913" width="22.28515625" style="585" customWidth="1"/>
    <col min="5914" max="5914" width="9.140625" style="585" customWidth="1"/>
    <col min="5915" max="5915" width="11.42578125" style="585" customWidth="1"/>
    <col min="5916" max="5916" width="9.140625" style="585" customWidth="1"/>
    <col min="5917" max="5917" width="36.7109375" style="585" customWidth="1"/>
    <col min="5918" max="5919" width="9.140625" style="585" customWidth="1"/>
    <col min="5920" max="6112" width="9.140625" style="585"/>
    <col min="6113" max="6113" width="2.85546875" style="585" customWidth="1"/>
    <col min="6114" max="6114" width="25.7109375" style="585" customWidth="1"/>
    <col min="6115" max="6115" width="10.5703125" style="585" customWidth="1"/>
    <col min="6116" max="6116" width="7.42578125" style="585" customWidth="1"/>
    <col min="6117" max="6117" width="11.140625" style="585" customWidth="1"/>
    <col min="6118" max="6141" width="5.7109375" style="585" customWidth="1"/>
    <col min="6142" max="6152" width="9.140625" style="585" customWidth="1"/>
    <col min="6153" max="6153" width="11" style="585" customWidth="1"/>
    <col min="6154" max="6160" width="6.42578125" style="585" customWidth="1"/>
    <col min="6161" max="6161" width="8" style="585" customWidth="1"/>
    <col min="6162" max="6162" width="10.7109375" style="585" customWidth="1"/>
    <col min="6163" max="6163" width="17.5703125" style="585" customWidth="1"/>
    <col min="6164" max="6164" width="17.140625" style="585" customWidth="1"/>
    <col min="6165" max="6165" width="11.140625" style="585" customWidth="1"/>
    <col min="6166" max="6166" width="11" style="585" customWidth="1"/>
    <col min="6167" max="6167" width="10.5703125" style="585" customWidth="1"/>
    <col min="6168" max="6168" width="11.28515625" style="585" customWidth="1"/>
    <col min="6169" max="6169" width="22.28515625" style="585" customWidth="1"/>
    <col min="6170" max="6170" width="9.140625" style="585" customWidth="1"/>
    <col min="6171" max="6171" width="11.42578125" style="585" customWidth="1"/>
    <col min="6172" max="6172" width="9.140625" style="585" customWidth="1"/>
    <col min="6173" max="6173" width="36.7109375" style="585" customWidth="1"/>
    <col min="6174" max="6175" width="9.140625" style="585" customWidth="1"/>
    <col min="6176" max="6368" width="9.140625" style="585"/>
    <col min="6369" max="6369" width="2.85546875" style="585" customWidth="1"/>
    <col min="6370" max="6370" width="25.7109375" style="585" customWidth="1"/>
    <col min="6371" max="6371" width="10.5703125" style="585" customWidth="1"/>
    <col min="6372" max="6372" width="7.42578125" style="585" customWidth="1"/>
    <col min="6373" max="6373" width="11.140625" style="585" customWidth="1"/>
    <col min="6374" max="6397" width="5.7109375" style="585" customWidth="1"/>
    <col min="6398" max="6408" width="9.140625" style="585" customWidth="1"/>
    <col min="6409" max="6409" width="11" style="585" customWidth="1"/>
    <col min="6410" max="6416" width="6.42578125" style="585" customWidth="1"/>
    <col min="6417" max="6417" width="8" style="585" customWidth="1"/>
    <col min="6418" max="6418" width="10.7109375" style="585" customWidth="1"/>
    <col min="6419" max="6419" width="17.5703125" style="585" customWidth="1"/>
    <col min="6420" max="6420" width="17.140625" style="585" customWidth="1"/>
    <col min="6421" max="6421" width="11.140625" style="585" customWidth="1"/>
    <col min="6422" max="6422" width="11" style="585" customWidth="1"/>
    <col min="6423" max="6423" width="10.5703125" style="585" customWidth="1"/>
    <col min="6424" max="6424" width="11.28515625" style="585" customWidth="1"/>
    <col min="6425" max="6425" width="22.28515625" style="585" customWidth="1"/>
    <col min="6426" max="6426" width="9.140625" style="585" customWidth="1"/>
    <col min="6427" max="6427" width="11.42578125" style="585" customWidth="1"/>
    <col min="6428" max="6428" width="9.140625" style="585" customWidth="1"/>
    <col min="6429" max="6429" width="36.7109375" style="585" customWidth="1"/>
    <col min="6430" max="6431" width="9.140625" style="585" customWidth="1"/>
    <col min="6432" max="6624" width="9.140625" style="585"/>
    <col min="6625" max="6625" width="2.85546875" style="585" customWidth="1"/>
    <col min="6626" max="6626" width="25.7109375" style="585" customWidth="1"/>
    <col min="6627" max="6627" width="10.5703125" style="585" customWidth="1"/>
    <col min="6628" max="6628" width="7.42578125" style="585" customWidth="1"/>
    <col min="6629" max="6629" width="11.140625" style="585" customWidth="1"/>
    <col min="6630" max="6653" width="5.7109375" style="585" customWidth="1"/>
    <col min="6654" max="6664" width="9.140625" style="585" customWidth="1"/>
    <col min="6665" max="6665" width="11" style="585" customWidth="1"/>
    <col min="6666" max="6672" width="6.42578125" style="585" customWidth="1"/>
    <col min="6673" max="6673" width="8" style="585" customWidth="1"/>
    <col min="6674" max="6674" width="10.7109375" style="585" customWidth="1"/>
    <col min="6675" max="6675" width="17.5703125" style="585" customWidth="1"/>
    <col min="6676" max="6676" width="17.140625" style="585" customWidth="1"/>
    <col min="6677" max="6677" width="11.140625" style="585" customWidth="1"/>
    <col min="6678" max="6678" width="11" style="585" customWidth="1"/>
    <col min="6679" max="6679" width="10.5703125" style="585" customWidth="1"/>
    <col min="6680" max="6680" width="11.28515625" style="585" customWidth="1"/>
    <col min="6681" max="6681" width="22.28515625" style="585" customWidth="1"/>
    <col min="6682" max="6682" width="9.140625" style="585" customWidth="1"/>
    <col min="6683" max="6683" width="11.42578125" style="585" customWidth="1"/>
    <col min="6684" max="6684" width="9.140625" style="585" customWidth="1"/>
    <col min="6685" max="6685" width="36.7109375" style="585" customWidth="1"/>
    <col min="6686" max="6687" width="9.140625" style="585" customWidth="1"/>
    <col min="6688" max="6880" width="9.140625" style="585"/>
    <col min="6881" max="6881" width="2.85546875" style="585" customWidth="1"/>
    <col min="6882" max="6882" width="25.7109375" style="585" customWidth="1"/>
    <col min="6883" max="6883" width="10.5703125" style="585" customWidth="1"/>
    <col min="6884" max="6884" width="7.42578125" style="585" customWidth="1"/>
    <col min="6885" max="6885" width="11.140625" style="585" customWidth="1"/>
    <col min="6886" max="6909" width="5.7109375" style="585" customWidth="1"/>
    <col min="6910" max="6920" width="9.140625" style="585" customWidth="1"/>
    <col min="6921" max="6921" width="11" style="585" customWidth="1"/>
    <col min="6922" max="6928" width="6.42578125" style="585" customWidth="1"/>
    <col min="6929" max="6929" width="8" style="585" customWidth="1"/>
    <col min="6930" max="6930" width="10.7109375" style="585" customWidth="1"/>
    <col min="6931" max="6931" width="17.5703125" style="585" customWidth="1"/>
    <col min="6932" max="6932" width="17.140625" style="585" customWidth="1"/>
    <col min="6933" max="6933" width="11.140625" style="585" customWidth="1"/>
    <col min="6934" max="6934" width="11" style="585" customWidth="1"/>
    <col min="6935" max="6935" width="10.5703125" style="585" customWidth="1"/>
    <col min="6936" max="6936" width="11.28515625" style="585" customWidth="1"/>
    <col min="6937" max="6937" width="22.28515625" style="585" customWidth="1"/>
    <col min="6938" max="6938" width="9.140625" style="585" customWidth="1"/>
    <col min="6939" max="6939" width="11.42578125" style="585" customWidth="1"/>
    <col min="6940" max="6940" width="9.140625" style="585" customWidth="1"/>
    <col min="6941" max="6941" width="36.7109375" style="585" customWidth="1"/>
    <col min="6942" max="6943" width="9.140625" style="585" customWidth="1"/>
    <col min="6944" max="7136" width="9.140625" style="585"/>
    <col min="7137" max="7137" width="2.85546875" style="585" customWidth="1"/>
    <col min="7138" max="7138" width="25.7109375" style="585" customWidth="1"/>
    <col min="7139" max="7139" width="10.5703125" style="585" customWidth="1"/>
    <col min="7140" max="7140" width="7.42578125" style="585" customWidth="1"/>
    <col min="7141" max="7141" width="11.140625" style="585" customWidth="1"/>
    <col min="7142" max="7165" width="5.7109375" style="585" customWidth="1"/>
    <col min="7166" max="7176" width="9.140625" style="585" customWidth="1"/>
    <col min="7177" max="7177" width="11" style="585" customWidth="1"/>
    <col min="7178" max="7184" width="6.42578125" style="585" customWidth="1"/>
    <col min="7185" max="7185" width="8" style="585" customWidth="1"/>
    <col min="7186" max="7186" width="10.7109375" style="585" customWidth="1"/>
    <col min="7187" max="7187" width="17.5703125" style="585" customWidth="1"/>
    <col min="7188" max="7188" width="17.140625" style="585" customWidth="1"/>
    <col min="7189" max="7189" width="11.140625" style="585" customWidth="1"/>
    <col min="7190" max="7190" width="11" style="585" customWidth="1"/>
    <col min="7191" max="7191" width="10.5703125" style="585" customWidth="1"/>
    <col min="7192" max="7192" width="11.28515625" style="585" customWidth="1"/>
    <col min="7193" max="7193" width="22.28515625" style="585" customWidth="1"/>
    <col min="7194" max="7194" width="9.140625" style="585" customWidth="1"/>
    <col min="7195" max="7195" width="11.42578125" style="585" customWidth="1"/>
    <col min="7196" max="7196" width="9.140625" style="585" customWidth="1"/>
    <col min="7197" max="7197" width="36.7109375" style="585" customWidth="1"/>
    <col min="7198" max="7199" width="9.140625" style="585" customWidth="1"/>
    <col min="7200" max="7392" width="9.140625" style="585"/>
    <col min="7393" max="7393" width="2.85546875" style="585" customWidth="1"/>
    <col min="7394" max="7394" width="25.7109375" style="585" customWidth="1"/>
    <col min="7395" max="7395" width="10.5703125" style="585" customWidth="1"/>
    <col min="7396" max="7396" width="7.42578125" style="585" customWidth="1"/>
    <col min="7397" max="7397" width="11.140625" style="585" customWidth="1"/>
    <col min="7398" max="7421" width="5.7109375" style="585" customWidth="1"/>
    <col min="7422" max="7432" width="9.140625" style="585" customWidth="1"/>
    <col min="7433" max="7433" width="11" style="585" customWidth="1"/>
    <col min="7434" max="7440" width="6.42578125" style="585" customWidth="1"/>
    <col min="7441" max="7441" width="8" style="585" customWidth="1"/>
    <col min="7442" max="7442" width="10.7109375" style="585" customWidth="1"/>
    <col min="7443" max="7443" width="17.5703125" style="585" customWidth="1"/>
    <col min="7444" max="7444" width="17.140625" style="585" customWidth="1"/>
    <col min="7445" max="7445" width="11.140625" style="585" customWidth="1"/>
    <col min="7446" max="7446" width="11" style="585" customWidth="1"/>
    <col min="7447" max="7447" width="10.5703125" style="585" customWidth="1"/>
    <col min="7448" max="7448" width="11.28515625" style="585" customWidth="1"/>
    <col min="7449" max="7449" width="22.28515625" style="585" customWidth="1"/>
    <col min="7450" max="7450" width="9.140625" style="585" customWidth="1"/>
    <col min="7451" max="7451" width="11.42578125" style="585" customWidth="1"/>
    <col min="7452" max="7452" width="9.140625" style="585" customWidth="1"/>
    <col min="7453" max="7453" width="36.7109375" style="585" customWidth="1"/>
    <col min="7454" max="7455" width="9.140625" style="585" customWidth="1"/>
    <col min="7456" max="7648" width="9.140625" style="585"/>
    <col min="7649" max="7649" width="2.85546875" style="585" customWidth="1"/>
    <col min="7650" max="7650" width="25.7109375" style="585" customWidth="1"/>
    <col min="7651" max="7651" width="10.5703125" style="585" customWidth="1"/>
    <col min="7652" max="7652" width="7.42578125" style="585" customWidth="1"/>
    <col min="7653" max="7653" width="11.140625" style="585" customWidth="1"/>
    <col min="7654" max="7677" width="5.7109375" style="585" customWidth="1"/>
    <col min="7678" max="7688" width="9.140625" style="585" customWidth="1"/>
    <col min="7689" max="7689" width="11" style="585" customWidth="1"/>
    <col min="7690" max="7696" width="6.42578125" style="585" customWidth="1"/>
    <col min="7697" max="7697" width="8" style="585" customWidth="1"/>
    <col min="7698" max="7698" width="10.7109375" style="585" customWidth="1"/>
    <col min="7699" max="7699" width="17.5703125" style="585" customWidth="1"/>
    <col min="7700" max="7700" width="17.140625" style="585" customWidth="1"/>
    <col min="7701" max="7701" width="11.140625" style="585" customWidth="1"/>
    <col min="7702" max="7702" width="11" style="585" customWidth="1"/>
    <col min="7703" max="7703" width="10.5703125" style="585" customWidth="1"/>
    <col min="7704" max="7704" width="11.28515625" style="585" customWidth="1"/>
    <col min="7705" max="7705" width="22.28515625" style="585" customWidth="1"/>
    <col min="7706" max="7706" width="9.140625" style="585" customWidth="1"/>
    <col min="7707" max="7707" width="11.42578125" style="585" customWidth="1"/>
    <col min="7708" max="7708" width="9.140625" style="585" customWidth="1"/>
    <col min="7709" max="7709" width="36.7109375" style="585" customWidth="1"/>
    <col min="7710" max="7711" width="9.140625" style="585" customWidth="1"/>
    <col min="7712" max="7904" width="9.140625" style="585"/>
    <col min="7905" max="7905" width="2.85546875" style="585" customWidth="1"/>
    <col min="7906" max="7906" width="25.7109375" style="585" customWidth="1"/>
    <col min="7907" max="7907" width="10.5703125" style="585" customWidth="1"/>
    <col min="7908" max="7908" width="7.42578125" style="585" customWidth="1"/>
    <col min="7909" max="7909" width="11.140625" style="585" customWidth="1"/>
    <col min="7910" max="7933" width="5.7109375" style="585" customWidth="1"/>
    <col min="7934" max="7944" width="9.140625" style="585" customWidth="1"/>
    <col min="7945" max="7945" width="11" style="585" customWidth="1"/>
    <col min="7946" max="7952" width="6.42578125" style="585" customWidth="1"/>
    <col min="7953" max="7953" width="8" style="585" customWidth="1"/>
    <col min="7954" max="7954" width="10.7109375" style="585" customWidth="1"/>
    <col min="7955" max="7955" width="17.5703125" style="585" customWidth="1"/>
    <col min="7956" max="7956" width="17.140625" style="585" customWidth="1"/>
    <col min="7957" max="7957" width="11.140625" style="585" customWidth="1"/>
    <col min="7958" max="7958" width="11" style="585" customWidth="1"/>
    <col min="7959" max="7959" width="10.5703125" style="585" customWidth="1"/>
    <col min="7960" max="7960" width="11.28515625" style="585" customWidth="1"/>
    <col min="7961" max="7961" width="22.28515625" style="585" customWidth="1"/>
    <col min="7962" max="7962" width="9.140625" style="585" customWidth="1"/>
    <col min="7963" max="7963" width="11.42578125" style="585" customWidth="1"/>
    <col min="7964" max="7964" width="9.140625" style="585" customWidth="1"/>
    <col min="7965" max="7965" width="36.7109375" style="585" customWidth="1"/>
    <col min="7966" max="7967" width="9.140625" style="585" customWidth="1"/>
    <col min="7968" max="8160" width="9.140625" style="585"/>
    <col min="8161" max="8161" width="2.85546875" style="585" customWidth="1"/>
    <col min="8162" max="8162" width="25.7109375" style="585" customWidth="1"/>
    <col min="8163" max="8163" width="10.5703125" style="585" customWidth="1"/>
    <col min="8164" max="8164" width="7.42578125" style="585" customWidth="1"/>
    <col min="8165" max="8165" width="11.140625" style="585" customWidth="1"/>
    <col min="8166" max="8189" width="5.7109375" style="585" customWidth="1"/>
    <col min="8190" max="8200" width="9.140625" style="585" customWidth="1"/>
    <col min="8201" max="8201" width="11" style="585" customWidth="1"/>
    <col min="8202" max="8208" width="6.42578125" style="585" customWidth="1"/>
    <col min="8209" max="8209" width="8" style="585" customWidth="1"/>
    <col min="8210" max="8210" width="10.7109375" style="585" customWidth="1"/>
    <col min="8211" max="8211" width="17.5703125" style="585" customWidth="1"/>
    <col min="8212" max="8212" width="17.140625" style="585" customWidth="1"/>
    <col min="8213" max="8213" width="11.140625" style="585" customWidth="1"/>
    <col min="8214" max="8214" width="11" style="585" customWidth="1"/>
    <col min="8215" max="8215" width="10.5703125" style="585" customWidth="1"/>
    <col min="8216" max="8216" width="11.28515625" style="585" customWidth="1"/>
    <col min="8217" max="8217" width="22.28515625" style="585" customWidth="1"/>
    <col min="8218" max="8218" width="9.140625" style="585" customWidth="1"/>
    <col min="8219" max="8219" width="11.42578125" style="585" customWidth="1"/>
    <col min="8220" max="8220" width="9.140625" style="585" customWidth="1"/>
    <col min="8221" max="8221" width="36.7109375" style="585" customWidth="1"/>
    <col min="8222" max="8223" width="9.140625" style="585" customWidth="1"/>
    <col min="8224" max="8416" width="9.140625" style="585"/>
    <col min="8417" max="8417" width="2.85546875" style="585" customWidth="1"/>
    <col min="8418" max="8418" width="25.7109375" style="585" customWidth="1"/>
    <col min="8419" max="8419" width="10.5703125" style="585" customWidth="1"/>
    <col min="8420" max="8420" width="7.42578125" style="585" customWidth="1"/>
    <col min="8421" max="8421" width="11.140625" style="585" customWidth="1"/>
    <col min="8422" max="8445" width="5.7109375" style="585" customWidth="1"/>
    <col min="8446" max="8456" width="9.140625" style="585" customWidth="1"/>
    <col min="8457" max="8457" width="11" style="585" customWidth="1"/>
    <col min="8458" max="8464" width="6.42578125" style="585" customWidth="1"/>
    <col min="8465" max="8465" width="8" style="585" customWidth="1"/>
    <col min="8466" max="8466" width="10.7109375" style="585" customWidth="1"/>
    <col min="8467" max="8467" width="17.5703125" style="585" customWidth="1"/>
    <col min="8468" max="8468" width="17.140625" style="585" customWidth="1"/>
    <col min="8469" max="8469" width="11.140625" style="585" customWidth="1"/>
    <col min="8470" max="8470" width="11" style="585" customWidth="1"/>
    <col min="8471" max="8471" width="10.5703125" style="585" customWidth="1"/>
    <col min="8472" max="8472" width="11.28515625" style="585" customWidth="1"/>
    <col min="8473" max="8473" width="22.28515625" style="585" customWidth="1"/>
    <col min="8474" max="8474" width="9.140625" style="585" customWidth="1"/>
    <col min="8475" max="8475" width="11.42578125" style="585" customWidth="1"/>
    <col min="8476" max="8476" width="9.140625" style="585" customWidth="1"/>
    <col min="8477" max="8477" width="36.7109375" style="585" customWidth="1"/>
    <col min="8478" max="8479" width="9.140625" style="585" customWidth="1"/>
    <col min="8480" max="8672" width="9.140625" style="585"/>
    <col min="8673" max="8673" width="2.85546875" style="585" customWidth="1"/>
    <col min="8674" max="8674" width="25.7109375" style="585" customWidth="1"/>
    <col min="8675" max="8675" width="10.5703125" style="585" customWidth="1"/>
    <col min="8676" max="8676" width="7.42578125" style="585" customWidth="1"/>
    <col min="8677" max="8677" width="11.140625" style="585" customWidth="1"/>
    <col min="8678" max="8701" width="5.7109375" style="585" customWidth="1"/>
    <col min="8702" max="8712" width="9.140625" style="585" customWidth="1"/>
    <col min="8713" max="8713" width="11" style="585" customWidth="1"/>
    <col min="8714" max="8720" width="6.42578125" style="585" customWidth="1"/>
    <col min="8721" max="8721" width="8" style="585" customWidth="1"/>
    <col min="8722" max="8722" width="10.7109375" style="585" customWidth="1"/>
    <col min="8723" max="8723" width="17.5703125" style="585" customWidth="1"/>
    <col min="8724" max="8724" width="17.140625" style="585" customWidth="1"/>
    <col min="8725" max="8725" width="11.140625" style="585" customWidth="1"/>
    <col min="8726" max="8726" width="11" style="585" customWidth="1"/>
    <col min="8727" max="8727" width="10.5703125" style="585" customWidth="1"/>
    <col min="8728" max="8728" width="11.28515625" style="585" customWidth="1"/>
    <col min="8729" max="8729" width="22.28515625" style="585" customWidth="1"/>
    <col min="8730" max="8730" width="9.140625" style="585" customWidth="1"/>
    <col min="8731" max="8731" width="11.42578125" style="585" customWidth="1"/>
    <col min="8732" max="8732" width="9.140625" style="585" customWidth="1"/>
    <col min="8733" max="8733" width="36.7109375" style="585" customWidth="1"/>
    <col min="8734" max="8735" width="9.140625" style="585" customWidth="1"/>
    <col min="8736" max="8928" width="9.140625" style="585"/>
    <col min="8929" max="8929" width="2.85546875" style="585" customWidth="1"/>
    <col min="8930" max="8930" width="25.7109375" style="585" customWidth="1"/>
    <col min="8931" max="8931" width="10.5703125" style="585" customWidth="1"/>
    <col min="8932" max="8932" width="7.42578125" style="585" customWidth="1"/>
    <col min="8933" max="8933" width="11.140625" style="585" customWidth="1"/>
    <col min="8934" max="8957" width="5.7109375" style="585" customWidth="1"/>
    <col min="8958" max="8968" width="9.140625" style="585" customWidth="1"/>
    <col min="8969" max="8969" width="11" style="585" customWidth="1"/>
    <col min="8970" max="8976" width="6.42578125" style="585" customWidth="1"/>
    <col min="8977" max="8977" width="8" style="585" customWidth="1"/>
    <col min="8978" max="8978" width="10.7109375" style="585" customWidth="1"/>
    <col min="8979" max="8979" width="17.5703125" style="585" customWidth="1"/>
    <col min="8980" max="8980" width="17.140625" style="585" customWidth="1"/>
    <col min="8981" max="8981" width="11.140625" style="585" customWidth="1"/>
    <col min="8982" max="8982" width="11" style="585" customWidth="1"/>
    <col min="8983" max="8983" width="10.5703125" style="585" customWidth="1"/>
    <col min="8984" max="8984" width="11.28515625" style="585" customWidth="1"/>
    <col min="8985" max="8985" width="22.28515625" style="585" customWidth="1"/>
    <col min="8986" max="8986" width="9.140625" style="585" customWidth="1"/>
    <col min="8987" max="8987" width="11.42578125" style="585" customWidth="1"/>
    <col min="8988" max="8988" width="9.140625" style="585" customWidth="1"/>
    <col min="8989" max="8989" width="36.7109375" style="585" customWidth="1"/>
    <col min="8990" max="8991" width="9.140625" style="585" customWidth="1"/>
    <col min="8992" max="9184" width="9.140625" style="585"/>
    <col min="9185" max="9185" width="2.85546875" style="585" customWidth="1"/>
    <col min="9186" max="9186" width="25.7109375" style="585" customWidth="1"/>
    <col min="9187" max="9187" width="10.5703125" style="585" customWidth="1"/>
    <col min="9188" max="9188" width="7.42578125" style="585" customWidth="1"/>
    <col min="9189" max="9189" width="11.140625" style="585" customWidth="1"/>
    <col min="9190" max="9213" width="5.7109375" style="585" customWidth="1"/>
    <col min="9214" max="9224" width="9.140625" style="585" customWidth="1"/>
    <col min="9225" max="9225" width="11" style="585" customWidth="1"/>
    <col min="9226" max="9232" width="6.42578125" style="585" customWidth="1"/>
    <col min="9233" max="9233" width="8" style="585" customWidth="1"/>
    <col min="9234" max="9234" width="10.7109375" style="585" customWidth="1"/>
    <col min="9235" max="9235" width="17.5703125" style="585" customWidth="1"/>
    <col min="9236" max="9236" width="17.140625" style="585" customWidth="1"/>
    <col min="9237" max="9237" width="11.140625" style="585" customWidth="1"/>
    <col min="9238" max="9238" width="11" style="585" customWidth="1"/>
    <col min="9239" max="9239" width="10.5703125" style="585" customWidth="1"/>
    <col min="9240" max="9240" width="11.28515625" style="585" customWidth="1"/>
    <col min="9241" max="9241" width="22.28515625" style="585" customWidth="1"/>
    <col min="9242" max="9242" width="9.140625" style="585" customWidth="1"/>
    <col min="9243" max="9243" width="11.42578125" style="585" customWidth="1"/>
    <col min="9244" max="9244" width="9.140625" style="585" customWidth="1"/>
    <col min="9245" max="9245" width="36.7109375" style="585" customWidth="1"/>
    <col min="9246" max="9247" width="9.140625" style="585" customWidth="1"/>
    <col min="9248" max="9440" width="9.140625" style="585"/>
    <col min="9441" max="9441" width="2.85546875" style="585" customWidth="1"/>
    <col min="9442" max="9442" width="25.7109375" style="585" customWidth="1"/>
    <col min="9443" max="9443" width="10.5703125" style="585" customWidth="1"/>
    <col min="9444" max="9444" width="7.42578125" style="585" customWidth="1"/>
    <col min="9445" max="9445" width="11.140625" style="585" customWidth="1"/>
    <col min="9446" max="9469" width="5.7109375" style="585" customWidth="1"/>
    <col min="9470" max="9480" width="9.140625" style="585" customWidth="1"/>
    <col min="9481" max="9481" width="11" style="585" customWidth="1"/>
    <col min="9482" max="9488" width="6.42578125" style="585" customWidth="1"/>
    <col min="9489" max="9489" width="8" style="585" customWidth="1"/>
    <col min="9490" max="9490" width="10.7109375" style="585" customWidth="1"/>
    <col min="9491" max="9491" width="17.5703125" style="585" customWidth="1"/>
    <col min="9492" max="9492" width="17.140625" style="585" customWidth="1"/>
    <col min="9493" max="9493" width="11.140625" style="585" customWidth="1"/>
    <col min="9494" max="9494" width="11" style="585" customWidth="1"/>
    <col min="9495" max="9495" width="10.5703125" style="585" customWidth="1"/>
    <col min="9496" max="9496" width="11.28515625" style="585" customWidth="1"/>
    <col min="9497" max="9497" width="22.28515625" style="585" customWidth="1"/>
    <col min="9498" max="9498" width="9.140625" style="585" customWidth="1"/>
    <col min="9499" max="9499" width="11.42578125" style="585" customWidth="1"/>
    <col min="9500" max="9500" width="9.140625" style="585" customWidth="1"/>
    <col min="9501" max="9501" width="36.7109375" style="585" customWidth="1"/>
    <col min="9502" max="9503" width="9.140625" style="585" customWidth="1"/>
    <col min="9504" max="9696" width="9.140625" style="585"/>
    <col min="9697" max="9697" width="2.85546875" style="585" customWidth="1"/>
    <col min="9698" max="9698" width="25.7109375" style="585" customWidth="1"/>
    <col min="9699" max="9699" width="10.5703125" style="585" customWidth="1"/>
    <col min="9700" max="9700" width="7.42578125" style="585" customWidth="1"/>
    <col min="9701" max="9701" width="11.140625" style="585" customWidth="1"/>
    <col min="9702" max="9725" width="5.7109375" style="585" customWidth="1"/>
    <col min="9726" max="9736" width="9.140625" style="585" customWidth="1"/>
    <col min="9737" max="9737" width="11" style="585" customWidth="1"/>
    <col min="9738" max="9744" width="6.42578125" style="585" customWidth="1"/>
    <col min="9745" max="9745" width="8" style="585" customWidth="1"/>
    <col min="9746" max="9746" width="10.7109375" style="585" customWidth="1"/>
    <col min="9747" max="9747" width="17.5703125" style="585" customWidth="1"/>
    <col min="9748" max="9748" width="17.140625" style="585" customWidth="1"/>
    <col min="9749" max="9749" width="11.140625" style="585" customWidth="1"/>
    <col min="9750" max="9750" width="11" style="585" customWidth="1"/>
    <col min="9751" max="9751" width="10.5703125" style="585" customWidth="1"/>
    <col min="9752" max="9752" width="11.28515625" style="585" customWidth="1"/>
    <col min="9753" max="9753" width="22.28515625" style="585" customWidth="1"/>
    <col min="9754" max="9754" width="9.140625" style="585" customWidth="1"/>
    <col min="9755" max="9755" width="11.42578125" style="585" customWidth="1"/>
    <col min="9756" max="9756" width="9.140625" style="585" customWidth="1"/>
    <col min="9757" max="9757" width="36.7109375" style="585" customWidth="1"/>
    <col min="9758" max="9759" width="9.140625" style="585" customWidth="1"/>
    <col min="9760" max="9952" width="9.140625" style="585"/>
    <col min="9953" max="9953" width="2.85546875" style="585" customWidth="1"/>
    <col min="9954" max="9954" width="25.7109375" style="585" customWidth="1"/>
    <col min="9955" max="9955" width="10.5703125" style="585" customWidth="1"/>
    <col min="9956" max="9956" width="7.42578125" style="585" customWidth="1"/>
    <col min="9957" max="9957" width="11.140625" style="585" customWidth="1"/>
    <col min="9958" max="9981" width="5.7109375" style="585" customWidth="1"/>
    <col min="9982" max="9992" width="9.140625" style="585" customWidth="1"/>
    <col min="9993" max="9993" width="11" style="585" customWidth="1"/>
    <col min="9994" max="10000" width="6.42578125" style="585" customWidth="1"/>
    <col min="10001" max="10001" width="8" style="585" customWidth="1"/>
    <col min="10002" max="10002" width="10.7109375" style="585" customWidth="1"/>
    <col min="10003" max="10003" width="17.5703125" style="585" customWidth="1"/>
    <col min="10004" max="10004" width="17.140625" style="585" customWidth="1"/>
    <col min="10005" max="10005" width="11.140625" style="585" customWidth="1"/>
    <col min="10006" max="10006" width="11" style="585" customWidth="1"/>
    <col min="10007" max="10007" width="10.5703125" style="585" customWidth="1"/>
    <col min="10008" max="10008" width="11.28515625" style="585" customWidth="1"/>
    <col min="10009" max="10009" width="22.28515625" style="585" customWidth="1"/>
    <col min="10010" max="10010" width="9.140625" style="585" customWidth="1"/>
    <col min="10011" max="10011" width="11.42578125" style="585" customWidth="1"/>
    <col min="10012" max="10012" width="9.140625" style="585" customWidth="1"/>
    <col min="10013" max="10013" width="36.7109375" style="585" customWidth="1"/>
    <col min="10014" max="10015" width="9.140625" style="585" customWidth="1"/>
    <col min="10016" max="10208" width="9.140625" style="585"/>
    <col min="10209" max="10209" width="2.85546875" style="585" customWidth="1"/>
    <col min="10210" max="10210" width="25.7109375" style="585" customWidth="1"/>
    <col min="10211" max="10211" width="10.5703125" style="585" customWidth="1"/>
    <col min="10212" max="10212" width="7.42578125" style="585" customWidth="1"/>
    <col min="10213" max="10213" width="11.140625" style="585" customWidth="1"/>
    <col min="10214" max="10237" width="5.7109375" style="585" customWidth="1"/>
    <col min="10238" max="10248" width="9.140625" style="585" customWidth="1"/>
    <col min="10249" max="10249" width="11" style="585" customWidth="1"/>
    <col min="10250" max="10256" width="6.42578125" style="585" customWidth="1"/>
    <col min="10257" max="10257" width="8" style="585" customWidth="1"/>
    <col min="10258" max="10258" width="10.7109375" style="585" customWidth="1"/>
    <col min="10259" max="10259" width="17.5703125" style="585" customWidth="1"/>
    <col min="10260" max="10260" width="17.140625" style="585" customWidth="1"/>
    <col min="10261" max="10261" width="11.140625" style="585" customWidth="1"/>
    <col min="10262" max="10262" width="11" style="585" customWidth="1"/>
    <col min="10263" max="10263" width="10.5703125" style="585" customWidth="1"/>
    <col min="10264" max="10264" width="11.28515625" style="585" customWidth="1"/>
    <col min="10265" max="10265" width="22.28515625" style="585" customWidth="1"/>
    <col min="10266" max="10266" width="9.140625" style="585" customWidth="1"/>
    <col min="10267" max="10267" width="11.42578125" style="585" customWidth="1"/>
    <col min="10268" max="10268" width="9.140625" style="585" customWidth="1"/>
    <col min="10269" max="10269" width="36.7109375" style="585" customWidth="1"/>
    <col min="10270" max="10271" width="9.140625" style="585" customWidth="1"/>
    <col min="10272" max="10464" width="9.140625" style="585"/>
    <col min="10465" max="10465" width="2.85546875" style="585" customWidth="1"/>
    <col min="10466" max="10466" width="25.7109375" style="585" customWidth="1"/>
    <col min="10467" max="10467" width="10.5703125" style="585" customWidth="1"/>
    <col min="10468" max="10468" width="7.42578125" style="585" customWidth="1"/>
    <col min="10469" max="10469" width="11.140625" style="585" customWidth="1"/>
    <col min="10470" max="10493" width="5.7109375" style="585" customWidth="1"/>
    <col min="10494" max="10504" width="9.140625" style="585" customWidth="1"/>
    <col min="10505" max="10505" width="11" style="585" customWidth="1"/>
    <col min="10506" max="10512" width="6.42578125" style="585" customWidth="1"/>
    <col min="10513" max="10513" width="8" style="585" customWidth="1"/>
    <col min="10514" max="10514" width="10.7109375" style="585" customWidth="1"/>
    <col min="10515" max="10515" width="17.5703125" style="585" customWidth="1"/>
    <col min="10516" max="10516" width="17.140625" style="585" customWidth="1"/>
    <col min="10517" max="10517" width="11.140625" style="585" customWidth="1"/>
    <col min="10518" max="10518" width="11" style="585" customWidth="1"/>
    <col min="10519" max="10519" width="10.5703125" style="585" customWidth="1"/>
    <col min="10520" max="10520" width="11.28515625" style="585" customWidth="1"/>
    <col min="10521" max="10521" width="22.28515625" style="585" customWidth="1"/>
    <col min="10522" max="10522" width="9.140625" style="585" customWidth="1"/>
    <col min="10523" max="10523" width="11.42578125" style="585" customWidth="1"/>
    <col min="10524" max="10524" width="9.140625" style="585" customWidth="1"/>
    <col min="10525" max="10525" width="36.7109375" style="585" customWidth="1"/>
    <col min="10526" max="10527" width="9.140625" style="585" customWidth="1"/>
    <col min="10528" max="10720" width="9.140625" style="585"/>
    <col min="10721" max="10721" width="2.85546875" style="585" customWidth="1"/>
    <col min="10722" max="10722" width="25.7109375" style="585" customWidth="1"/>
    <col min="10723" max="10723" width="10.5703125" style="585" customWidth="1"/>
    <col min="10724" max="10724" width="7.42578125" style="585" customWidth="1"/>
    <col min="10725" max="10725" width="11.140625" style="585" customWidth="1"/>
    <col min="10726" max="10749" width="5.7109375" style="585" customWidth="1"/>
    <col min="10750" max="10760" width="9.140625" style="585" customWidth="1"/>
    <col min="10761" max="10761" width="11" style="585" customWidth="1"/>
    <col min="10762" max="10768" width="6.42578125" style="585" customWidth="1"/>
    <col min="10769" max="10769" width="8" style="585" customWidth="1"/>
    <col min="10770" max="10770" width="10.7109375" style="585" customWidth="1"/>
    <col min="10771" max="10771" width="17.5703125" style="585" customWidth="1"/>
    <col min="10772" max="10772" width="17.140625" style="585" customWidth="1"/>
    <col min="10773" max="10773" width="11.140625" style="585" customWidth="1"/>
    <col min="10774" max="10774" width="11" style="585" customWidth="1"/>
    <col min="10775" max="10775" width="10.5703125" style="585" customWidth="1"/>
    <col min="10776" max="10776" width="11.28515625" style="585" customWidth="1"/>
    <col min="10777" max="10777" width="22.28515625" style="585" customWidth="1"/>
    <col min="10778" max="10778" width="9.140625" style="585" customWidth="1"/>
    <col min="10779" max="10779" width="11.42578125" style="585" customWidth="1"/>
    <col min="10780" max="10780" width="9.140625" style="585" customWidth="1"/>
    <col min="10781" max="10781" width="36.7109375" style="585" customWidth="1"/>
    <col min="10782" max="10783" width="9.140625" style="585" customWidth="1"/>
    <col min="10784" max="10976" width="9.140625" style="585"/>
    <col min="10977" max="10977" width="2.85546875" style="585" customWidth="1"/>
    <col min="10978" max="10978" width="25.7109375" style="585" customWidth="1"/>
    <col min="10979" max="10979" width="10.5703125" style="585" customWidth="1"/>
    <col min="10980" max="10980" width="7.42578125" style="585" customWidth="1"/>
    <col min="10981" max="10981" width="11.140625" style="585" customWidth="1"/>
    <col min="10982" max="11005" width="5.7109375" style="585" customWidth="1"/>
    <col min="11006" max="11016" width="9.140625" style="585" customWidth="1"/>
    <col min="11017" max="11017" width="11" style="585" customWidth="1"/>
    <col min="11018" max="11024" width="6.42578125" style="585" customWidth="1"/>
    <col min="11025" max="11025" width="8" style="585" customWidth="1"/>
    <col min="11026" max="11026" width="10.7109375" style="585" customWidth="1"/>
    <col min="11027" max="11027" width="17.5703125" style="585" customWidth="1"/>
    <col min="11028" max="11028" width="17.140625" style="585" customWidth="1"/>
    <col min="11029" max="11029" width="11.140625" style="585" customWidth="1"/>
    <col min="11030" max="11030" width="11" style="585" customWidth="1"/>
    <col min="11031" max="11031" width="10.5703125" style="585" customWidth="1"/>
    <col min="11032" max="11032" width="11.28515625" style="585" customWidth="1"/>
    <col min="11033" max="11033" width="22.28515625" style="585" customWidth="1"/>
    <col min="11034" max="11034" width="9.140625" style="585" customWidth="1"/>
    <col min="11035" max="11035" width="11.42578125" style="585" customWidth="1"/>
    <col min="11036" max="11036" width="9.140625" style="585" customWidth="1"/>
    <col min="11037" max="11037" width="36.7109375" style="585" customWidth="1"/>
    <col min="11038" max="11039" width="9.140625" style="585" customWidth="1"/>
    <col min="11040" max="11232" width="9.140625" style="585"/>
    <col min="11233" max="11233" width="2.85546875" style="585" customWidth="1"/>
    <col min="11234" max="11234" width="25.7109375" style="585" customWidth="1"/>
    <col min="11235" max="11235" width="10.5703125" style="585" customWidth="1"/>
    <col min="11236" max="11236" width="7.42578125" style="585" customWidth="1"/>
    <col min="11237" max="11237" width="11.140625" style="585" customWidth="1"/>
    <col min="11238" max="11261" width="5.7109375" style="585" customWidth="1"/>
    <col min="11262" max="11272" width="9.140625" style="585" customWidth="1"/>
    <col min="11273" max="11273" width="11" style="585" customWidth="1"/>
    <col min="11274" max="11280" width="6.42578125" style="585" customWidth="1"/>
    <col min="11281" max="11281" width="8" style="585" customWidth="1"/>
    <col min="11282" max="11282" width="10.7109375" style="585" customWidth="1"/>
    <col min="11283" max="11283" width="17.5703125" style="585" customWidth="1"/>
    <col min="11284" max="11284" width="17.140625" style="585" customWidth="1"/>
    <col min="11285" max="11285" width="11.140625" style="585" customWidth="1"/>
    <col min="11286" max="11286" width="11" style="585" customWidth="1"/>
    <col min="11287" max="11287" width="10.5703125" style="585" customWidth="1"/>
    <col min="11288" max="11288" width="11.28515625" style="585" customWidth="1"/>
    <col min="11289" max="11289" width="22.28515625" style="585" customWidth="1"/>
    <col min="11290" max="11290" width="9.140625" style="585" customWidth="1"/>
    <col min="11291" max="11291" width="11.42578125" style="585" customWidth="1"/>
    <col min="11292" max="11292" width="9.140625" style="585" customWidth="1"/>
    <col min="11293" max="11293" width="36.7109375" style="585" customWidth="1"/>
    <col min="11294" max="11295" width="9.140625" style="585" customWidth="1"/>
    <col min="11296" max="11488" width="9.140625" style="585"/>
    <col min="11489" max="11489" width="2.85546875" style="585" customWidth="1"/>
    <col min="11490" max="11490" width="25.7109375" style="585" customWidth="1"/>
    <col min="11491" max="11491" width="10.5703125" style="585" customWidth="1"/>
    <col min="11492" max="11492" width="7.42578125" style="585" customWidth="1"/>
    <col min="11493" max="11493" width="11.140625" style="585" customWidth="1"/>
    <col min="11494" max="11517" width="5.7109375" style="585" customWidth="1"/>
    <col min="11518" max="11528" width="9.140625" style="585" customWidth="1"/>
    <col min="11529" max="11529" width="11" style="585" customWidth="1"/>
    <col min="11530" max="11536" width="6.42578125" style="585" customWidth="1"/>
    <col min="11537" max="11537" width="8" style="585" customWidth="1"/>
    <col min="11538" max="11538" width="10.7109375" style="585" customWidth="1"/>
    <col min="11539" max="11539" width="17.5703125" style="585" customWidth="1"/>
    <col min="11540" max="11540" width="17.140625" style="585" customWidth="1"/>
    <col min="11541" max="11541" width="11.140625" style="585" customWidth="1"/>
    <col min="11542" max="11542" width="11" style="585" customWidth="1"/>
    <col min="11543" max="11543" width="10.5703125" style="585" customWidth="1"/>
    <col min="11544" max="11544" width="11.28515625" style="585" customWidth="1"/>
    <col min="11545" max="11545" width="22.28515625" style="585" customWidth="1"/>
    <col min="11546" max="11546" width="9.140625" style="585" customWidth="1"/>
    <col min="11547" max="11547" width="11.42578125" style="585" customWidth="1"/>
    <col min="11548" max="11548" width="9.140625" style="585" customWidth="1"/>
    <col min="11549" max="11549" width="36.7109375" style="585" customWidth="1"/>
    <col min="11550" max="11551" width="9.140625" style="585" customWidth="1"/>
    <col min="11552" max="11744" width="9.140625" style="585"/>
    <col min="11745" max="11745" width="2.85546875" style="585" customWidth="1"/>
    <col min="11746" max="11746" width="25.7109375" style="585" customWidth="1"/>
    <col min="11747" max="11747" width="10.5703125" style="585" customWidth="1"/>
    <col min="11748" max="11748" width="7.42578125" style="585" customWidth="1"/>
    <col min="11749" max="11749" width="11.140625" style="585" customWidth="1"/>
    <col min="11750" max="11773" width="5.7109375" style="585" customWidth="1"/>
    <col min="11774" max="11784" width="9.140625" style="585" customWidth="1"/>
    <col min="11785" max="11785" width="11" style="585" customWidth="1"/>
    <col min="11786" max="11792" width="6.42578125" style="585" customWidth="1"/>
    <col min="11793" max="11793" width="8" style="585" customWidth="1"/>
    <col min="11794" max="11794" width="10.7109375" style="585" customWidth="1"/>
    <col min="11795" max="11795" width="17.5703125" style="585" customWidth="1"/>
    <col min="11796" max="11796" width="17.140625" style="585" customWidth="1"/>
    <col min="11797" max="11797" width="11.140625" style="585" customWidth="1"/>
    <col min="11798" max="11798" width="11" style="585" customWidth="1"/>
    <col min="11799" max="11799" width="10.5703125" style="585" customWidth="1"/>
    <col min="11800" max="11800" width="11.28515625" style="585" customWidth="1"/>
    <col min="11801" max="11801" width="22.28515625" style="585" customWidth="1"/>
    <col min="11802" max="11802" width="9.140625" style="585" customWidth="1"/>
    <col min="11803" max="11803" width="11.42578125" style="585" customWidth="1"/>
    <col min="11804" max="11804" width="9.140625" style="585" customWidth="1"/>
    <col min="11805" max="11805" width="36.7109375" style="585" customWidth="1"/>
    <col min="11806" max="11807" width="9.140625" style="585" customWidth="1"/>
    <col min="11808" max="12000" width="9.140625" style="585"/>
    <col min="12001" max="12001" width="2.85546875" style="585" customWidth="1"/>
    <col min="12002" max="12002" width="25.7109375" style="585" customWidth="1"/>
    <col min="12003" max="12003" width="10.5703125" style="585" customWidth="1"/>
    <col min="12004" max="12004" width="7.42578125" style="585" customWidth="1"/>
    <col min="12005" max="12005" width="11.140625" style="585" customWidth="1"/>
    <col min="12006" max="12029" width="5.7109375" style="585" customWidth="1"/>
    <col min="12030" max="12040" width="9.140625" style="585" customWidth="1"/>
    <col min="12041" max="12041" width="11" style="585" customWidth="1"/>
    <col min="12042" max="12048" width="6.42578125" style="585" customWidth="1"/>
    <col min="12049" max="12049" width="8" style="585" customWidth="1"/>
    <col min="12050" max="12050" width="10.7109375" style="585" customWidth="1"/>
    <col min="12051" max="12051" width="17.5703125" style="585" customWidth="1"/>
    <col min="12052" max="12052" width="17.140625" style="585" customWidth="1"/>
    <col min="12053" max="12053" width="11.140625" style="585" customWidth="1"/>
    <col min="12054" max="12054" width="11" style="585" customWidth="1"/>
    <col min="12055" max="12055" width="10.5703125" style="585" customWidth="1"/>
    <col min="12056" max="12056" width="11.28515625" style="585" customWidth="1"/>
    <col min="12057" max="12057" width="22.28515625" style="585" customWidth="1"/>
    <col min="12058" max="12058" width="9.140625" style="585" customWidth="1"/>
    <col min="12059" max="12059" width="11.42578125" style="585" customWidth="1"/>
    <col min="12060" max="12060" width="9.140625" style="585" customWidth="1"/>
    <col min="12061" max="12061" width="36.7109375" style="585" customWidth="1"/>
    <col min="12062" max="12063" width="9.140625" style="585" customWidth="1"/>
    <col min="12064" max="12256" width="9.140625" style="585"/>
    <col min="12257" max="12257" width="2.85546875" style="585" customWidth="1"/>
    <col min="12258" max="12258" width="25.7109375" style="585" customWidth="1"/>
    <col min="12259" max="12259" width="10.5703125" style="585" customWidth="1"/>
    <col min="12260" max="12260" width="7.42578125" style="585" customWidth="1"/>
    <col min="12261" max="12261" width="11.140625" style="585" customWidth="1"/>
    <col min="12262" max="12285" width="5.7109375" style="585" customWidth="1"/>
    <col min="12286" max="12296" width="9.140625" style="585" customWidth="1"/>
    <col min="12297" max="12297" width="11" style="585" customWidth="1"/>
    <col min="12298" max="12304" width="6.42578125" style="585" customWidth="1"/>
    <col min="12305" max="12305" width="8" style="585" customWidth="1"/>
    <col min="12306" max="12306" width="10.7109375" style="585" customWidth="1"/>
    <col min="12307" max="12307" width="17.5703125" style="585" customWidth="1"/>
    <col min="12308" max="12308" width="17.140625" style="585" customWidth="1"/>
    <col min="12309" max="12309" width="11.140625" style="585" customWidth="1"/>
    <col min="12310" max="12310" width="11" style="585" customWidth="1"/>
    <col min="12311" max="12311" width="10.5703125" style="585" customWidth="1"/>
    <col min="12312" max="12312" width="11.28515625" style="585" customWidth="1"/>
    <col min="12313" max="12313" width="22.28515625" style="585" customWidth="1"/>
    <col min="12314" max="12314" width="9.140625" style="585" customWidth="1"/>
    <col min="12315" max="12315" width="11.42578125" style="585" customWidth="1"/>
    <col min="12316" max="12316" width="9.140625" style="585" customWidth="1"/>
    <col min="12317" max="12317" width="36.7109375" style="585" customWidth="1"/>
    <col min="12318" max="12319" width="9.140625" style="585" customWidth="1"/>
    <col min="12320" max="12512" width="9.140625" style="585"/>
    <col min="12513" max="12513" width="2.85546875" style="585" customWidth="1"/>
    <col min="12514" max="12514" width="25.7109375" style="585" customWidth="1"/>
    <col min="12515" max="12515" width="10.5703125" style="585" customWidth="1"/>
    <col min="12516" max="12516" width="7.42578125" style="585" customWidth="1"/>
    <col min="12517" max="12517" width="11.140625" style="585" customWidth="1"/>
    <col min="12518" max="12541" width="5.7109375" style="585" customWidth="1"/>
    <col min="12542" max="12552" width="9.140625" style="585" customWidth="1"/>
    <col min="12553" max="12553" width="11" style="585" customWidth="1"/>
    <col min="12554" max="12560" width="6.42578125" style="585" customWidth="1"/>
    <col min="12561" max="12561" width="8" style="585" customWidth="1"/>
    <col min="12562" max="12562" width="10.7109375" style="585" customWidth="1"/>
    <col min="12563" max="12563" width="17.5703125" style="585" customWidth="1"/>
    <col min="12564" max="12564" width="17.140625" style="585" customWidth="1"/>
    <col min="12565" max="12565" width="11.140625" style="585" customWidth="1"/>
    <col min="12566" max="12566" width="11" style="585" customWidth="1"/>
    <col min="12567" max="12567" width="10.5703125" style="585" customWidth="1"/>
    <col min="12568" max="12568" width="11.28515625" style="585" customWidth="1"/>
    <col min="12569" max="12569" width="22.28515625" style="585" customWidth="1"/>
    <col min="12570" max="12570" width="9.140625" style="585" customWidth="1"/>
    <col min="12571" max="12571" width="11.42578125" style="585" customWidth="1"/>
    <col min="12572" max="12572" width="9.140625" style="585" customWidth="1"/>
    <col min="12573" max="12573" width="36.7109375" style="585" customWidth="1"/>
    <col min="12574" max="12575" width="9.140625" style="585" customWidth="1"/>
    <col min="12576" max="12768" width="9.140625" style="585"/>
    <col min="12769" max="12769" width="2.85546875" style="585" customWidth="1"/>
    <col min="12770" max="12770" width="25.7109375" style="585" customWidth="1"/>
    <col min="12771" max="12771" width="10.5703125" style="585" customWidth="1"/>
    <col min="12772" max="12772" width="7.42578125" style="585" customWidth="1"/>
    <col min="12773" max="12773" width="11.140625" style="585" customWidth="1"/>
    <col min="12774" max="12797" width="5.7109375" style="585" customWidth="1"/>
    <col min="12798" max="12808" width="9.140625" style="585" customWidth="1"/>
    <col min="12809" max="12809" width="11" style="585" customWidth="1"/>
    <col min="12810" max="12816" width="6.42578125" style="585" customWidth="1"/>
    <col min="12817" max="12817" width="8" style="585" customWidth="1"/>
    <col min="12818" max="12818" width="10.7109375" style="585" customWidth="1"/>
    <col min="12819" max="12819" width="17.5703125" style="585" customWidth="1"/>
    <col min="12820" max="12820" width="17.140625" style="585" customWidth="1"/>
    <col min="12821" max="12821" width="11.140625" style="585" customWidth="1"/>
    <col min="12822" max="12822" width="11" style="585" customWidth="1"/>
    <col min="12823" max="12823" width="10.5703125" style="585" customWidth="1"/>
    <col min="12824" max="12824" width="11.28515625" style="585" customWidth="1"/>
    <col min="12825" max="12825" width="22.28515625" style="585" customWidth="1"/>
    <col min="12826" max="12826" width="9.140625" style="585" customWidth="1"/>
    <col min="12827" max="12827" width="11.42578125" style="585" customWidth="1"/>
    <col min="12828" max="12828" width="9.140625" style="585" customWidth="1"/>
    <col min="12829" max="12829" width="36.7109375" style="585" customWidth="1"/>
    <col min="12830" max="12831" width="9.140625" style="585" customWidth="1"/>
    <col min="12832" max="13024" width="9.140625" style="585"/>
    <col min="13025" max="13025" width="2.85546875" style="585" customWidth="1"/>
    <col min="13026" max="13026" width="25.7109375" style="585" customWidth="1"/>
    <col min="13027" max="13027" width="10.5703125" style="585" customWidth="1"/>
    <col min="13028" max="13028" width="7.42578125" style="585" customWidth="1"/>
    <col min="13029" max="13029" width="11.140625" style="585" customWidth="1"/>
    <col min="13030" max="13053" width="5.7109375" style="585" customWidth="1"/>
    <col min="13054" max="13064" width="9.140625" style="585" customWidth="1"/>
    <col min="13065" max="13065" width="11" style="585" customWidth="1"/>
    <col min="13066" max="13072" width="6.42578125" style="585" customWidth="1"/>
    <col min="13073" max="13073" width="8" style="585" customWidth="1"/>
    <col min="13074" max="13074" width="10.7109375" style="585" customWidth="1"/>
    <col min="13075" max="13075" width="17.5703125" style="585" customWidth="1"/>
    <col min="13076" max="13076" width="17.140625" style="585" customWidth="1"/>
    <col min="13077" max="13077" width="11.140625" style="585" customWidth="1"/>
    <col min="13078" max="13078" width="11" style="585" customWidth="1"/>
    <col min="13079" max="13079" width="10.5703125" style="585" customWidth="1"/>
    <col min="13080" max="13080" width="11.28515625" style="585" customWidth="1"/>
    <col min="13081" max="13081" width="22.28515625" style="585" customWidth="1"/>
    <col min="13082" max="13082" width="9.140625" style="585" customWidth="1"/>
    <col min="13083" max="13083" width="11.42578125" style="585" customWidth="1"/>
    <col min="13084" max="13084" width="9.140625" style="585" customWidth="1"/>
    <col min="13085" max="13085" width="36.7109375" style="585" customWidth="1"/>
    <col min="13086" max="13087" width="9.140625" style="585" customWidth="1"/>
    <col min="13088" max="13280" width="9.140625" style="585"/>
    <col min="13281" max="13281" width="2.85546875" style="585" customWidth="1"/>
    <col min="13282" max="13282" width="25.7109375" style="585" customWidth="1"/>
    <col min="13283" max="13283" width="10.5703125" style="585" customWidth="1"/>
    <col min="13284" max="13284" width="7.42578125" style="585" customWidth="1"/>
    <col min="13285" max="13285" width="11.140625" style="585" customWidth="1"/>
    <col min="13286" max="13309" width="5.7109375" style="585" customWidth="1"/>
    <col min="13310" max="13320" width="9.140625" style="585" customWidth="1"/>
    <col min="13321" max="13321" width="11" style="585" customWidth="1"/>
    <col min="13322" max="13328" width="6.42578125" style="585" customWidth="1"/>
    <col min="13329" max="13329" width="8" style="585" customWidth="1"/>
    <col min="13330" max="13330" width="10.7109375" style="585" customWidth="1"/>
    <col min="13331" max="13331" width="17.5703125" style="585" customWidth="1"/>
    <col min="13332" max="13332" width="17.140625" style="585" customWidth="1"/>
    <col min="13333" max="13333" width="11.140625" style="585" customWidth="1"/>
    <col min="13334" max="13334" width="11" style="585" customWidth="1"/>
    <col min="13335" max="13335" width="10.5703125" style="585" customWidth="1"/>
    <col min="13336" max="13336" width="11.28515625" style="585" customWidth="1"/>
    <col min="13337" max="13337" width="22.28515625" style="585" customWidth="1"/>
    <col min="13338" max="13338" width="9.140625" style="585" customWidth="1"/>
    <col min="13339" max="13339" width="11.42578125" style="585" customWidth="1"/>
    <col min="13340" max="13340" width="9.140625" style="585" customWidth="1"/>
    <col min="13341" max="13341" width="36.7109375" style="585" customWidth="1"/>
    <col min="13342" max="13343" width="9.140625" style="585" customWidth="1"/>
    <col min="13344" max="13536" width="9.140625" style="585"/>
    <col min="13537" max="13537" width="2.85546875" style="585" customWidth="1"/>
    <col min="13538" max="13538" width="25.7109375" style="585" customWidth="1"/>
    <col min="13539" max="13539" width="10.5703125" style="585" customWidth="1"/>
    <col min="13540" max="13540" width="7.42578125" style="585" customWidth="1"/>
    <col min="13541" max="13541" width="11.140625" style="585" customWidth="1"/>
    <col min="13542" max="13565" width="5.7109375" style="585" customWidth="1"/>
    <col min="13566" max="13576" width="9.140625" style="585" customWidth="1"/>
    <col min="13577" max="13577" width="11" style="585" customWidth="1"/>
    <col min="13578" max="13584" width="6.42578125" style="585" customWidth="1"/>
    <col min="13585" max="13585" width="8" style="585" customWidth="1"/>
    <col min="13586" max="13586" width="10.7109375" style="585" customWidth="1"/>
    <col min="13587" max="13587" width="17.5703125" style="585" customWidth="1"/>
    <col min="13588" max="13588" width="17.140625" style="585" customWidth="1"/>
    <col min="13589" max="13589" width="11.140625" style="585" customWidth="1"/>
    <col min="13590" max="13590" width="11" style="585" customWidth="1"/>
    <col min="13591" max="13591" width="10.5703125" style="585" customWidth="1"/>
    <col min="13592" max="13592" width="11.28515625" style="585" customWidth="1"/>
    <col min="13593" max="13593" width="22.28515625" style="585" customWidth="1"/>
    <col min="13594" max="13594" width="9.140625" style="585" customWidth="1"/>
    <col min="13595" max="13595" width="11.42578125" style="585" customWidth="1"/>
    <col min="13596" max="13596" width="9.140625" style="585" customWidth="1"/>
    <col min="13597" max="13597" width="36.7109375" style="585" customWidth="1"/>
    <col min="13598" max="13599" width="9.140625" style="585" customWidth="1"/>
    <col min="13600" max="13792" width="9.140625" style="585"/>
    <col min="13793" max="13793" width="2.85546875" style="585" customWidth="1"/>
    <col min="13794" max="13794" width="25.7109375" style="585" customWidth="1"/>
    <col min="13795" max="13795" width="10.5703125" style="585" customWidth="1"/>
    <col min="13796" max="13796" width="7.42578125" style="585" customWidth="1"/>
    <col min="13797" max="13797" width="11.140625" style="585" customWidth="1"/>
    <col min="13798" max="13821" width="5.7109375" style="585" customWidth="1"/>
    <col min="13822" max="13832" width="9.140625" style="585" customWidth="1"/>
    <col min="13833" max="13833" width="11" style="585" customWidth="1"/>
    <col min="13834" max="13840" width="6.42578125" style="585" customWidth="1"/>
    <col min="13841" max="13841" width="8" style="585" customWidth="1"/>
    <col min="13842" max="13842" width="10.7109375" style="585" customWidth="1"/>
    <col min="13843" max="13843" width="17.5703125" style="585" customWidth="1"/>
    <col min="13844" max="13844" width="17.140625" style="585" customWidth="1"/>
    <col min="13845" max="13845" width="11.140625" style="585" customWidth="1"/>
    <col min="13846" max="13846" width="11" style="585" customWidth="1"/>
    <col min="13847" max="13847" width="10.5703125" style="585" customWidth="1"/>
    <col min="13848" max="13848" width="11.28515625" style="585" customWidth="1"/>
    <col min="13849" max="13849" width="22.28515625" style="585" customWidth="1"/>
    <col min="13850" max="13850" width="9.140625" style="585" customWidth="1"/>
    <col min="13851" max="13851" width="11.42578125" style="585" customWidth="1"/>
    <col min="13852" max="13852" width="9.140625" style="585" customWidth="1"/>
    <col min="13853" max="13853" width="36.7109375" style="585" customWidth="1"/>
    <col min="13854" max="13855" width="9.140625" style="585" customWidth="1"/>
    <col min="13856" max="14048" width="9.140625" style="585"/>
    <col min="14049" max="14049" width="2.85546875" style="585" customWidth="1"/>
    <col min="14050" max="14050" width="25.7109375" style="585" customWidth="1"/>
    <col min="14051" max="14051" width="10.5703125" style="585" customWidth="1"/>
    <col min="14052" max="14052" width="7.42578125" style="585" customWidth="1"/>
    <col min="14053" max="14053" width="11.140625" style="585" customWidth="1"/>
    <col min="14054" max="14077" width="5.7109375" style="585" customWidth="1"/>
    <col min="14078" max="14088" width="9.140625" style="585" customWidth="1"/>
    <col min="14089" max="14089" width="11" style="585" customWidth="1"/>
    <col min="14090" max="14096" width="6.42578125" style="585" customWidth="1"/>
    <col min="14097" max="14097" width="8" style="585" customWidth="1"/>
    <col min="14098" max="14098" width="10.7109375" style="585" customWidth="1"/>
    <col min="14099" max="14099" width="17.5703125" style="585" customWidth="1"/>
    <col min="14100" max="14100" width="17.140625" style="585" customWidth="1"/>
    <col min="14101" max="14101" width="11.140625" style="585" customWidth="1"/>
    <col min="14102" max="14102" width="11" style="585" customWidth="1"/>
    <col min="14103" max="14103" width="10.5703125" style="585" customWidth="1"/>
    <col min="14104" max="14104" width="11.28515625" style="585" customWidth="1"/>
    <col min="14105" max="14105" width="22.28515625" style="585" customWidth="1"/>
    <col min="14106" max="14106" width="9.140625" style="585" customWidth="1"/>
    <col min="14107" max="14107" width="11.42578125" style="585" customWidth="1"/>
    <col min="14108" max="14108" width="9.140625" style="585" customWidth="1"/>
    <col min="14109" max="14109" width="36.7109375" style="585" customWidth="1"/>
    <col min="14110" max="14111" width="9.140625" style="585" customWidth="1"/>
    <col min="14112" max="14304" width="9.140625" style="585"/>
    <col min="14305" max="14305" width="2.85546875" style="585" customWidth="1"/>
    <col min="14306" max="14306" width="25.7109375" style="585" customWidth="1"/>
    <col min="14307" max="14307" width="10.5703125" style="585" customWidth="1"/>
    <col min="14308" max="14308" width="7.42578125" style="585" customWidth="1"/>
    <col min="14309" max="14309" width="11.140625" style="585" customWidth="1"/>
    <col min="14310" max="14333" width="5.7109375" style="585" customWidth="1"/>
    <col min="14334" max="14344" width="9.140625" style="585" customWidth="1"/>
    <col min="14345" max="14345" width="11" style="585" customWidth="1"/>
    <col min="14346" max="14352" width="6.42578125" style="585" customWidth="1"/>
    <col min="14353" max="14353" width="8" style="585" customWidth="1"/>
    <col min="14354" max="14354" width="10.7109375" style="585" customWidth="1"/>
    <col min="14355" max="14355" width="17.5703125" style="585" customWidth="1"/>
    <col min="14356" max="14356" width="17.140625" style="585" customWidth="1"/>
    <col min="14357" max="14357" width="11.140625" style="585" customWidth="1"/>
    <col min="14358" max="14358" width="11" style="585" customWidth="1"/>
    <col min="14359" max="14359" width="10.5703125" style="585" customWidth="1"/>
    <col min="14360" max="14360" width="11.28515625" style="585" customWidth="1"/>
    <col min="14361" max="14361" width="22.28515625" style="585" customWidth="1"/>
    <col min="14362" max="14362" width="9.140625" style="585" customWidth="1"/>
    <col min="14363" max="14363" width="11.42578125" style="585" customWidth="1"/>
    <col min="14364" max="14364" width="9.140625" style="585" customWidth="1"/>
    <col min="14365" max="14365" width="36.7109375" style="585" customWidth="1"/>
    <col min="14366" max="14367" width="9.140625" style="585" customWidth="1"/>
    <col min="14368" max="14560" width="9.140625" style="585"/>
    <col min="14561" max="14561" width="2.85546875" style="585" customWidth="1"/>
    <col min="14562" max="14562" width="25.7109375" style="585" customWidth="1"/>
    <col min="14563" max="14563" width="10.5703125" style="585" customWidth="1"/>
    <col min="14564" max="14564" width="7.42578125" style="585" customWidth="1"/>
    <col min="14565" max="14565" width="11.140625" style="585" customWidth="1"/>
    <col min="14566" max="14589" width="5.7109375" style="585" customWidth="1"/>
    <col min="14590" max="14600" width="9.140625" style="585" customWidth="1"/>
    <col min="14601" max="14601" width="11" style="585" customWidth="1"/>
    <col min="14602" max="14608" width="6.42578125" style="585" customWidth="1"/>
    <col min="14609" max="14609" width="8" style="585" customWidth="1"/>
    <col min="14610" max="14610" width="10.7109375" style="585" customWidth="1"/>
    <col min="14611" max="14611" width="17.5703125" style="585" customWidth="1"/>
    <col min="14612" max="14612" width="17.140625" style="585" customWidth="1"/>
    <col min="14613" max="14613" width="11.140625" style="585" customWidth="1"/>
    <col min="14614" max="14614" width="11" style="585" customWidth="1"/>
    <col min="14615" max="14615" width="10.5703125" style="585" customWidth="1"/>
    <col min="14616" max="14616" width="11.28515625" style="585" customWidth="1"/>
    <col min="14617" max="14617" width="22.28515625" style="585" customWidth="1"/>
    <col min="14618" max="14618" width="9.140625" style="585" customWidth="1"/>
    <col min="14619" max="14619" width="11.42578125" style="585" customWidth="1"/>
    <col min="14620" max="14620" width="9.140625" style="585" customWidth="1"/>
    <col min="14621" max="14621" width="36.7109375" style="585" customWidth="1"/>
    <col min="14622" max="14623" width="9.140625" style="585" customWidth="1"/>
    <col min="14624" max="14816" width="9.140625" style="585"/>
    <col min="14817" max="14817" width="2.85546875" style="585" customWidth="1"/>
    <col min="14818" max="14818" width="25.7109375" style="585" customWidth="1"/>
    <col min="14819" max="14819" width="10.5703125" style="585" customWidth="1"/>
    <col min="14820" max="14820" width="7.42578125" style="585" customWidth="1"/>
    <col min="14821" max="14821" width="11.140625" style="585" customWidth="1"/>
    <col min="14822" max="14845" width="5.7109375" style="585" customWidth="1"/>
    <col min="14846" max="14856" width="9.140625" style="585" customWidth="1"/>
    <col min="14857" max="14857" width="11" style="585" customWidth="1"/>
    <col min="14858" max="14864" width="6.42578125" style="585" customWidth="1"/>
    <col min="14865" max="14865" width="8" style="585" customWidth="1"/>
    <col min="14866" max="14866" width="10.7109375" style="585" customWidth="1"/>
    <col min="14867" max="14867" width="17.5703125" style="585" customWidth="1"/>
    <col min="14868" max="14868" width="17.140625" style="585" customWidth="1"/>
    <col min="14869" max="14869" width="11.140625" style="585" customWidth="1"/>
    <col min="14870" max="14870" width="11" style="585" customWidth="1"/>
    <col min="14871" max="14871" width="10.5703125" style="585" customWidth="1"/>
    <col min="14872" max="14872" width="11.28515625" style="585" customWidth="1"/>
    <col min="14873" max="14873" width="22.28515625" style="585" customWidth="1"/>
    <col min="14874" max="14874" width="9.140625" style="585" customWidth="1"/>
    <col min="14875" max="14875" width="11.42578125" style="585" customWidth="1"/>
    <col min="14876" max="14876" width="9.140625" style="585" customWidth="1"/>
    <col min="14877" max="14877" width="36.7109375" style="585" customWidth="1"/>
    <col min="14878" max="14879" width="9.140625" style="585" customWidth="1"/>
    <col min="14880" max="15072" width="9.140625" style="585"/>
    <col min="15073" max="15073" width="2.85546875" style="585" customWidth="1"/>
    <col min="15074" max="15074" width="25.7109375" style="585" customWidth="1"/>
    <col min="15075" max="15075" width="10.5703125" style="585" customWidth="1"/>
    <col min="15076" max="15076" width="7.42578125" style="585" customWidth="1"/>
    <col min="15077" max="15077" width="11.140625" style="585" customWidth="1"/>
    <col min="15078" max="15101" width="5.7109375" style="585" customWidth="1"/>
    <col min="15102" max="15112" width="9.140625" style="585" customWidth="1"/>
    <col min="15113" max="15113" width="11" style="585" customWidth="1"/>
    <col min="15114" max="15120" width="6.42578125" style="585" customWidth="1"/>
    <col min="15121" max="15121" width="8" style="585" customWidth="1"/>
    <col min="15122" max="15122" width="10.7109375" style="585" customWidth="1"/>
    <col min="15123" max="15123" width="17.5703125" style="585" customWidth="1"/>
    <col min="15124" max="15124" width="17.140625" style="585" customWidth="1"/>
    <col min="15125" max="15125" width="11.140625" style="585" customWidth="1"/>
    <col min="15126" max="15126" width="11" style="585" customWidth="1"/>
    <col min="15127" max="15127" width="10.5703125" style="585" customWidth="1"/>
    <col min="15128" max="15128" width="11.28515625" style="585" customWidth="1"/>
    <col min="15129" max="15129" width="22.28515625" style="585" customWidth="1"/>
    <col min="15130" max="15130" width="9.140625" style="585" customWidth="1"/>
    <col min="15131" max="15131" width="11.42578125" style="585" customWidth="1"/>
    <col min="15132" max="15132" width="9.140625" style="585" customWidth="1"/>
    <col min="15133" max="15133" width="36.7109375" style="585" customWidth="1"/>
    <col min="15134" max="15135" width="9.140625" style="585" customWidth="1"/>
    <col min="15136" max="15328" width="9.140625" style="585"/>
    <col min="15329" max="15329" width="2.85546875" style="585" customWidth="1"/>
    <col min="15330" max="15330" width="25.7109375" style="585" customWidth="1"/>
    <col min="15331" max="15331" width="10.5703125" style="585" customWidth="1"/>
    <col min="15332" max="15332" width="7.42578125" style="585" customWidth="1"/>
    <col min="15333" max="15333" width="11.140625" style="585" customWidth="1"/>
    <col min="15334" max="15357" width="5.7109375" style="585" customWidth="1"/>
    <col min="15358" max="15368" width="9.140625" style="585" customWidth="1"/>
    <col min="15369" max="15369" width="11" style="585" customWidth="1"/>
    <col min="15370" max="15376" width="6.42578125" style="585" customWidth="1"/>
    <col min="15377" max="15377" width="8" style="585" customWidth="1"/>
    <col min="15378" max="15378" width="10.7109375" style="585" customWidth="1"/>
    <col min="15379" max="15379" width="17.5703125" style="585" customWidth="1"/>
    <col min="15380" max="15380" width="17.140625" style="585" customWidth="1"/>
    <col min="15381" max="15381" width="11.140625" style="585" customWidth="1"/>
    <col min="15382" max="15382" width="11" style="585" customWidth="1"/>
    <col min="15383" max="15383" width="10.5703125" style="585" customWidth="1"/>
    <col min="15384" max="15384" width="11.28515625" style="585" customWidth="1"/>
    <col min="15385" max="15385" width="22.28515625" style="585" customWidth="1"/>
    <col min="15386" max="15386" width="9.140625" style="585" customWidth="1"/>
    <col min="15387" max="15387" width="11.42578125" style="585" customWidth="1"/>
    <col min="15388" max="15388" width="9.140625" style="585" customWidth="1"/>
    <col min="15389" max="15389" width="36.7109375" style="585" customWidth="1"/>
    <col min="15390" max="15391" width="9.140625" style="585" customWidth="1"/>
    <col min="15392" max="15584" width="9.140625" style="585"/>
    <col min="15585" max="15585" width="2.85546875" style="585" customWidth="1"/>
    <col min="15586" max="15586" width="25.7109375" style="585" customWidth="1"/>
    <col min="15587" max="15587" width="10.5703125" style="585" customWidth="1"/>
    <col min="15588" max="15588" width="7.42578125" style="585" customWidth="1"/>
    <col min="15589" max="15589" width="11.140625" style="585" customWidth="1"/>
    <col min="15590" max="15613" width="5.7109375" style="585" customWidth="1"/>
    <col min="15614" max="15624" width="9.140625" style="585" customWidth="1"/>
    <col min="15625" max="15625" width="11" style="585" customWidth="1"/>
    <col min="15626" max="15632" width="6.42578125" style="585" customWidth="1"/>
    <col min="15633" max="15633" width="8" style="585" customWidth="1"/>
    <col min="15634" max="15634" width="10.7109375" style="585" customWidth="1"/>
    <col min="15635" max="15635" width="17.5703125" style="585" customWidth="1"/>
    <col min="15636" max="15636" width="17.140625" style="585" customWidth="1"/>
    <col min="15637" max="15637" width="11.140625" style="585" customWidth="1"/>
    <col min="15638" max="15638" width="11" style="585" customWidth="1"/>
    <col min="15639" max="15639" width="10.5703125" style="585" customWidth="1"/>
    <col min="15640" max="15640" width="11.28515625" style="585" customWidth="1"/>
    <col min="15641" max="15641" width="22.28515625" style="585" customWidth="1"/>
    <col min="15642" max="15642" width="9.140625" style="585" customWidth="1"/>
    <col min="15643" max="15643" width="11.42578125" style="585" customWidth="1"/>
    <col min="15644" max="15644" width="9.140625" style="585" customWidth="1"/>
    <col min="15645" max="15645" width="36.7109375" style="585" customWidth="1"/>
    <col min="15646" max="15647" width="9.140625" style="585" customWidth="1"/>
    <col min="15648" max="15840" width="9.140625" style="585"/>
    <col min="15841" max="15841" width="2.85546875" style="585" customWidth="1"/>
    <col min="15842" max="15842" width="25.7109375" style="585" customWidth="1"/>
    <col min="15843" max="15843" width="10.5703125" style="585" customWidth="1"/>
    <col min="15844" max="15844" width="7.42578125" style="585" customWidth="1"/>
    <col min="15845" max="15845" width="11.140625" style="585" customWidth="1"/>
    <col min="15846" max="15869" width="5.7109375" style="585" customWidth="1"/>
    <col min="15870" max="15880" width="9.140625" style="585" customWidth="1"/>
    <col min="15881" max="15881" width="11" style="585" customWidth="1"/>
    <col min="15882" max="15888" width="6.42578125" style="585" customWidth="1"/>
    <col min="15889" max="15889" width="8" style="585" customWidth="1"/>
    <col min="15890" max="15890" width="10.7109375" style="585" customWidth="1"/>
    <col min="15891" max="15891" width="17.5703125" style="585" customWidth="1"/>
    <col min="15892" max="15892" width="17.140625" style="585" customWidth="1"/>
    <col min="15893" max="15893" width="11.140625" style="585" customWidth="1"/>
    <col min="15894" max="15894" width="11" style="585" customWidth="1"/>
    <col min="15895" max="15895" width="10.5703125" style="585" customWidth="1"/>
    <col min="15896" max="15896" width="11.28515625" style="585" customWidth="1"/>
    <col min="15897" max="15897" width="22.28515625" style="585" customWidth="1"/>
    <col min="15898" max="15898" width="9.140625" style="585" customWidth="1"/>
    <col min="15899" max="15899" width="11.42578125" style="585" customWidth="1"/>
    <col min="15900" max="15900" width="9.140625" style="585" customWidth="1"/>
    <col min="15901" max="15901" width="36.7109375" style="585" customWidth="1"/>
    <col min="15902" max="15903" width="9.140625" style="585" customWidth="1"/>
    <col min="15904" max="16096" width="9.140625" style="585"/>
    <col min="16097" max="16097" width="2.85546875" style="585" customWidth="1"/>
    <col min="16098" max="16098" width="25.7109375" style="585" customWidth="1"/>
    <col min="16099" max="16099" width="10.5703125" style="585" customWidth="1"/>
    <col min="16100" max="16100" width="7.42578125" style="585" customWidth="1"/>
    <col min="16101" max="16101" width="11.140625" style="585" customWidth="1"/>
    <col min="16102" max="16125" width="5.7109375" style="585" customWidth="1"/>
    <col min="16126" max="16136" width="9.140625" style="585" customWidth="1"/>
    <col min="16137" max="16137" width="11" style="585" customWidth="1"/>
    <col min="16138" max="16144" width="6.42578125" style="585" customWidth="1"/>
    <col min="16145" max="16145" width="8" style="585" customWidth="1"/>
    <col min="16146" max="16146" width="10.7109375" style="585" customWidth="1"/>
    <col min="16147" max="16147" width="17.5703125" style="585" customWidth="1"/>
    <col min="16148" max="16148" width="17.140625" style="585" customWidth="1"/>
    <col min="16149" max="16149" width="11.140625" style="585" customWidth="1"/>
    <col min="16150" max="16150" width="11" style="585" customWidth="1"/>
    <col min="16151" max="16151" width="10.5703125" style="585" customWidth="1"/>
    <col min="16152" max="16152" width="11.28515625" style="585" customWidth="1"/>
    <col min="16153" max="16153" width="22.28515625" style="585" customWidth="1"/>
    <col min="16154" max="16154" width="9.140625" style="585" customWidth="1"/>
    <col min="16155" max="16155" width="11.42578125" style="585" customWidth="1"/>
    <col min="16156" max="16156" width="9.140625" style="585" customWidth="1"/>
    <col min="16157" max="16157" width="36.7109375" style="585" customWidth="1"/>
    <col min="16158" max="16159" width="9.140625" style="585" customWidth="1"/>
    <col min="16160" max="16384" width="9.140625" style="585"/>
  </cols>
  <sheetData>
    <row r="1" spans="1:31" ht="11.25" customHeight="1">
      <c r="A1" s="582"/>
      <c r="B1" s="583"/>
      <c r="C1" s="582"/>
      <c r="D1" s="584"/>
      <c r="E1" s="582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  <c r="Z1" s="584"/>
      <c r="AA1" s="584"/>
      <c r="AB1" s="584"/>
      <c r="AC1" s="584"/>
      <c r="AD1" s="584"/>
      <c r="AE1" s="584"/>
    </row>
    <row r="2" spans="1:31" s="586" customFormat="1" ht="11.25" customHeight="1">
      <c r="AD2" s="588" t="s">
        <v>1116</v>
      </c>
    </row>
    <row r="3" spans="1:31" s="586" customFormat="1" ht="11.25" customHeight="1">
      <c r="AD3" s="589" t="s">
        <v>1117</v>
      </c>
    </row>
    <row r="4" spans="1:31" s="586" customFormat="1" ht="11.25" customHeight="1">
      <c r="AD4" s="589" t="s">
        <v>1118</v>
      </c>
    </row>
    <row r="5" spans="1:31" s="586" customFormat="1" ht="11.25" customHeight="1">
      <c r="AD5" s="589" t="s">
        <v>1119</v>
      </c>
    </row>
    <row r="6" spans="1:31" ht="11.25" customHeight="1">
      <c r="A6" s="476"/>
      <c r="B6" s="590"/>
      <c r="C6" s="591"/>
      <c r="D6" s="591"/>
      <c r="E6" s="476"/>
      <c r="F6" s="591"/>
      <c r="G6" s="591"/>
      <c r="H6" s="591"/>
      <c r="I6" s="591"/>
      <c r="J6" s="591"/>
      <c r="K6" s="591"/>
      <c r="L6" s="591"/>
      <c r="M6" s="591"/>
      <c r="N6" s="591"/>
      <c r="O6" s="591"/>
      <c r="P6" s="591"/>
      <c r="Q6" s="591"/>
      <c r="R6" s="591"/>
      <c r="S6" s="591"/>
      <c r="T6" s="591"/>
      <c r="U6" s="591"/>
      <c r="V6" s="591"/>
      <c r="W6" s="591"/>
      <c r="X6" s="591"/>
      <c r="Y6" s="591"/>
      <c r="Z6" s="591"/>
      <c r="AA6" s="591"/>
      <c r="AB6" s="591"/>
      <c r="AC6" s="591"/>
      <c r="AD6" s="591"/>
      <c r="AE6" s="591"/>
    </row>
    <row r="7" spans="1:31" ht="11.25" customHeight="1">
      <c r="A7" s="753" t="s">
        <v>1120</v>
      </c>
      <c r="B7" s="753"/>
      <c r="C7" s="753"/>
      <c r="D7" s="753"/>
      <c r="E7" s="753"/>
      <c r="F7" s="753"/>
      <c r="G7" s="753"/>
      <c r="H7" s="753"/>
      <c r="I7" s="753"/>
      <c r="J7" s="753"/>
      <c r="K7" s="753"/>
      <c r="L7" s="753"/>
      <c r="M7" s="753"/>
      <c r="N7" s="753"/>
      <c r="O7" s="753"/>
      <c r="P7" s="753"/>
      <c r="Q7" s="753"/>
      <c r="R7" s="753"/>
      <c r="S7" s="753"/>
      <c r="T7" s="753"/>
      <c r="U7" s="753"/>
      <c r="V7" s="753"/>
      <c r="W7" s="753"/>
      <c r="X7" s="753"/>
      <c r="Y7" s="753"/>
      <c r="Z7" s="753"/>
      <c r="AA7" s="753"/>
      <c r="AB7" s="753"/>
      <c r="AC7" s="753"/>
      <c r="AD7" s="753"/>
      <c r="AE7" s="753"/>
    </row>
    <row r="8" spans="1:31" ht="11.25" customHeight="1">
      <c r="A8" s="592"/>
      <c r="B8" s="593"/>
      <c r="C8" s="594"/>
      <c r="D8" s="594"/>
      <c r="E8" s="592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4"/>
      <c r="Z8" s="594"/>
      <c r="AA8" s="594"/>
      <c r="AB8" s="594"/>
      <c r="AC8" s="594"/>
      <c r="AD8" s="594"/>
      <c r="AE8" s="594"/>
    </row>
    <row r="9" spans="1:31" ht="22.5" customHeight="1">
      <c r="A9" s="754" t="s">
        <v>3</v>
      </c>
      <c r="B9" s="757" t="s">
        <v>11</v>
      </c>
      <c r="C9" s="757" t="s">
        <v>12</v>
      </c>
      <c r="D9" s="757" t="s">
        <v>45</v>
      </c>
      <c r="E9" s="757" t="s">
        <v>13</v>
      </c>
      <c r="F9" s="760"/>
      <c r="G9" s="760"/>
      <c r="H9" s="760"/>
      <c r="I9" s="760"/>
      <c r="J9" s="760"/>
      <c r="K9" s="760"/>
      <c r="L9" s="760"/>
      <c r="M9" s="760"/>
      <c r="N9" s="760"/>
      <c r="O9" s="760"/>
      <c r="P9" s="760"/>
      <c r="Q9" s="760"/>
      <c r="R9" s="760"/>
      <c r="S9" s="760"/>
      <c r="T9" s="760"/>
      <c r="U9" s="760"/>
      <c r="V9" s="760"/>
      <c r="W9" s="760"/>
      <c r="X9" s="760"/>
      <c r="Y9" s="760"/>
      <c r="Z9" s="760"/>
      <c r="AA9" s="760"/>
      <c r="AB9" s="760"/>
      <c r="AC9" s="761"/>
      <c r="AD9" s="757" t="s">
        <v>16</v>
      </c>
      <c r="AE9" s="757" t="s">
        <v>4</v>
      </c>
    </row>
    <row r="10" spans="1:31" ht="11.25" customHeight="1">
      <c r="A10" s="755"/>
      <c r="B10" s="758"/>
      <c r="C10" s="758"/>
      <c r="D10" s="758"/>
      <c r="E10" s="759"/>
      <c r="F10" s="762" t="s">
        <v>2</v>
      </c>
      <c r="G10" s="763"/>
      <c r="H10" s="764"/>
      <c r="I10" s="762" t="s">
        <v>10</v>
      </c>
      <c r="J10" s="763"/>
      <c r="K10" s="764"/>
      <c r="L10" s="762" t="s">
        <v>40</v>
      </c>
      <c r="M10" s="763"/>
      <c r="N10" s="764"/>
      <c r="O10" s="762" t="s">
        <v>55</v>
      </c>
      <c r="P10" s="763"/>
      <c r="Q10" s="764"/>
      <c r="R10" s="762" t="s">
        <v>270</v>
      </c>
      <c r="S10" s="763"/>
      <c r="T10" s="764"/>
      <c r="U10" s="762" t="s">
        <v>411</v>
      </c>
      <c r="V10" s="763"/>
      <c r="W10" s="764"/>
      <c r="X10" s="762" t="s">
        <v>723</v>
      </c>
      <c r="Y10" s="763"/>
      <c r="Z10" s="764"/>
      <c r="AA10" s="762" t="s">
        <v>20</v>
      </c>
      <c r="AB10" s="763"/>
      <c r="AC10" s="764"/>
      <c r="AD10" s="758"/>
      <c r="AE10" s="758"/>
    </row>
    <row r="11" spans="1:31" s="595" customFormat="1" ht="11.25" customHeight="1">
      <c r="A11" s="756"/>
      <c r="B11" s="759"/>
      <c r="C11" s="759"/>
      <c r="D11" s="759"/>
      <c r="E11" s="574" t="s">
        <v>5</v>
      </c>
      <c r="F11" s="574" t="s">
        <v>0</v>
      </c>
      <c r="G11" s="574" t="s">
        <v>14</v>
      </c>
      <c r="H11" s="574" t="s">
        <v>15</v>
      </c>
      <c r="I11" s="574" t="s">
        <v>0</v>
      </c>
      <c r="J11" s="574" t="s">
        <v>14</v>
      </c>
      <c r="K11" s="574" t="s">
        <v>15</v>
      </c>
      <c r="L11" s="574" t="s">
        <v>0</v>
      </c>
      <c r="M11" s="574" t="s">
        <v>14</v>
      </c>
      <c r="N11" s="574" t="s">
        <v>15</v>
      </c>
      <c r="O11" s="574" t="s">
        <v>0</v>
      </c>
      <c r="P11" s="574" t="s">
        <v>14</v>
      </c>
      <c r="Q11" s="574" t="s">
        <v>15</v>
      </c>
      <c r="R11" s="574" t="s">
        <v>0</v>
      </c>
      <c r="S11" s="574" t="s">
        <v>14</v>
      </c>
      <c r="T11" s="574" t="s">
        <v>15</v>
      </c>
      <c r="U11" s="574" t="s">
        <v>0</v>
      </c>
      <c r="V11" s="574" t="s">
        <v>14</v>
      </c>
      <c r="W11" s="574" t="s">
        <v>15</v>
      </c>
      <c r="X11" s="574" t="s">
        <v>0</v>
      </c>
      <c r="Y11" s="574" t="s">
        <v>14</v>
      </c>
      <c r="Z11" s="574" t="s">
        <v>15</v>
      </c>
      <c r="AA11" s="481" t="s">
        <v>0</v>
      </c>
      <c r="AB11" s="481" t="s">
        <v>14</v>
      </c>
      <c r="AC11" s="481" t="s">
        <v>15</v>
      </c>
      <c r="AD11" s="759"/>
      <c r="AE11" s="759"/>
    </row>
    <row r="12" spans="1:31" ht="11.25" customHeight="1">
      <c r="A12" s="597"/>
      <c r="B12" s="765" t="s">
        <v>271</v>
      </c>
      <c r="C12" s="765"/>
      <c r="D12" s="765"/>
      <c r="E12" s="765"/>
      <c r="F12" s="765"/>
      <c r="G12" s="765"/>
      <c r="H12" s="765"/>
      <c r="I12" s="765"/>
      <c r="J12" s="765"/>
      <c r="K12" s="765"/>
      <c r="L12" s="765"/>
      <c r="M12" s="765"/>
      <c r="N12" s="765"/>
      <c r="O12" s="765"/>
      <c r="P12" s="765"/>
      <c r="Q12" s="765"/>
      <c r="R12" s="765"/>
      <c r="S12" s="765"/>
      <c r="T12" s="765"/>
      <c r="U12" s="765"/>
      <c r="V12" s="765"/>
      <c r="W12" s="765"/>
      <c r="X12" s="765"/>
      <c r="Y12" s="765"/>
      <c r="Z12" s="765"/>
      <c r="AA12" s="765"/>
      <c r="AB12" s="765"/>
      <c r="AC12" s="765"/>
      <c r="AD12" s="765"/>
      <c r="AE12" s="766"/>
    </row>
    <row r="13" spans="1:31" ht="11.25" customHeight="1">
      <c r="A13" s="598"/>
      <c r="B13" s="767" t="s">
        <v>17</v>
      </c>
      <c r="C13" s="767"/>
      <c r="D13" s="767"/>
      <c r="E13" s="767"/>
      <c r="F13" s="767"/>
      <c r="G13" s="767"/>
      <c r="H13" s="767"/>
      <c r="I13" s="767"/>
      <c r="J13" s="767"/>
      <c r="K13" s="767"/>
      <c r="L13" s="767"/>
      <c r="M13" s="767"/>
      <c r="N13" s="767"/>
      <c r="O13" s="767"/>
      <c r="P13" s="767"/>
      <c r="Q13" s="767"/>
      <c r="R13" s="767"/>
      <c r="S13" s="767"/>
      <c r="T13" s="767"/>
      <c r="U13" s="767"/>
      <c r="V13" s="767"/>
      <c r="W13" s="767"/>
      <c r="X13" s="767"/>
      <c r="Y13" s="767"/>
      <c r="Z13" s="767"/>
      <c r="AA13" s="767"/>
      <c r="AB13" s="767"/>
      <c r="AC13" s="767"/>
      <c r="AD13" s="767"/>
      <c r="AE13" s="768"/>
    </row>
    <row r="14" spans="1:31" ht="11.25" customHeight="1">
      <c r="A14" s="599"/>
      <c r="B14" s="767" t="s">
        <v>77</v>
      </c>
      <c r="C14" s="767"/>
      <c r="D14" s="767"/>
      <c r="E14" s="767"/>
      <c r="F14" s="767"/>
      <c r="G14" s="767"/>
      <c r="H14" s="767"/>
      <c r="I14" s="767"/>
      <c r="J14" s="767"/>
      <c r="K14" s="767"/>
      <c r="L14" s="767"/>
      <c r="M14" s="767"/>
      <c r="N14" s="767"/>
      <c r="O14" s="767"/>
      <c r="P14" s="767"/>
      <c r="Q14" s="767"/>
      <c r="R14" s="767"/>
      <c r="S14" s="767"/>
      <c r="T14" s="767"/>
      <c r="U14" s="767"/>
      <c r="V14" s="767"/>
      <c r="W14" s="767"/>
      <c r="X14" s="767"/>
      <c r="Y14" s="767"/>
      <c r="Z14" s="767"/>
      <c r="AA14" s="767"/>
      <c r="AB14" s="767"/>
      <c r="AC14" s="767"/>
      <c r="AD14" s="767"/>
      <c r="AE14" s="768"/>
    </row>
    <row r="15" spans="1:31" ht="49.5" customHeight="1">
      <c r="A15" s="574">
        <v>1</v>
      </c>
      <c r="B15" s="600" t="s">
        <v>1121</v>
      </c>
      <c r="C15" s="769" t="s">
        <v>1122</v>
      </c>
      <c r="D15" s="581">
        <v>2017</v>
      </c>
      <c r="E15" s="601" t="s">
        <v>1123</v>
      </c>
      <c r="F15" s="602"/>
      <c r="G15" s="602"/>
      <c r="H15" s="603"/>
      <c r="I15" s="603"/>
      <c r="J15" s="604"/>
      <c r="K15" s="605">
        <v>330</v>
      </c>
      <c r="L15" s="605"/>
      <c r="M15" s="605"/>
      <c r="N15" s="605"/>
      <c r="O15" s="605"/>
      <c r="P15" s="605"/>
      <c r="Q15" s="605"/>
      <c r="R15" s="605"/>
      <c r="S15" s="605"/>
      <c r="T15" s="605"/>
      <c r="U15" s="602"/>
      <c r="V15" s="602"/>
      <c r="W15" s="602"/>
      <c r="X15" s="602"/>
      <c r="Y15" s="602"/>
      <c r="Z15" s="602"/>
      <c r="AA15" s="606">
        <v>0</v>
      </c>
      <c r="AB15" s="606">
        <v>0</v>
      </c>
      <c r="AC15" s="606">
        <v>330</v>
      </c>
      <c r="AD15" s="574" t="s">
        <v>620</v>
      </c>
      <c r="AE15" s="603" t="s">
        <v>1124</v>
      </c>
    </row>
    <row r="16" spans="1:31" ht="21.75" customHeight="1">
      <c r="A16" s="574">
        <v>2</v>
      </c>
      <c r="B16" s="600" t="s">
        <v>1125</v>
      </c>
      <c r="C16" s="769"/>
      <c r="D16" s="770">
        <v>2019</v>
      </c>
      <c r="E16" s="607" t="s">
        <v>1126</v>
      </c>
      <c r="F16" s="576"/>
      <c r="G16" s="607"/>
      <c r="H16" s="608"/>
      <c r="I16" s="576"/>
      <c r="J16" s="607"/>
      <c r="K16" s="576"/>
      <c r="L16" s="576"/>
      <c r="M16" s="576"/>
      <c r="N16" s="576"/>
      <c r="O16" s="576"/>
      <c r="P16" s="607">
        <v>1000</v>
      </c>
      <c r="Q16" s="576"/>
      <c r="R16" s="576"/>
      <c r="S16" s="576"/>
      <c r="T16" s="576"/>
      <c r="U16" s="608"/>
      <c r="V16" s="608"/>
      <c r="W16" s="608"/>
      <c r="X16" s="608"/>
      <c r="Y16" s="576"/>
      <c r="Z16" s="608"/>
      <c r="AA16" s="606">
        <v>0</v>
      </c>
      <c r="AB16" s="606">
        <v>1000</v>
      </c>
      <c r="AC16" s="606">
        <v>0</v>
      </c>
      <c r="AD16" s="757" t="s">
        <v>1127</v>
      </c>
      <c r="AE16" s="757" t="s">
        <v>1128</v>
      </c>
    </row>
    <row r="17" spans="1:31" ht="22.5">
      <c r="A17" s="574">
        <v>3</v>
      </c>
      <c r="B17" s="600" t="s">
        <v>1129</v>
      </c>
      <c r="C17" s="769"/>
      <c r="D17" s="771"/>
      <c r="E17" s="607" t="s">
        <v>1126</v>
      </c>
      <c r="F17" s="576"/>
      <c r="G17" s="607"/>
      <c r="H17" s="608"/>
      <c r="I17" s="576"/>
      <c r="J17" s="607"/>
      <c r="K17" s="576"/>
      <c r="L17" s="576"/>
      <c r="M17" s="576"/>
      <c r="N17" s="576"/>
      <c r="O17" s="576"/>
      <c r="P17" s="607">
        <v>1000</v>
      </c>
      <c r="Q17" s="576"/>
      <c r="R17" s="576"/>
      <c r="S17" s="576"/>
      <c r="T17" s="576"/>
      <c r="U17" s="608"/>
      <c r="V17" s="608"/>
      <c r="W17" s="608"/>
      <c r="X17" s="608"/>
      <c r="Y17" s="576"/>
      <c r="Z17" s="608"/>
      <c r="AA17" s="606">
        <v>0</v>
      </c>
      <c r="AB17" s="606">
        <v>1000</v>
      </c>
      <c r="AC17" s="606">
        <v>0</v>
      </c>
      <c r="AD17" s="758"/>
      <c r="AE17" s="758"/>
    </row>
    <row r="18" spans="1:31" ht="45">
      <c r="A18" s="574">
        <v>4</v>
      </c>
      <c r="B18" s="600" t="s">
        <v>1130</v>
      </c>
      <c r="C18" s="769"/>
      <c r="D18" s="771"/>
      <c r="E18" s="607" t="s">
        <v>1131</v>
      </c>
      <c r="F18" s="477"/>
      <c r="G18" s="607"/>
      <c r="H18" s="608"/>
      <c r="I18" s="493"/>
      <c r="J18" s="607"/>
      <c r="K18" s="576"/>
      <c r="L18" s="576"/>
      <c r="M18" s="576"/>
      <c r="N18" s="576"/>
      <c r="O18" s="493">
        <v>9</v>
      </c>
      <c r="P18" s="607"/>
      <c r="Q18" s="576"/>
      <c r="R18" s="576"/>
      <c r="S18" s="576"/>
      <c r="T18" s="576"/>
      <c r="U18" s="608"/>
      <c r="V18" s="608"/>
      <c r="W18" s="608"/>
      <c r="X18" s="608"/>
      <c r="Y18" s="608"/>
      <c r="Z18" s="608"/>
      <c r="AA18" s="479">
        <v>9</v>
      </c>
      <c r="AB18" s="606">
        <v>0</v>
      </c>
      <c r="AC18" s="606">
        <v>0</v>
      </c>
      <c r="AD18" s="574" t="s">
        <v>620</v>
      </c>
      <c r="AE18" s="758"/>
    </row>
    <row r="19" spans="1:31" ht="22.5">
      <c r="A19" s="574">
        <v>5</v>
      </c>
      <c r="B19" s="609" t="s">
        <v>1132</v>
      </c>
      <c r="C19" s="769"/>
      <c r="D19" s="772"/>
      <c r="E19" s="607">
        <v>5.0999999999999996</v>
      </c>
      <c r="F19" s="574"/>
      <c r="G19" s="607"/>
      <c r="H19" s="608"/>
      <c r="I19" s="574"/>
      <c r="J19" s="607"/>
      <c r="K19" s="576"/>
      <c r="L19" s="576"/>
      <c r="M19" s="576"/>
      <c r="N19" s="576"/>
      <c r="O19" s="574">
        <v>5.0999999999999996</v>
      </c>
      <c r="P19" s="607"/>
      <c r="Q19" s="576"/>
      <c r="R19" s="576"/>
      <c r="S19" s="576"/>
      <c r="T19" s="576"/>
      <c r="U19" s="608"/>
      <c r="V19" s="608"/>
      <c r="W19" s="608"/>
      <c r="X19" s="608"/>
      <c r="Y19" s="608"/>
      <c r="Z19" s="608"/>
      <c r="AA19" s="606">
        <v>5.0999999999999996</v>
      </c>
      <c r="AB19" s="606">
        <v>0</v>
      </c>
      <c r="AC19" s="606">
        <v>0</v>
      </c>
      <c r="AD19" s="574" t="s">
        <v>620</v>
      </c>
      <c r="AE19" s="758"/>
    </row>
    <row r="20" spans="1:31" ht="22.5">
      <c r="A20" s="574">
        <v>6</v>
      </c>
      <c r="B20" s="600" t="s">
        <v>1133</v>
      </c>
      <c r="C20" s="769"/>
      <c r="D20" s="569">
        <v>2019</v>
      </c>
      <c r="E20" s="607" t="s">
        <v>1126</v>
      </c>
      <c r="F20" s="574"/>
      <c r="G20" s="607"/>
      <c r="H20" s="608"/>
      <c r="I20" s="574"/>
      <c r="J20" s="607"/>
      <c r="K20" s="576"/>
      <c r="L20" s="576"/>
      <c r="M20" s="576"/>
      <c r="N20" s="576"/>
      <c r="O20" s="574"/>
      <c r="P20" s="607">
        <v>1000</v>
      </c>
      <c r="Q20" s="576"/>
      <c r="R20" s="576"/>
      <c r="S20" s="576"/>
      <c r="T20" s="576"/>
      <c r="U20" s="608"/>
      <c r="V20" s="608"/>
      <c r="W20" s="608"/>
      <c r="X20" s="608"/>
      <c r="Y20" s="576"/>
      <c r="Z20" s="608"/>
      <c r="AA20" s="606">
        <v>0</v>
      </c>
      <c r="AB20" s="606">
        <v>1000</v>
      </c>
      <c r="AC20" s="606">
        <v>0</v>
      </c>
      <c r="AD20" s="574" t="s">
        <v>1127</v>
      </c>
      <c r="AE20" s="758"/>
    </row>
    <row r="21" spans="1:31" ht="11.25" customHeight="1">
      <c r="A21" s="599"/>
      <c r="B21" s="767" t="s">
        <v>78</v>
      </c>
      <c r="C21" s="767"/>
      <c r="D21" s="767"/>
      <c r="E21" s="767"/>
      <c r="F21" s="767"/>
      <c r="G21" s="767"/>
      <c r="H21" s="767"/>
      <c r="I21" s="767"/>
      <c r="J21" s="767"/>
      <c r="K21" s="767"/>
      <c r="L21" s="767"/>
      <c r="M21" s="767"/>
      <c r="N21" s="767"/>
      <c r="O21" s="767"/>
      <c r="P21" s="767"/>
      <c r="Q21" s="767"/>
      <c r="R21" s="767"/>
      <c r="S21" s="767"/>
      <c r="T21" s="767"/>
      <c r="U21" s="767"/>
      <c r="V21" s="767"/>
      <c r="W21" s="767"/>
      <c r="X21" s="767"/>
      <c r="Y21" s="767"/>
      <c r="Z21" s="767"/>
      <c r="AA21" s="767"/>
      <c r="AB21" s="767"/>
      <c r="AC21" s="767"/>
      <c r="AD21" s="767"/>
      <c r="AE21" s="768"/>
    </row>
    <row r="22" spans="1:31" ht="22.5" customHeight="1">
      <c r="A22" s="603">
        <v>7</v>
      </c>
      <c r="B22" s="610" t="s">
        <v>1134</v>
      </c>
      <c r="C22" s="770" t="s">
        <v>1122</v>
      </c>
      <c r="D22" s="603">
        <v>2016</v>
      </c>
      <c r="E22" s="603" t="s">
        <v>1135</v>
      </c>
      <c r="F22" s="603">
        <v>94.6</v>
      </c>
      <c r="G22" s="611"/>
      <c r="H22" s="602"/>
      <c r="I22" s="605"/>
      <c r="J22" s="605"/>
      <c r="K22" s="611"/>
      <c r="L22" s="611"/>
      <c r="M22" s="611"/>
      <c r="N22" s="611"/>
      <c r="O22" s="611"/>
      <c r="P22" s="611"/>
      <c r="Q22" s="611"/>
      <c r="R22" s="611"/>
      <c r="S22" s="611"/>
      <c r="T22" s="611"/>
      <c r="U22" s="611"/>
      <c r="V22" s="611"/>
      <c r="W22" s="611"/>
      <c r="X22" s="611"/>
      <c r="Y22" s="611"/>
      <c r="Z22" s="611"/>
      <c r="AA22" s="606">
        <v>94.6</v>
      </c>
      <c r="AB22" s="606">
        <v>0</v>
      </c>
      <c r="AC22" s="606">
        <v>0</v>
      </c>
      <c r="AD22" s="574" t="s">
        <v>620</v>
      </c>
      <c r="AE22" s="757" t="s">
        <v>1136</v>
      </c>
    </row>
    <row r="23" spans="1:31" ht="22.5">
      <c r="A23" s="574">
        <v>8</v>
      </c>
      <c r="B23" s="575" t="s">
        <v>1137</v>
      </c>
      <c r="C23" s="771"/>
      <c r="D23" s="576">
        <v>2016</v>
      </c>
      <c r="E23" s="596" t="s">
        <v>1138</v>
      </c>
      <c r="F23" s="576">
        <v>82.1</v>
      </c>
      <c r="G23" s="608"/>
      <c r="H23" s="608"/>
      <c r="I23" s="576"/>
      <c r="J23" s="576"/>
      <c r="K23" s="608"/>
      <c r="L23" s="608"/>
      <c r="M23" s="608"/>
      <c r="N23" s="608"/>
      <c r="O23" s="608"/>
      <c r="P23" s="608"/>
      <c r="Q23" s="608"/>
      <c r="R23" s="608"/>
      <c r="S23" s="608"/>
      <c r="T23" s="608"/>
      <c r="U23" s="608"/>
      <c r="V23" s="608"/>
      <c r="W23" s="608"/>
      <c r="X23" s="608"/>
      <c r="Y23" s="608"/>
      <c r="Z23" s="608"/>
      <c r="AA23" s="606">
        <v>82.1</v>
      </c>
      <c r="AB23" s="606">
        <v>0</v>
      </c>
      <c r="AC23" s="606">
        <v>0</v>
      </c>
      <c r="AD23" s="574" t="s">
        <v>620</v>
      </c>
      <c r="AE23" s="758"/>
    </row>
    <row r="24" spans="1:31" ht="26.25" customHeight="1">
      <c r="A24" s="574">
        <v>9</v>
      </c>
      <c r="B24" s="610" t="s">
        <v>1139</v>
      </c>
      <c r="C24" s="771"/>
      <c r="D24" s="605">
        <v>2016</v>
      </c>
      <c r="E24" s="596" t="s">
        <v>1140</v>
      </c>
      <c r="F24" s="574">
        <v>1</v>
      </c>
      <c r="G24" s="608"/>
      <c r="H24" s="608"/>
      <c r="I24" s="576"/>
      <c r="J24" s="576"/>
      <c r="K24" s="602"/>
      <c r="L24" s="602"/>
      <c r="M24" s="602"/>
      <c r="N24" s="602"/>
      <c r="O24" s="602"/>
      <c r="P24" s="602"/>
      <c r="Q24" s="602"/>
      <c r="R24" s="602"/>
      <c r="S24" s="602"/>
      <c r="T24" s="602"/>
      <c r="U24" s="602"/>
      <c r="V24" s="602"/>
      <c r="W24" s="602"/>
      <c r="X24" s="602"/>
      <c r="Y24" s="602"/>
      <c r="Z24" s="602"/>
      <c r="AA24" s="606">
        <v>1</v>
      </c>
      <c r="AB24" s="606">
        <v>0</v>
      </c>
      <c r="AC24" s="606">
        <v>0</v>
      </c>
      <c r="AD24" s="574" t="s">
        <v>620</v>
      </c>
      <c r="AE24" s="758"/>
    </row>
    <row r="25" spans="1:31" ht="22.5">
      <c r="A25" s="757">
        <v>10</v>
      </c>
      <c r="B25" s="575" t="s">
        <v>1141</v>
      </c>
      <c r="C25" s="771"/>
      <c r="D25" s="576">
        <v>2017</v>
      </c>
      <c r="E25" s="574" t="s">
        <v>1142</v>
      </c>
      <c r="F25" s="574"/>
      <c r="G25" s="612"/>
      <c r="H25" s="603"/>
      <c r="I25" s="576">
        <v>115</v>
      </c>
      <c r="J25" s="576"/>
      <c r="K25" s="612"/>
      <c r="L25" s="612"/>
      <c r="M25" s="612"/>
      <c r="N25" s="612"/>
      <c r="O25" s="612"/>
      <c r="P25" s="612"/>
      <c r="Q25" s="612"/>
      <c r="R25" s="612"/>
      <c r="S25" s="612"/>
      <c r="T25" s="612"/>
      <c r="U25" s="612"/>
      <c r="V25" s="612"/>
      <c r="W25" s="612"/>
      <c r="X25" s="612"/>
      <c r="Y25" s="612"/>
      <c r="Z25" s="612"/>
      <c r="AA25" s="606">
        <v>115</v>
      </c>
      <c r="AB25" s="606">
        <v>0</v>
      </c>
      <c r="AC25" s="606">
        <v>0</v>
      </c>
      <c r="AD25" s="757" t="s">
        <v>618</v>
      </c>
      <c r="AE25" s="758"/>
    </row>
    <row r="26" spans="1:31" ht="26.25" customHeight="1">
      <c r="A26" s="758"/>
      <c r="B26" s="575" t="s">
        <v>1143</v>
      </c>
      <c r="C26" s="771"/>
      <c r="D26" s="576">
        <v>2017</v>
      </c>
      <c r="E26" s="574" t="s">
        <v>1144</v>
      </c>
      <c r="F26" s="574"/>
      <c r="G26" s="612"/>
      <c r="H26" s="603"/>
      <c r="I26" s="576"/>
      <c r="J26" s="576"/>
      <c r="K26" s="603">
        <v>150</v>
      </c>
      <c r="L26" s="612"/>
      <c r="M26" s="612"/>
      <c r="N26" s="612"/>
      <c r="O26" s="612"/>
      <c r="P26" s="612"/>
      <c r="Q26" s="612"/>
      <c r="R26" s="612"/>
      <c r="S26" s="612"/>
      <c r="T26" s="612"/>
      <c r="U26" s="612"/>
      <c r="V26" s="612"/>
      <c r="W26" s="612"/>
      <c r="X26" s="612"/>
      <c r="Y26" s="612"/>
      <c r="Z26" s="612"/>
      <c r="AA26" s="606">
        <v>0</v>
      </c>
      <c r="AB26" s="606">
        <v>0</v>
      </c>
      <c r="AC26" s="606">
        <v>150</v>
      </c>
      <c r="AD26" s="758"/>
      <c r="AE26" s="758"/>
    </row>
    <row r="27" spans="1:31" ht="20.25" customHeight="1">
      <c r="A27" s="759"/>
      <c r="B27" s="575" t="s">
        <v>1145</v>
      </c>
      <c r="C27" s="772"/>
      <c r="D27" s="576">
        <v>2017</v>
      </c>
      <c r="E27" s="574" t="s">
        <v>253</v>
      </c>
      <c r="F27" s="574"/>
      <c r="G27" s="612"/>
      <c r="H27" s="603"/>
      <c r="I27" s="576"/>
      <c r="J27" s="576"/>
      <c r="K27" s="603">
        <v>100</v>
      </c>
      <c r="L27" s="612"/>
      <c r="M27" s="612"/>
      <c r="N27" s="612"/>
      <c r="O27" s="612"/>
      <c r="P27" s="612"/>
      <c r="Q27" s="612"/>
      <c r="R27" s="612"/>
      <c r="S27" s="612"/>
      <c r="T27" s="612"/>
      <c r="U27" s="612"/>
      <c r="V27" s="612"/>
      <c r="W27" s="612"/>
      <c r="X27" s="612"/>
      <c r="Y27" s="612"/>
      <c r="Z27" s="612"/>
      <c r="AA27" s="606">
        <v>0</v>
      </c>
      <c r="AB27" s="606">
        <v>0</v>
      </c>
      <c r="AC27" s="606">
        <v>100</v>
      </c>
      <c r="AD27" s="759"/>
      <c r="AE27" s="759"/>
    </row>
    <row r="28" spans="1:31" ht="22.5" customHeight="1">
      <c r="A28" s="574"/>
      <c r="B28" s="490" t="s">
        <v>1146</v>
      </c>
      <c r="C28" s="491"/>
      <c r="D28" s="491"/>
      <c r="E28" s="574"/>
      <c r="F28" s="508">
        <v>0</v>
      </c>
      <c r="G28" s="508">
        <v>0</v>
      </c>
      <c r="H28" s="508">
        <v>0</v>
      </c>
      <c r="I28" s="508">
        <v>0</v>
      </c>
      <c r="J28" s="508">
        <v>0</v>
      </c>
      <c r="K28" s="508">
        <v>330</v>
      </c>
      <c r="L28" s="508">
        <v>0</v>
      </c>
      <c r="M28" s="508">
        <v>0</v>
      </c>
      <c r="N28" s="508">
        <v>0</v>
      </c>
      <c r="O28" s="495">
        <v>14.1</v>
      </c>
      <c r="P28" s="508">
        <v>3000</v>
      </c>
      <c r="Q28" s="508">
        <v>0</v>
      </c>
      <c r="R28" s="508">
        <v>0</v>
      </c>
      <c r="S28" s="508">
        <v>0</v>
      </c>
      <c r="T28" s="508">
        <v>0</v>
      </c>
      <c r="U28" s="508">
        <v>0</v>
      </c>
      <c r="V28" s="508">
        <v>0</v>
      </c>
      <c r="W28" s="508">
        <v>0</v>
      </c>
      <c r="X28" s="508">
        <v>0</v>
      </c>
      <c r="Y28" s="508">
        <v>0</v>
      </c>
      <c r="Z28" s="508">
        <v>0</v>
      </c>
      <c r="AA28" s="508">
        <v>14.1</v>
      </c>
      <c r="AB28" s="508">
        <v>3000</v>
      </c>
      <c r="AC28" s="508">
        <v>330</v>
      </c>
      <c r="AD28" s="491"/>
      <c r="AE28" s="491"/>
    </row>
    <row r="29" spans="1:31" ht="22.5" customHeight="1">
      <c r="A29" s="574"/>
      <c r="B29" s="490" t="s">
        <v>1147</v>
      </c>
      <c r="C29" s="491"/>
      <c r="D29" s="491"/>
      <c r="E29" s="574"/>
      <c r="F29" s="613">
        <v>177.7</v>
      </c>
      <c r="G29" s="613">
        <v>0</v>
      </c>
      <c r="H29" s="613">
        <v>0</v>
      </c>
      <c r="I29" s="613">
        <v>115</v>
      </c>
      <c r="J29" s="613">
        <v>0</v>
      </c>
      <c r="K29" s="613">
        <v>250</v>
      </c>
      <c r="L29" s="613">
        <v>0</v>
      </c>
      <c r="M29" s="613">
        <v>0</v>
      </c>
      <c r="N29" s="613">
        <v>0</v>
      </c>
      <c r="O29" s="613">
        <v>0</v>
      </c>
      <c r="P29" s="613">
        <v>0</v>
      </c>
      <c r="Q29" s="613">
        <v>0</v>
      </c>
      <c r="R29" s="613">
        <v>0</v>
      </c>
      <c r="S29" s="613">
        <v>0</v>
      </c>
      <c r="T29" s="613">
        <v>0</v>
      </c>
      <c r="U29" s="613">
        <v>0</v>
      </c>
      <c r="V29" s="613">
        <v>0</v>
      </c>
      <c r="W29" s="613">
        <v>0</v>
      </c>
      <c r="X29" s="613">
        <v>0</v>
      </c>
      <c r="Y29" s="613">
        <v>0</v>
      </c>
      <c r="Z29" s="613">
        <v>0</v>
      </c>
      <c r="AA29" s="613">
        <v>292.7</v>
      </c>
      <c r="AB29" s="613">
        <v>0</v>
      </c>
      <c r="AC29" s="613">
        <v>250</v>
      </c>
      <c r="AD29" s="491"/>
      <c r="AE29" s="491"/>
    </row>
    <row r="30" spans="1:31" ht="11.25" customHeight="1">
      <c r="A30" s="614"/>
      <c r="B30" s="664" t="s">
        <v>133</v>
      </c>
      <c r="C30" s="712"/>
      <c r="D30" s="712"/>
      <c r="E30" s="712"/>
      <c r="F30" s="712"/>
      <c r="G30" s="712"/>
      <c r="H30" s="712"/>
      <c r="I30" s="712"/>
      <c r="J30" s="712"/>
      <c r="K30" s="712"/>
      <c r="L30" s="712"/>
      <c r="M30" s="712"/>
      <c r="N30" s="712"/>
      <c r="O30" s="712"/>
      <c r="P30" s="712"/>
      <c r="Q30" s="712"/>
      <c r="R30" s="712"/>
      <c r="S30" s="712"/>
      <c r="T30" s="712"/>
      <c r="U30" s="712"/>
      <c r="V30" s="712"/>
      <c r="W30" s="712"/>
      <c r="X30" s="712"/>
      <c r="Y30" s="712"/>
      <c r="Z30" s="712"/>
      <c r="AA30" s="712"/>
      <c r="AB30" s="712"/>
      <c r="AC30" s="712"/>
      <c r="AD30" s="712"/>
      <c r="AE30" s="712"/>
    </row>
    <row r="31" spans="1:31" ht="11.25" customHeight="1">
      <c r="A31" s="599"/>
      <c r="B31" s="664" t="s">
        <v>1</v>
      </c>
      <c r="C31" s="616"/>
      <c r="D31" s="617"/>
      <c r="E31" s="618"/>
      <c r="F31" s="664"/>
      <c r="G31" s="664"/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  <c r="AB31" s="664"/>
      <c r="AC31" s="664"/>
      <c r="AD31" s="619"/>
      <c r="AE31" s="620"/>
    </row>
    <row r="32" spans="1:31" ht="58.5" customHeight="1">
      <c r="A32" s="665">
        <v>11</v>
      </c>
      <c r="B32" s="667" t="s">
        <v>1231</v>
      </c>
      <c r="C32" s="670" t="s">
        <v>1183</v>
      </c>
      <c r="D32" s="665">
        <v>2019</v>
      </c>
      <c r="E32" s="665" t="s">
        <v>1232</v>
      </c>
      <c r="F32" s="665"/>
      <c r="G32" s="665"/>
      <c r="H32" s="665"/>
      <c r="I32" s="665"/>
      <c r="J32" s="665"/>
      <c r="K32" s="665"/>
      <c r="L32" s="665"/>
      <c r="M32" s="665"/>
      <c r="N32" s="665"/>
      <c r="O32" s="665">
        <v>32</v>
      </c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06">
        <v>32</v>
      </c>
      <c r="AB32" s="606">
        <v>0</v>
      </c>
      <c r="AC32" s="606">
        <v>0</v>
      </c>
      <c r="AD32" s="665" t="s">
        <v>56</v>
      </c>
      <c r="AE32" s="665" t="s">
        <v>1233</v>
      </c>
    </row>
    <row r="33" spans="1:31" ht="22.5" customHeight="1">
      <c r="A33" s="665"/>
      <c r="B33" s="490" t="s">
        <v>393</v>
      </c>
      <c r="C33" s="666"/>
      <c r="D33" s="666"/>
      <c r="E33" s="665"/>
      <c r="F33" s="508">
        <v>0</v>
      </c>
      <c r="G33" s="508">
        <v>0</v>
      </c>
      <c r="H33" s="508">
        <v>0</v>
      </c>
      <c r="I33" s="508">
        <v>0</v>
      </c>
      <c r="J33" s="508">
        <v>0</v>
      </c>
      <c r="K33" s="508">
        <v>0</v>
      </c>
      <c r="L33" s="508">
        <v>0</v>
      </c>
      <c r="M33" s="508">
        <v>0</v>
      </c>
      <c r="N33" s="508">
        <v>0</v>
      </c>
      <c r="O33" s="508">
        <v>32</v>
      </c>
      <c r="P33" s="508">
        <v>0</v>
      </c>
      <c r="Q33" s="508">
        <v>0</v>
      </c>
      <c r="R33" s="508">
        <v>0</v>
      </c>
      <c r="S33" s="508">
        <v>0</v>
      </c>
      <c r="T33" s="508">
        <v>0</v>
      </c>
      <c r="U33" s="508">
        <v>0</v>
      </c>
      <c r="V33" s="508">
        <v>0</v>
      </c>
      <c r="W33" s="508">
        <v>0</v>
      </c>
      <c r="X33" s="508">
        <v>0</v>
      </c>
      <c r="Y33" s="508">
        <v>0</v>
      </c>
      <c r="Z33" s="508">
        <v>0</v>
      </c>
      <c r="AA33" s="508">
        <v>32</v>
      </c>
      <c r="AB33" s="508">
        <v>0</v>
      </c>
      <c r="AC33" s="508">
        <v>0</v>
      </c>
      <c r="AD33" s="666"/>
      <c r="AE33" s="666"/>
    </row>
    <row r="34" spans="1:31" ht="11.25" customHeight="1">
      <c r="A34" s="614"/>
      <c r="B34" s="767" t="s">
        <v>7</v>
      </c>
      <c r="C34" s="767"/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67"/>
      <c r="O34" s="767"/>
      <c r="P34" s="767"/>
      <c r="Q34" s="767"/>
      <c r="R34" s="767"/>
      <c r="S34" s="767"/>
      <c r="T34" s="767"/>
      <c r="U34" s="767"/>
      <c r="V34" s="767"/>
      <c r="W34" s="767"/>
      <c r="X34" s="767"/>
      <c r="Y34" s="767"/>
      <c r="Z34" s="767"/>
      <c r="AA34" s="767"/>
      <c r="AB34" s="767"/>
      <c r="AC34" s="767"/>
      <c r="AD34" s="767"/>
      <c r="AE34" s="768"/>
    </row>
    <row r="35" spans="1:31" ht="11.25" customHeight="1">
      <c r="A35" s="599"/>
      <c r="B35" s="615" t="s">
        <v>78</v>
      </c>
      <c r="C35" s="616"/>
      <c r="D35" s="617"/>
      <c r="E35" s="618"/>
      <c r="F35" s="615"/>
      <c r="G35" s="615"/>
      <c r="H35" s="615"/>
      <c r="I35" s="615"/>
      <c r="J35" s="615"/>
      <c r="K35" s="615"/>
      <c r="L35" s="615"/>
      <c r="M35" s="615"/>
      <c r="N35" s="615"/>
      <c r="O35" s="615"/>
      <c r="P35" s="615"/>
      <c r="Q35" s="615"/>
      <c r="R35" s="615"/>
      <c r="S35" s="615"/>
      <c r="T35" s="615"/>
      <c r="U35" s="615"/>
      <c r="V35" s="615"/>
      <c r="W35" s="615"/>
      <c r="X35" s="615"/>
      <c r="Y35" s="615"/>
      <c r="Z35" s="615"/>
      <c r="AA35" s="615"/>
      <c r="AB35" s="615"/>
      <c r="AC35" s="615"/>
      <c r="AD35" s="619"/>
      <c r="AE35" s="620"/>
    </row>
    <row r="36" spans="1:31" ht="58.5" customHeight="1">
      <c r="A36" s="574">
        <v>11</v>
      </c>
      <c r="B36" s="575" t="s">
        <v>1148</v>
      </c>
      <c r="C36" s="574" t="s">
        <v>1122</v>
      </c>
      <c r="D36" s="574">
        <v>2022</v>
      </c>
      <c r="E36" s="574" t="s">
        <v>1149</v>
      </c>
      <c r="F36" s="574"/>
      <c r="G36" s="574"/>
      <c r="H36" s="574"/>
      <c r="I36" s="574"/>
      <c r="J36" s="574"/>
      <c r="K36" s="574"/>
      <c r="L36" s="574"/>
      <c r="M36" s="574"/>
      <c r="N36" s="574"/>
      <c r="O36" s="574"/>
      <c r="P36" s="574"/>
      <c r="Q36" s="574"/>
      <c r="R36" s="574"/>
      <c r="S36" s="574"/>
      <c r="T36" s="574"/>
      <c r="U36" s="574"/>
      <c r="V36" s="574"/>
      <c r="W36" s="574"/>
      <c r="X36" s="574">
        <v>190</v>
      </c>
      <c r="Y36" s="574"/>
      <c r="Z36" s="574"/>
      <c r="AA36" s="606">
        <v>190</v>
      </c>
      <c r="AB36" s="606">
        <v>0</v>
      </c>
      <c r="AC36" s="606">
        <v>0</v>
      </c>
      <c r="AD36" s="574" t="s">
        <v>620</v>
      </c>
      <c r="AE36" s="574" t="s">
        <v>1150</v>
      </c>
    </row>
    <row r="37" spans="1:31" ht="23.25" customHeight="1">
      <c r="A37" s="571">
        <v>12</v>
      </c>
      <c r="B37" s="621" t="s">
        <v>1151</v>
      </c>
      <c r="C37" s="770" t="s">
        <v>1152</v>
      </c>
      <c r="D37" s="576">
        <v>2018</v>
      </c>
      <c r="E37" s="574" t="s">
        <v>1153</v>
      </c>
      <c r="F37" s="574"/>
      <c r="G37" s="612"/>
      <c r="H37" s="603"/>
      <c r="I37" s="576"/>
      <c r="J37" s="576"/>
      <c r="K37" s="603"/>
      <c r="L37" s="603">
        <v>41</v>
      </c>
      <c r="M37" s="612"/>
      <c r="N37" s="612"/>
      <c r="O37" s="612"/>
      <c r="P37" s="612"/>
      <c r="Q37" s="612"/>
      <c r="R37" s="612"/>
      <c r="S37" s="612"/>
      <c r="T37" s="612"/>
      <c r="U37" s="612"/>
      <c r="V37" s="612"/>
      <c r="W37" s="612"/>
      <c r="X37" s="612"/>
      <c r="Y37" s="612"/>
      <c r="Z37" s="612"/>
      <c r="AA37" s="606">
        <v>41</v>
      </c>
      <c r="AB37" s="606">
        <v>0</v>
      </c>
      <c r="AC37" s="606">
        <v>0</v>
      </c>
      <c r="AD37" s="757" t="s">
        <v>1154</v>
      </c>
      <c r="AE37" s="757" t="s">
        <v>1246</v>
      </c>
    </row>
    <row r="38" spans="1:31" ht="35.25" customHeight="1">
      <c r="A38" s="571">
        <v>13</v>
      </c>
      <c r="B38" s="621" t="s">
        <v>1155</v>
      </c>
      <c r="C38" s="772"/>
      <c r="D38" s="576">
        <v>2018</v>
      </c>
      <c r="E38" s="574" t="s">
        <v>1131</v>
      </c>
      <c r="F38" s="574"/>
      <c r="G38" s="612"/>
      <c r="H38" s="603"/>
      <c r="I38" s="576"/>
      <c r="J38" s="576"/>
      <c r="K38" s="603"/>
      <c r="L38" s="603">
        <v>9</v>
      </c>
      <c r="M38" s="612"/>
      <c r="N38" s="612"/>
      <c r="O38" s="612"/>
      <c r="P38" s="612"/>
      <c r="Q38" s="612"/>
      <c r="R38" s="612"/>
      <c r="S38" s="612"/>
      <c r="T38" s="612"/>
      <c r="U38" s="612"/>
      <c r="V38" s="612"/>
      <c r="W38" s="612"/>
      <c r="X38" s="612"/>
      <c r="Y38" s="612"/>
      <c r="Z38" s="612"/>
      <c r="AA38" s="606">
        <v>9</v>
      </c>
      <c r="AB38" s="606">
        <v>0</v>
      </c>
      <c r="AC38" s="606">
        <v>0</v>
      </c>
      <c r="AD38" s="759"/>
      <c r="AE38" s="759"/>
    </row>
    <row r="39" spans="1:31" ht="22.5" customHeight="1">
      <c r="A39" s="574"/>
      <c r="B39" s="490" t="s">
        <v>1156</v>
      </c>
      <c r="C39" s="491"/>
      <c r="D39" s="491"/>
      <c r="E39" s="574"/>
      <c r="F39" s="508">
        <v>0</v>
      </c>
      <c r="G39" s="508">
        <v>0</v>
      </c>
      <c r="H39" s="508">
        <v>0</v>
      </c>
      <c r="I39" s="508">
        <v>0</v>
      </c>
      <c r="J39" s="508">
        <v>0</v>
      </c>
      <c r="K39" s="508">
        <v>0</v>
      </c>
      <c r="L39" s="508">
        <v>50</v>
      </c>
      <c r="M39" s="508">
        <v>0</v>
      </c>
      <c r="N39" s="508">
        <v>0</v>
      </c>
      <c r="O39" s="508">
        <v>0</v>
      </c>
      <c r="P39" s="508">
        <v>0</v>
      </c>
      <c r="Q39" s="508">
        <v>0</v>
      </c>
      <c r="R39" s="508">
        <v>0</v>
      </c>
      <c r="S39" s="508">
        <v>0</v>
      </c>
      <c r="T39" s="508">
        <v>0</v>
      </c>
      <c r="U39" s="508">
        <v>0</v>
      </c>
      <c r="V39" s="508">
        <v>0</v>
      </c>
      <c r="W39" s="508">
        <v>0</v>
      </c>
      <c r="X39" s="508">
        <v>190</v>
      </c>
      <c r="Y39" s="508">
        <v>0</v>
      </c>
      <c r="Z39" s="508">
        <v>0</v>
      </c>
      <c r="AA39" s="508">
        <v>240</v>
      </c>
      <c r="AB39" s="508">
        <v>0</v>
      </c>
      <c r="AC39" s="508">
        <v>0</v>
      </c>
      <c r="AD39" s="491"/>
      <c r="AE39" s="491"/>
    </row>
    <row r="40" spans="1:31" ht="22.5" customHeight="1">
      <c r="A40" s="574"/>
      <c r="B40" s="490" t="s">
        <v>1157</v>
      </c>
      <c r="C40" s="491"/>
      <c r="D40" s="491"/>
      <c r="E40" s="574"/>
      <c r="F40" s="508">
        <v>0</v>
      </c>
      <c r="G40" s="508">
        <v>0</v>
      </c>
      <c r="H40" s="508">
        <v>0</v>
      </c>
      <c r="I40" s="508">
        <v>0</v>
      </c>
      <c r="J40" s="508">
        <v>0</v>
      </c>
      <c r="K40" s="508">
        <v>330</v>
      </c>
      <c r="L40" s="508">
        <v>0</v>
      </c>
      <c r="M40" s="508">
        <v>0</v>
      </c>
      <c r="N40" s="508">
        <v>0</v>
      </c>
      <c r="O40" s="508">
        <v>14.1</v>
      </c>
      <c r="P40" s="508">
        <v>3000</v>
      </c>
      <c r="Q40" s="508">
        <v>0</v>
      </c>
      <c r="R40" s="508">
        <v>0</v>
      </c>
      <c r="S40" s="508">
        <v>0</v>
      </c>
      <c r="T40" s="508">
        <v>0</v>
      </c>
      <c r="U40" s="508">
        <v>0</v>
      </c>
      <c r="V40" s="508">
        <v>0</v>
      </c>
      <c r="W40" s="508">
        <v>0</v>
      </c>
      <c r="X40" s="508">
        <v>0</v>
      </c>
      <c r="Y40" s="508">
        <v>0</v>
      </c>
      <c r="Z40" s="508">
        <v>0</v>
      </c>
      <c r="AA40" s="508">
        <v>14.1</v>
      </c>
      <c r="AB40" s="508">
        <v>3000</v>
      </c>
      <c r="AC40" s="508">
        <v>330</v>
      </c>
      <c r="AD40" s="491"/>
      <c r="AE40" s="491"/>
    </row>
    <row r="41" spans="1:31" ht="22.5" customHeight="1">
      <c r="A41" s="574"/>
      <c r="B41" s="490" t="s">
        <v>1158</v>
      </c>
      <c r="C41" s="491"/>
      <c r="D41" s="491"/>
      <c r="E41" s="574"/>
      <c r="F41" s="495">
        <v>177.7</v>
      </c>
      <c r="G41" s="508">
        <v>0</v>
      </c>
      <c r="H41" s="508">
        <v>0</v>
      </c>
      <c r="I41" s="495">
        <v>115</v>
      </c>
      <c r="J41" s="508">
        <v>0</v>
      </c>
      <c r="K41" s="508">
        <v>250</v>
      </c>
      <c r="L41" s="495">
        <v>50</v>
      </c>
      <c r="M41" s="508">
        <v>0</v>
      </c>
      <c r="N41" s="508">
        <v>0</v>
      </c>
      <c r="O41" s="495">
        <v>0</v>
      </c>
      <c r="P41" s="508">
        <v>0</v>
      </c>
      <c r="Q41" s="508">
        <v>0</v>
      </c>
      <c r="R41" s="495">
        <v>0</v>
      </c>
      <c r="S41" s="508">
        <v>0</v>
      </c>
      <c r="T41" s="508">
        <v>0</v>
      </c>
      <c r="U41" s="495">
        <v>0</v>
      </c>
      <c r="V41" s="508">
        <v>0</v>
      </c>
      <c r="W41" s="508">
        <v>0</v>
      </c>
      <c r="X41" s="495">
        <v>190</v>
      </c>
      <c r="Y41" s="508">
        <v>0</v>
      </c>
      <c r="Z41" s="508">
        <v>0</v>
      </c>
      <c r="AA41" s="495">
        <v>532.70000000000005</v>
      </c>
      <c r="AB41" s="508">
        <v>0</v>
      </c>
      <c r="AC41" s="508">
        <v>250</v>
      </c>
      <c r="AD41" s="491"/>
      <c r="AE41" s="491"/>
    </row>
    <row r="42" spans="1:31" ht="22.5" customHeight="1">
      <c r="A42" s="665"/>
      <c r="B42" s="490" t="s">
        <v>53</v>
      </c>
      <c r="C42" s="666"/>
      <c r="D42" s="666"/>
      <c r="E42" s="665"/>
      <c r="F42" s="495">
        <v>0</v>
      </c>
      <c r="G42" s="495">
        <v>0</v>
      </c>
      <c r="H42" s="495">
        <v>0</v>
      </c>
      <c r="I42" s="495">
        <v>0</v>
      </c>
      <c r="J42" s="495">
        <v>0</v>
      </c>
      <c r="K42" s="495">
        <v>0</v>
      </c>
      <c r="L42" s="495">
        <v>0</v>
      </c>
      <c r="M42" s="495">
        <v>0</v>
      </c>
      <c r="N42" s="495">
        <v>0</v>
      </c>
      <c r="O42" s="495">
        <v>32</v>
      </c>
      <c r="P42" s="495">
        <v>0</v>
      </c>
      <c r="Q42" s="495">
        <v>0</v>
      </c>
      <c r="R42" s="495">
        <v>0</v>
      </c>
      <c r="S42" s="495">
        <v>0</v>
      </c>
      <c r="T42" s="495">
        <v>0</v>
      </c>
      <c r="U42" s="495">
        <v>0</v>
      </c>
      <c r="V42" s="495">
        <v>0</v>
      </c>
      <c r="W42" s="495">
        <v>0</v>
      </c>
      <c r="X42" s="495">
        <v>0</v>
      </c>
      <c r="Y42" s="495">
        <v>0</v>
      </c>
      <c r="Z42" s="495">
        <v>0</v>
      </c>
      <c r="AA42" s="495">
        <v>32</v>
      </c>
      <c r="AB42" s="495">
        <v>0</v>
      </c>
      <c r="AC42" s="495">
        <v>0</v>
      </c>
      <c r="AD42" s="666"/>
      <c r="AE42" s="666"/>
    </row>
    <row r="43" spans="1:31" ht="11.25" customHeight="1">
      <c r="A43" s="622"/>
      <c r="B43" s="765" t="s">
        <v>79</v>
      </c>
      <c r="C43" s="765"/>
      <c r="D43" s="765"/>
      <c r="E43" s="765"/>
      <c r="F43" s="765"/>
      <c r="G43" s="765"/>
      <c r="H43" s="765"/>
      <c r="I43" s="765"/>
      <c r="J43" s="765"/>
      <c r="K43" s="765"/>
      <c r="L43" s="765"/>
      <c r="M43" s="765"/>
      <c r="N43" s="765"/>
      <c r="O43" s="765"/>
      <c r="P43" s="765"/>
      <c r="Q43" s="765"/>
      <c r="R43" s="765"/>
      <c r="S43" s="765"/>
      <c r="T43" s="765"/>
      <c r="U43" s="765"/>
      <c r="V43" s="765"/>
      <c r="W43" s="765"/>
      <c r="X43" s="765"/>
      <c r="Y43" s="765"/>
      <c r="Z43" s="765"/>
      <c r="AA43" s="765"/>
      <c r="AB43" s="765"/>
      <c r="AC43" s="765"/>
      <c r="AD43" s="765"/>
      <c r="AE43" s="766"/>
    </row>
    <row r="44" spans="1:31" ht="11.25" customHeight="1">
      <c r="A44" s="599"/>
      <c r="B44" s="767" t="s">
        <v>77</v>
      </c>
      <c r="C44" s="767"/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67"/>
      <c r="O44" s="767"/>
      <c r="P44" s="767"/>
      <c r="Q44" s="767"/>
      <c r="R44" s="767"/>
      <c r="S44" s="767"/>
      <c r="T44" s="767"/>
      <c r="U44" s="767"/>
      <c r="V44" s="767"/>
      <c r="W44" s="767"/>
      <c r="X44" s="767"/>
      <c r="Y44" s="767"/>
      <c r="Z44" s="767"/>
      <c r="AA44" s="767"/>
      <c r="AB44" s="767"/>
      <c r="AC44" s="767"/>
      <c r="AD44" s="767"/>
      <c r="AE44" s="768"/>
    </row>
    <row r="45" spans="1:31" ht="45">
      <c r="A45" s="757">
        <v>14</v>
      </c>
      <c r="B45" s="610" t="s">
        <v>1159</v>
      </c>
      <c r="C45" s="623" t="s">
        <v>1160</v>
      </c>
      <c r="D45" s="757">
        <v>2017</v>
      </c>
      <c r="E45" s="581" t="s">
        <v>1161</v>
      </c>
      <c r="F45" s="608"/>
      <c r="G45" s="608"/>
      <c r="H45" s="608"/>
      <c r="I45" s="576">
        <v>450</v>
      </c>
      <c r="J45" s="576"/>
      <c r="K45" s="576"/>
      <c r="L45" s="576"/>
      <c r="M45" s="608"/>
      <c r="N45" s="576"/>
      <c r="O45" s="576"/>
      <c r="P45" s="608"/>
      <c r="Q45" s="576"/>
      <c r="R45" s="576"/>
      <c r="S45" s="608"/>
      <c r="T45" s="576"/>
      <c r="U45" s="576"/>
      <c r="V45" s="608"/>
      <c r="W45" s="576"/>
      <c r="X45" s="576"/>
      <c r="Y45" s="608"/>
      <c r="Z45" s="576"/>
      <c r="AA45" s="606">
        <v>450</v>
      </c>
      <c r="AB45" s="606">
        <v>0</v>
      </c>
      <c r="AC45" s="606">
        <v>0</v>
      </c>
      <c r="AD45" s="757" t="s">
        <v>620</v>
      </c>
      <c r="AE45" s="757" t="s">
        <v>1051</v>
      </c>
    </row>
    <row r="46" spans="1:31" ht="36" customHeight="1">
      <c r="A46" s="758"/>
      <c r="B46" s="610" t="s">
        <v>1162</v>
      </c>
      <c r="C46" s="624" t="s">
        <v>1122</v>
      </c>
      <c r="D46" s="758"/>
      <c r="E46" s="603" t="s">
        <v>1123</v>
      </c>
      <c r="F46" s="610"/>
      <c r="G46" s="610"/>
      <c r="H46" s="610"/>
      <c r="I46" s="610"/>
      <c r="J46" s="610"/>
      <c r="K46" s="603">
        <v>330</v>
      </c>
      <c r="L46" s="610"/>
      <c r="M46" s="610"/>
      <c r="N46" s="610"/>
      <c r="O46" s="610"/>
      <c r="P46" s="610"/>
      <c r="Q46" s="610"/>
      <c r="R46" s="610"/>
      <c r="S46" s="610"/>
      <c r="T46" s="610"/>
      <c r="U46" s="610"/>
      <c r="V46" s="610"/>
      <c r="W46" s="610"/>
      <c r="X46" s="610"/>
      <c r="Y46" s="610"/>
      <c r="Z46" s="610"/>
      <c r="AA46" s="606">
        <v>0</v>
      </c>
      <c r="AB46" s="606">
        <v>0</v>
      </c>
      <c r="AC46" s="606">
        <v>330</v>
      </c>
      <c r="AD46" s="758"/>
      <c r="AE46" s="758"/>
    </row>
    <row r="47" spans="1:31" ht="36" customHeight="1">
      <c r="A47" s="759"/>
      <c r="B47" s="610" t="s">
        <v>1163</v>
      </c>
      <c r="C47" s="624" t="s">
        <v>94</v>
      </c>
      <c r="D47" s="759"/>
      <c r="E47" s="603" t="s">
        <v>1123</v>
      </c>
      <c r="F47" s="610"/>
      <c r="G47" s="610"/>
      <c r="H47" s="610"/>
      <c r="I47" s="610"/>
      <c r="J47" s="610"/>
      <c r="K47" s="603">
        <v>330</v>
      </c>
      <c r="L47" s="610"/>
      <c r="M47" s="610"/>
      <c r="N47" s="610"/>
      <c r="O47" s="610"/>
      <c r="P47" s="610"/>
      <c r="Q47" s="610"/>
      <c r="R47" s="610"/>
      <c r="S47" s="610"/>
      <c r="T47" s="610"/>
      <c r="U47" s="610"/>
      <c r="V47" s="610"/>
      <c r="W47" s="610"/>
      <c r="X47" s="610"/>
      <c r="Y47" s="610"/>
      <c r="Z47" s="610"/>
      <c r="AA47" s="606">
        <v>0</v>
      </c>
      <c r="AB47" s="606">
        <v>0</v>
      </c>
      <c r="AC47" s="606">
        <v>330</v>
      </c>
      <c r="AD47" s="759"/>
      <c r="AE47" s="759"/>
    </row>
    <row r="48" spans="1:31" ht="11.25" customHeight="1">
      <c r="A48" s="614"/>
      <c r="B48" s="767" t="s">
        <v>78</v>
      </c>
      <c r="C48" s="767"/>
      <c r="D48" s="767"/>
      <c r="E48" s="767"/>
      <c r="F48" s="767"/>
      <c r="G48" s="767"/>
      <c r="H48" s="767"/>
      <c r="I48" s="767"/>
      <c r="J48" s="767"/>
      <c r="K48" s="767"/>
      <c r="L48" s="767"/>
      <c r="M48" s="767"/>
      <c r="N48" s="767"/>
      <c r="O48" s="767"/>
      <c r="P48" s="767"/>
      <c r="Q48" s="767"/>
      <c r="R48" s="767"/>
      <c r="S48" s="767"/>
      <c r="T48" s="767"/>
      <c r="U48" s="767"/>
      <c r="V48" s="767"/>
      <c r="W48" s="767"/>
      <c r="X48" s="767"/>
      <c r="Y48" s="767"/>
      <c r="Z48" s="767"/>
      <c r="AA48" s="767"/>
      <c r="AB48" s="767"/>
      <c r="AC48" s="767"/>
      <c r="AD48" s="767"/>
      <c r="AE48" s="768"/>
    </row>
    <row r="49" spans="1:31" ht="96.75" customHeight="1">
      <c r="A49" s="574">
        <v>15</v>
      </c>
      <c r="B49" s="575" t="s">
        <v>1164</v>
      </c>
      <c r="C49" s="581" t="s">
        <v>1165</v>
      </c>
      <c r="D49" s="574">
        <v>2017</v>
      </c>
      <c r="E49" s="576" t="s">
        <v>412</v>
      </c>
      <c r="F49" s="576"/>
      <c r="G49" s="625"/>
      <c r="H49" s="608"/>
      <c r="I49" s="576">
        <v>271.5</v>
      </c>
      <c r="J49" s="576"/>
      <c r="K49" s="608"/>
      <c r="L49" s="576"/>
      <c r="M49" s="608"/>
      <c r="N49" s="608"/>
      <c r="O49" s="608"/>
      <c r="P49" s="608"/>
      <c r="Q49" s="608"/>
      <c r="R49" s="576"/>
      <c r="S49" s="608"/>
      <c r="T49" s="608"/>
      <c r="U49" s="576"/>
      <c r="V49" s="608"/>
      <c r="W49" s="608"/>
      <c r="X49" s="576"/>
      <c r="Y49" s="608"/>
      <c r="Z49" s="608"/>
      <c r="AA49" s="606">
        <v>271.5</v>
      </c>
      <c r="AB49" s="606">
        <v>0</v>
      </c>
      <c r="AC49" s="606">
        <v>0</v>
      </c>
      <c r="AD49" s="574" t="s">
        <v>620</v>
      </c>
      <c r="AE49" s="626" t="s">
        <v>1051</v>
      </c>
    </row>
    <row r="50" spans="1:31" ht="22.5" customHeight="1">
      <c r="A50" s="574"/>
      <c r="B50" s="490" t="s">
        <v>81</v>
      </c>
      <c r="C50" s="491"/>
      <c r="D50" s="491"/>
      <c r="E50" s="574"/>
      <c r="F50" s="491">
        <v>0</v>
      </c>
      <c r="G50" s="491">
        <v>0</v>
      </c>
      <c r="H50" s="491">
        <v>0</v>
      </c>
      <c r="I50" s="491">
        <v>450</v>
      </c>
      <c r="J50" s="491">
        <v>0</v>
      </c>
      <c r="K50" s="491">
        <v>660</v>
      </c>
      <c r="L50" s="491">
        <v>0</v>
      </c>
      <c r="M50" s="491">
        <v>0</v>
      </c>
      <c r="N50" s="491">
        <v>0</v>
      </c>
      <c r="O50" s="491">
        <v>0</v>
      </c>
      <c r="P50" s="491">
        <v>0</v>
      </c>
      <c r="Q50" s="491">
        <v>0</v>
      </c>
      <c r="R50" s="491">
        <v>0</v>
      </c>
      <c r="S50" s="491">
        <v>0</v>
      </c>
      <c r="T50" s="491">
        <v>0</v>
      </c>
      <c r="U50" s="491">
        <v>0</v>
      </c>
      <c r="V50" s="491">
        <v>0</v>
      </c>
      <c r="W50" s="491">
        <v>0</v>
      </c>
      <c r="X50" s="491">
        <v>0</v>
      </c>
      <c r="Y50" s="491">
        <v>0</v>
      </c>
      <c r="Z50" s="491">
        <v>0</v>
      </c>
      <c r="AA50" s="491">
        <v>450</v>
      </c>
      <c r="AB50" s="491">
        <v>0</v>
      </c>
      <c r="AC50" s="491">
        <v>660</v>
      </c>
      <c r="AD50" s="491"/>
      <c r="AE50" s="491"/>
    </row>
    <row r="51" spans="1:31" ht="22.5" customHeight="1">
      <c r="A51" s="574"/>
      <c r="B51" s="490" t="s">
        <v>82</v>
      </c>
      <c r="C51" s="491"/>
      <c r="D51" s="491"/>
      <c r="E51" s="574"/>
      <c r="F51" s="491">
        <v>0</v>
      </c>
      <c r="G51" s="491">
        <v>0</v>
      </c>
      <c r="H51" s="491">
        <v>0</v>
      </c>
      <c r="I51" s="491">
        <v>271.5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1">
        <v>0</v>
      </c>
      <c r="Y51" s="491">
        <v>0</v>
      </c>
      <c r="Z51" s="491">
        <v>0</v>
      </c>
      <c r="AA51" s="491">
        <v>271.5</v>
      </c>
      <c r="AB51" s="491">
        <v>0</v>
      </c>
      <c r="AC51" s="491">
        <v>0</v>
      </c>
      <c r="AD51" s="491"/>
      <c r="AE51" s="491"/>
    </row>
    <row r="52" spans="1:31" ht="11.25" customHeight="1">
      <c r="A52" s="622"/>
      <c r="B52" s="765" t="s">
        <v>1166</v>
      </c>
      <c r="C52" s="765"/>
      <c r="D52" s="765"/>
      <c r="E52" s="765"/>
      <c r="F52" s="765"/>
      <c r="G52" s="765"/>
      <c r="H52" s="765"/>
      <c r="I52" s="765"/>
      <c r="J52" s="765"/>
      <c r="K52" s="765"/>
      <c r="L52" s="765"/>
      <c r="M52" s="765"/>
      <c r="N52" s="765"/>
      <c r="O52" s="765"/>
      <c r="P52" s="765"/>
      <c r="Q52" s="765"/>
      <c r="R52" s="765"/>
      <c r="S52" s="765"/>
      <c r="T52" s="765"/>
      <c r="U52" s="765"/>
      <c r="V52" s="765"/>
      <c r="W52" s="765"/>
      <c r="X52" s="765"/>
      <c r="Y52" s="765"/>
      <c r="Z52" s="765"/>
      <c r="AA52" s="765"/>
      <c r="AB52" s="765"/>
      <c r="AC52" s="765"/>
      <c r="AD52" s="765"/>
      <c r="AE52" s="766"/>
    </row>
    <row r="53" spans="1:31" ht="11.25" customHeight="1">
      <c r="A53" s="614"/>
      <c r="B53" s="767" t="s">
        <v>78</v>
      </c>
      <c r="C53" s="767"/>
      <c r="D53" s="767"/>
      <c r="E53" s="767"/>
      <c r="F53" s="767"/>
      <c r="G53" s="767"/>
      <c r="H53" s="767"/>
      <c r="I53" s="767"/>
      <c r="J53" s="767"/>
      <c r="K53" s="767"/>
      <c r="L53" s="767"/>
      <c r="M53" s="767"/>
      <c r="N53" s="767"/>
      <c r="O53" s="767"/>
      <c r="P53" s="767"/>
      <c r="Q53" s="767"/>
      <c r="R53" s="767"/>
      <c r="S53" s="767"/>
      <c r="T53" s="767"/>
      <c r="U53" s="767"/>
      <c r="V53" s="767"/>
      <c r="W53" s="767"/>
      <c r="X53" s="767"/>
      <c r="Y53" s="767"/>
      <c r="Z53" s="767"/>
      <c r="AA53" s="767"/>
      <c r="AB53" s="767"/>
      <c r="AC53" s="767"/>
      <c r="AD53" s="767"/>
      <c r="AE53" s="768"/>
    </row>
    <row r="54" spans="1:31" ht="36.75" customHeight="1">
      <c r="A54" s="757">
        <v>16</v>
      </c>
      <c r="B54" s="575" t="s">
        <v>1167</v>
      </c>
      <c r="C54" s="770" t="s">
        <v>1168</v>
      </c>
      <c r="D54" s="770">
        <v>2022</v>
      </c>
      <c r="E54" s="581" t="s">
        <v>142</v>
      </c>
      <c r="F54" s="605"/>
      <c r="G54" s="627"/>
      <c r="H54" s="608"/>
      <c r="I54" s="576"/>
      <c r="J54" s="576"/>
      <c r="K54" s="608"/>
      <c r="L54" s="576"/>
      <c r="M54" s="576"/>
      <c r="N54" s="608"/>
      <c r="O54" s="628"/>
      <c r="Q54" s="576"/>
      <c r="R54" s="576"/>
      <c r="S54" s="576"/>
      <c r="T54" s="608"/>
      <c r="U54" s="576"/>
      <c r="V54" s="576"/>
      <c r="W54" s="608"/>
      <c r="X54" s="576"/>
      <c r="Y54" s="576">
        <v>250</v>
      </c>
      <c r="Z54" s="608"/>
      <c r="AA54" s="606">
        <v>0</v>
      </c>
      <c r="AB54" s="606">
        <v>250</v>
      </c>
      <c r="AC54" s="606">
        <v>0</v>
      </c>
      <c r="AD54" s="757" t="s">
        <v>620</v>
      </c>
      <c r="AE54" s="757" t="s">
        <v>1169</v>
      </c>
    </row>
    <row r="55" spans="1:31" ht="36.75" customHeight="1">
      <c r="A55" s="759"/>
      <c r="B55" s="575" t="s">
        <v>1170</v>
      </c>
      <c r="C55" s="772"/>
      <c r="D55" s="772"/>
      <c r="E55" s="581" t="s">
        <v>1171</v>
      </c>
      <c r="F55" s="605"/>
      <c r="G55" s="627"/>
      <c r="H55" s="608"/>
      <c r="I55" s="576"/>
      <c r="J55" s="625"/>
      <c r="K55" s="608"/>
      <c r="L55" s="605"/>
      <c r="M55" s="605"/>
      <c r="N55" s="608"/>
      <c r="O55" s="605"/>
      <c r="P55" s="605"/>
      <c r="Q55" s="605"/>
      <c r="R55" s="605"/>
      <c r="S55" s="605"/>
      <c r="T55" s="605"/>
      <c r="U55" s="605"/>
      <c r="V55" s="605"/>
      <c r="W55" s="605"/>
      <c r="X55" s="605">
        <v>2</v>
      </c>
      <c r="Y55" s="605"/>
      <c r="Z55" s="605"/>
      <c r="AA55" s="606">
        <v>2</v>
      </c>
      <c r="AB55" s="606">
        <v>0</v>
      </c>
      <c r="AC55" s="606">
        <v>0</v>
      </c>
      <c r="AD55" s="759"/>
      <c r="AE55" s="759"/>
    </row>
    <row r="56" spans="1:31" ht="69.75" customHeight="1">
      <c r="A56" s="573">
        <v>17</v>
      </c>
      <c r="B56" s="575" t="s">
        <v>1172</v>
      </c>
      <c r="C56" s="569" t="s">
        <v>1122</v>
      </c>
      <c r="D56" s="569">
        <v>2017</v>
      </c>
      <c r="E56" s="581" t="s">
        <v>102</v>
      </c>
      <c r="F56" s="605"/>
      <c r="G56" s="627"/>
      <c r="H56" s="608"/>
      <c r="I56" s="576"/>
      <c r="J56" s="625">
        <v>200</v>
      </c>
      <c r="K56" s="608"/>
      <c r="L56" s="605"/>
      <c r="M56" s="605"/>
      <c r="N56" s="608"/>
      <c r="O56" s="605"/>
      <c r="P56" s="605"/>
      <c r="Q56" s="605"/>
      <c r="R56" s="605"/>
      <c r="S56" s="605"/>
      <c r="T56" s="605"/>
      <c r="U56" s="605"/>
      <c r="V56" s="627"/>
      <c r="W56" s="605"/>
      <c r="X56" s="605"/>
      <c r="Y56" s="627"/>
      <c r="Z56" s="605"/>
      <c r="AA56" s="606">
        <v>0</v>
      </c>
      <c r="AB56" s="606">
        <v>200</v>
      </c>
      <c r="AC56" s="606">
        <v>0</v>
      </c>
      <c r="AD56" s="571" t="s">
        <v>620</v>
      </c>
      <c r="AE56" s="571" t="s">
        <v>1173</v>
      </c>
    </row>
    <row r="57" spans="1:31" s="631" customFormat="1" ht="38.25" customHeight="1">
      <c r="A57" s="757">
        <v>18</v>
      </c>
      <c r="B57" s="575" t="s">
        <v>1174</v>
      </c>
      <c r="C57" s="770" t="s">
        <v>1175</v>
      </c>
      <c r="D57" s="774">
        <v>2020</v>
      </c>
      <c r="E57" s="581" t="s">
        <v>21</v>
      </c>
      <c r="F57" s="576"/>
      <c r="G57" s="625"/>
      <c r="H57" s="576"/>
      <c r="I57" s="576"/>
      <c r="J57" s="625"/>
      <c r="K57" s="608"/>
      <c r="L57" s="629"/>
      <c r="M57" s="605"/>
      <c r="N57" s="576"/>
      <c r="O57" s="629"/>
      <c r="P57" s="605"/>
      <c r="Q57" s="576"/>
      <c r="R57" s="630"/>
      <c r="S57" s="576">
        <v>400</v>
      </c>
      <c r="T57" s="576"/>
      <c r="U57" s="576"/>
      <c r="V57" s="625"/>
      <c r="W57" s="576"/>
      <c r="X57" s="576"/>
      <c r="Y57" s="625"/>
      <c r="Z57" s="576"/>
      <c r="AA57" s="478">
        <v>0</v>
      </c>
      <c r="AB57" s="606">
        <v>400</v>
      </c>
      <c r="AC57" s="606">
        <v>0</v>
      </c>
      <c r="AD57" s="773" t="s">
        <v>620</v>
      </c>
      <c r="AE57" s="773" t="s">
        <v>1176</v>
      </c>
    </row>
    <row r="58" spans="1:31" s="631" customFormat="1" ht="37.5" customHeight="1">
      <c r="A58" s="759"/>
      <c r="B58" s="632" t="s">
        <v>1177</v>
      </c>
      <c r="C58" s="772"/>
      <c r="D58" s="775"/>
      <c r="E58" s="629" t="s">
        <v>1171</v>
      </c>
      <c r="F58" s="633"/>
      <c r="G58" s="633"/>
      <c r="H58" s="633"/>
      <c r="I58" s="629"/>
      <c r="J58" s="633"/>
      <c r="K58" s="633"/>
      <c r="L58" s="633"/>
      <c r="M58" s="633"/>
      <c r="N58" s="633"/>
      <c r="O58" s="633"/>
      <c r="P58" s="633"/>
      <c r="Q58" s="633"/>
      <c r="R58" s="629">
        <v>2</v>
      </c>
      <c r="S58" s="633"/>
      <c r="T58" s="633"/>
      <c r="U58" s="633"/>
      <c r="V58" s="633"/>
      <c r="W58" s="633"/>
      <c r="X58" s="633"/>
      <c r="Y58" s="633"/>
      <c r="Z58" s="633"/>
      <c r="AA58" s="478">
        <v>2</v>
      </c>
      <c r="AB58" s="478">
        <v>0</v>
      </c>
      <c r="AC58" s="478">
        <v>0</v>
      </c>
      <c r="AD58" s="773"/>
      <c r="AE58" s="773"/>
    </row>
    <row r="59" spans="1:31" ht="67.5">
      <c r="A59" s="574"/>
      <c r="B59" s="490" t="s">
        <v>638</v>
      </c>
      <c r="C59" s="491"/>
      <c r="D59" s="491"/>
      <c r="E59" s="574"/>
      <c r="F59" s="508">
        <v>0</v>
      </c>
      <c r="G59" s="508">
        <v>0</v>
      </c>
      <c r="H59" s="508">
        <v>0</v>
      </c>
      <c r="I59" s="508">
        <v>0</v>
      </c>
      <c r="J59" s="508">
        <v>200</v>
      </c>
      <c r="K59" s="508">
        <v>0</v>
      </c>
      <c r="L59" s="508">
        <v>0</v>
      </c>
      <c r="M59" s="508">
        <v>0</v>
      </c>
      <c r="N59" s="508">
        <v>0</v>
      </c>
      <c r="O59" s="508">
        <v>0</v>
      </c>
      <c r="P59" s="508">
        <v>0</v>
      </c>
      <c r="Q59" s="508">
        <v>0</v>
      </c>
      <c r="R59" s="508">
        <v>2</v>
      </c>
      <c r="S59" s="508">
        <v>400</v>
      </c>
      <c r="T59" s="508">
        <v>0</v>
      </c>
      <c r="U59" s="508">
        <v>0</v>
      </c>
      <c r="V59" s="508">
        <v>0</v>
      </c>
      <c r="W59" s="508">
        <v>0</v>
      </c>
      <c r="X59" s="508">
        <v>2</v>
      </c>
      <c r="Y59" s="508">
        <v>250</v>
      </c>
      <c r="Z59" s="508">
        <v>0</v>
      </c>
      <c r="AA59" s="508">
        <v>4</v>
      </c>
      <c r="AB59" s="508">
        <v>850</v>
      </c>
      <c r="AC59" s="508">
        <v>0</v>
      </c>
      <c r="AD59" s="491"/>
      <c r="AE59" s="491"/>
    </row>
    <row r="60" spans="1:31" ht="11.25">
      <c r="A60" s="634"/>
      <c r="B60" s="765" t="s">
        <v>1250</v>
      </c>
      <c r="C60" s="765"/>
      <c r="D60" s="765"/>
      <c r="E60" s="765"/>
      <c r="F60" s="765"/>
      <c r="G60" s="765"/>
      <c r="H60" s="765"/>
      <c r="I60" s="765"/>
      <c r="J60" s="765"/>
      <c r="K60" s="765"/>
      <c r="L60" s="765"/>
      <c r="M60" s="765"/>
      <c r="N60" s="765"/>
      <c r="O60" s="765"/>
      <c r="P60" s="765"/>
      <c r="Q60" s="765"/>
      <c r="R60" s="765"/>
      <c r="S60" s="765"/>
      <c r="T60" s="765"/>
      <c r="U60" s="765"/>
      <c r="V60" s="765"/>
      <c r="W60" s="765"/>
      <c r="X60" s="765"/>
      <c r="Y60" s="765"/>
      <c r="Z60" s="765"/>
      <c r="AA60" s="765"/>
      <c r="AB60" s="765"/>
      <c r="AC60" s="765"/>
      <c r="AD60" s="765"/>
      <c r="AE60" s="766"/>
    </row>
    <row r="61" spans="1:31" ht="11.25">
      <c r="A61" s="509"/>
      <c r="B61" s="767" t="s">
        <v>78</v>
      </c>
      <c r="C61" s="767"/>
      <c r="D61" s="767"/>
      <c r="E61" s="767"/>
      <c r="F61" s="767"/>
      <c r="G61" s="767"/>
      <c r="H61" s="767"/>
      <c r="I61" s="767"/>
      <c r="J61" s="767"/>
      <c r="K61" s="767"/>
      <c r="L61" s="767"/>
      <c r="M61" s="767"/>
      <c r="N61" s="767"/>
      <c r="O61" s="767"/>
      <c r="P61" s="767"/>
      <c r="Q61" s="767"/>
      <c r="R61" s="767"/>
      <c r="S61" s="767"/>
      <c r="T61" s="767"/>
      <c r="U61" s="767"/>
      <c r="V61" s="767"/>
      <c r="W61" s="767"/>
      <c r="X61" s="767"/>
      <c r="Y61" s="767"/>
      <c r="Z61" s="767"/>
      <c r="AA61" s="767"/>
      <c r="AB61" s="767"/>
      <c r="AC61" s="767"/>
      <c r="AD61" s="767"/>
      <c r="AE61" s="768"/>
    </row>
    <row r="62" spans="1:31" ht="37.5" customHeight="1">
      <c r="A62" s="757">
        <v>19</v>
      </c>
      <c r="B62" s="610" t="s">
        <v>1178</v>
      </c>
      <c r="C62" s="623" t="s">
        <v>1179</v>
      </c>
      <c r="D62" s="770">
        <v>2019</v>
      </c>
      <c r="E62" s="581" t="s">
        <v>1180</v>
      </c>
      <c r="F62" s="576"/>
      <c r="G62" s="625"/>
      <c r="H62" s="576"/>
      <c r="I62" s="576"/>
      <c r="J62" s="576"/>
      <c r="K62" s="608"/>
      <c r="L62" s="608"/>
      <c r="M62" s="608"/>
      <c r="N62" s="608"/>
      <c r="O62" s="576">
        <v>298</v>
      </c>
      <c r="P62" s="576"/>
      <c r="Q62" s="608"/>
      <c r="R62" s="608"/>
      <c r="S62" s="608"/>
      <c r="T62" s="608"/>
      <c r="U62" s="608"/>
      <c r="V62" s="608"/>
      <c r="W62" s="608"/>
      <c r="X62" s="608"/>
      <c r="Y62" s="608"/>
      <c r="Z62" s="608"/>
      <c r="AA62" s="606">
        <v>298</v>
      </c>
      <c r="AB62" s="606">
        <v>0</v>
      </c>
      <c r="AC62" s="606">
        <v>0</v>
      </c>
      <c r="AD62" s="757" t="s">
        <v>620</v>
      </c>
      <c r="AE62" s="757" t="s">
        <v>1181</v>
      </c>
    </row>
    <row r="63" spans="1:31" ht="24" customHeight="1">
      <c r="A63" s="758"/>
      <c r="B63" s="610" t="s">
        <v>1182</v>
      </c>
      <c r="C63" s="770" t="s">
        <v>1183</v>
      </c>
      <c r="D63" s="771"/>
      <c r="E63" s="581" t="s">
        <v>1184</v>
      </c>
      <c r="F63" s="576"/>
      <c r="G63" s="625"/>
      <c r="H63" s="576"/>
      <c r="I63" s="576"/>
      <c r="J63" s="576"/>
      <c r="K63" s="608"/>
      <c r="L63" s="608"/>
      <c r="M63" s="635"/>
      <c r="N63" s="608"/>
      <c r="O63" s="576"/>
      <c r="P63" s="576"/>
      <c r="Q63" s="576">
        <v>180</v>
      </c>
      <c r="R63" s="608"/>
      <c r="S63" s="608"/>
      <c r="T63" s="608"/>
      <c r="U63" s="608"/>
      <c r="V63" s="608"/>
      <c r="W63" s="608"/>
      <c r="X63" s="608"/>
      <c r="Y63" s="608"/>
      <c r="Z63" s="608"/>
      <c r="AA63" s="606">
        <v>0</v>
      </c>
      <c r="AB63" s="606">
        <v>0</v>
      </c>
      <c r="AC63" s="606">
        <v>180</v>
      </c>
      <c r="AD63" s="758"/>
      <c r="AE63" s="758"/>
    </row>
    <row r="64" spans="1:31" ht="19.5" customHeight="1">
      <c r="A64" s="759"/>
      <c r="B64" s="610" t="s">
        <v>1185</v>
      </c>
      <c r="C64" s="772"/>
      <c r="D64" s="772"/>
      <c r="E64" s="581" t="s">
        <v>1186</v>
      </c>
      <c r="F64" s="576"/>
      <c r="G64" s="625"/>
      <c r="H64" s="576"/>
      <c r="I64" s="576"/>
      <c r="J64" s="576"/>
      <c r="K64" s="608"/>
      <c r="L64" s="608"/>
      <c r="M64" s="635"/>
      <c r="N64" s="608"/>
      <c r="O64" s="576"/>
      <c r="P64" s="576"/>
      <c r="Q64" s="576">
        <v>100</v>
      </c>
      <c r="R64" s="608"/>
      <c r="S64" s="608"/>
      <c r="T64" s="608"/>
      <c r="U64" s="608"/>
      <c r="V64" s="608"/>
      <c r="W64" s="608"/>
      <c r="X64" s="608"/>
      <c r="Y64" s="608"/>
      <c r="Z64" s="608"/>
      <c r="AA64" s="606">
        <v>0</v>
      </c>
      <c r="AB64" s="606">
        <v>0</v>
      </c>
      <c r="AC64" s="606">
        <v>100</v>
      </c>
      <c r="AD64" s="759"/>
      <c r="AE64" s="759"/>
    </row>
    <row r="65" spans="1:31" ht="61.5" customHeight="1">
      <c r="A65" s="603">
        <v>20</v>
      </c>
      <c r="B65" s="575" t="s">
        <v>1187</v>
      </c>
      <c r="C65" s="576" t="s">
        <v>1183</v>
      </c>
      <c r="D65" s="574">
        <v>2020</v>
      </c>
      <c r="E65" s="570" t="s">
        <v>1188</v>
      </c>
      <c r="F65" s="576"/>
      <c r="G65" s="625"/>
      <c r="H65" s="608"/>
      <c r="I65" s="576"/>
      <c r="J65" s="576"/>
      <c r="K65" s="608"/>
      <c r="L65" s="576"/>
      <c r="M65" s="576"/>
      <c r="N65" s="608"/>
      <c r="O65" s="576"/>
      <c r="P65" s="576"/>
      <c r="Q65" s="576"/>
      <c r="R65" s="576">
        <v>278</v>
      </c>
      <c r="S65" s="576"/>
      <c r="T65" s="608"/>
      <c r="U65" s="576"/>
      <c r="V65" s="576"/>
      <c r="W65" s="608"/>
      <c r="X65" s="576"/>
      <c r="Y65" s="576"/>
      <c r="Z65" s="608"/>
      <c r="AA65" s="606">
        <v>278</v>
      </c>
      <c r="AB65" s="606">
        <v>0</v>
      </c>
      <c r="AC65" s="606">
        <v>0</v>
      </c>
      <c r="AD65" s="574" t="s">
        <v>620</v>
      </c>
      <c r="AE65" s="574" t="s">
        <v>1181</v>
      </c>
    </row>
    <row r="66" spans="1:31" ht="61.5" customHeight="1">
      <c r="A66" s="574">
        <v>21</v>
      </c>
      <c r="B66" s="575" t="s">
        <v>1189</v>
      </c>
      <c r="C66" s="623" t="s">
        <v>1190</v>
      </c>
      <c r="D66" s="581">
        <v>2020</v>
      </c>
      <c r="E66" s="581" t="s">
        <v>1191</v>
      </c>
      <c r="F66" s="577"/>
      <c r="G66" s="636"/>
      <c r="H66" s="608"/>
      <c r="I66" s="576"/>
      <c r="J66" s="576"/>
      <c r="K66" s="608"/>
      <c r="M66" s="608"/>
      <c r="N66" s="608"/>
      <c r="O66" s="608"/>
      <c r="P66" s="608"/>
      <c r="Q66" s="608"/>
      <c r="R66" s="576">
        <v>280</v>
      </c>
      <c r="S66" s="608"/>
      <c r="T66" s="608"/>
      <c r="U66" s="576"/>
      <c r="V66" s="608"/>
      <c r="W66" s="608"/>
      <c r="X66" s="576"/>
      <c r="Y66" s="608"/>
      <c r="Z66" s="608"/>
      <c r="AA66" s="478">
        <v>280</v>
      </c>
      <c r="AB66" s="478">
        <v>0</v>
      </c>
      <c r="AC66" s="606">
        <v>0</v>
      </c>
      <c r="AD66" s="574" t="s">
        <v>620</v>
      </c>
      <c r="AE66" s="596" t="s">
        <v>1181</v>
      </c>
    </row>
    <row r="67" spans="1:31" ht="71.25" customHeight="1">
      <c r="A67" s="637">
        <v>22</v>
      </c>
      <c r="B67" s="610" t="s">
        <v>1192</v>
      </c>
      <c r="C67" s="623" t="s">
        <v>1122</v>
      </c>
      <c r="D67" s="623">
        <v>2019</v>
      </c>
      <c r="E67" s="581" t="s">
        <v>102</v>
      </c>
      <c r="F67" s="576"/>
      <c r="G67" s="625"/>
      <c r="H67" s="608"/>
      <c r="I67" s="576"/>
      <c r="J67" s="576"/>
      <c r="K67" s="608"/>
      <c r="L67" s="608"/>
      <c r="M67" s="625"/>
      <c r="N67" s="608"/>
      <c r="O67" s="576"/>
      <c r="P67" s="576">
        <v>200</v>
      </c>
      <c r="Q67" s="608"/>
      <c r="R67" s="608"/>
      <c r="S67" s="608"/>
      <c r="T67" s="608"/>
      <c r="U67" s="608"/>
      <c r="V67" s="608"/>
      <c r="W67" s="608"/>
      <c r="X67" s="608"/>
      <c r="Y67" s="608"/>
      <c r="Z67" s="608"/>
      <c r="AA67" s="606">
        <v>0</v>
      </c>
      <c r="AB67" s="606">
        <v>200</v>
      </c>
      <c r="AC67" s="606">
        <v>0</v>
      </c>
      <c r="AD67" s="571" t="s">
        <v>620</v>
      </c>
      <c r="AE67" s="573" t="s">
        <v>1193</v>
      </c>
    </row>
    <row r="68" spans="1:31" s="631" customFormat="1" ht="29.25" customHeight="1">
      <c r="A68" s="757">
        <v>23</v>
      </c>
      <c r="B68" s="610" t="s">
        <v>1194</v>
      </c>
      <c r="C68" s="770" t="s">
        <v>1122</v>
      </c>
      <c r="D68" s="770">
        <v>2017</v>
      </c>
      <c r="E68" s="581" t="s">
        <v>21</v>
      </c>
      <c r="F68" s="576"/>
      <c r="G68" s="625"/>
      <c r="H68" s="608"/>
      <c r="I68" s="576"/>
      <c r="J68" s="576">
        <v>400</v>
      </c>
      <c r="K68" s="608"/>
      <c r="L68" s="576"/>
      <c r="M68" s="625"/>
      <c r="N68" s="608"/>
      <c r="O68" s="608"/>
      <c r="P68" s="608"/>
      <c r="Q68" s="608"/>
      <c r="R68" s="576"/>
      <c r="S68" s="576"/>
      <c r="T68" s="608"/>
      <c r="U68" s="576"/>
      <c r="V68" s="576"/>
      <c r="W68" s="608"/>
      <c r="X68" s="576"/>
      <c r="Y68" s="576"/>
      <c r="Z68" s="608"/>
      <c r="AA68" s="606">
        <v>0</v>
      </c>
      <c r="AB68" s="606">
        <v>400</v>
      </c>
      <c r="AC68" s="606">
        <v>0</v>
      </c>
      <c r="AD68" s="757" t="s">
        <v>620</v>
      </c>
      <c r="AE68" s="757" t="s">
        <v>1195</v>
      </c>
    </row>
    <row r="69" spans="1:31" s="631" customFormat="1" ht="47.25" customHeight="1">
      <c r="A69" s="759"/>
      <c r="B69" s="610" t="s">
        <v>1196</v>
      </c>
      <c r="C69" s="772"/>
      <c r="D69" s="772"/>
      <c r="E69" s="581" t="s">
        <v>1197</v>
      </c>
      <c r="F69" s="576"/>
      <c r="G69" s="625"/>
      <c r="H69" s="608"/>
      <c r="I69" s="576">
        <v>20</v>
      </c>
      <c r="J69" s="576"/>
      <c r="K69" s="608"/>
      <c r="L69" s="576"/>
      <c r="M69" s="625"/>
      <c r="N69" s="608"/>
      <c r="O69" s="608"/>
      <c r="P69" s="608"/>
      <c r="Q69" s="608"/>
      <c r="R69" s="576"/>
      <c r="S69" s="576"/>
      <c r="T69" s="608"/>
      <c r="U69" s="576"/>
      <c r="V69" s="576"/>
      <c r="W69" s="608"/>
      <c r="X69" s="576"/>
      <c r="Y69" s="576"/>
      <c r="Z69" s="608"/>
      <c r="AA69" s="606">
        <v>20</v>
      </c>
      <c r="AB69" s="606">
        <v>0</v>
      </c>
      <c r="AC69" s="606">
        <v>0</v>
      </c>
      <c r="AD69" s="759"/>
      <c r="AE69" s="759"/>
    </row>
    <row r="70" spans="1:31" ht="46.5" customHeight="1">
      <c r="A70" s="603">
        <v>24</v>
      </c>
      <c r="B70" s="575" t="s">
        <v>1198</v>
      </c>
      <c r="C70" s="572" t="s">
        <v>1122</v>
      </c>
      <c r="D70" s="574">
        <v>2018</v>
      </c>
      <c r="E70" s="570" t="s">
        <v>102</v>
      </c>
      <c r="F70" s="572"/>
      <c r="G70" s="365"/>
      <c r="H70" s="638"/>
      <c r="I70" s="639"/>
      <c r="J70" s="572"/>
      <c r="K70" s="638"/>
      <c r="L70" s="572"/>
      <c r="M70" s="572">
        <v>200</v>
      </c>
      <c r="N70" s="638"/>
      <c r="O70" s="572"/>
      <c r="P70" s="572"/>
      <c r="Q70" s="572"/>
      <c r="R70" s="572"/>
      <c r="S70" s="572"/>
      <c r="T70" s="638"/>
      <c r="U70" s="572"/>
      <c r="V70" s="572"/>
      <c r="W70" s="638"/>
      <c r="X70" s="572"/>
      <c r="Y70" s="572"/>
      <c r="Z70" s="638"/>
      <c r="AA70" s="606">
        <v>0</v>
      </c>
      <c r="AB70" s="606">
        <v>200</v>
      </c>
      <c r="AC70" s="606">
        <v>0</v>
      </c>
      <c r="AD70" s="571" t="s">
        <v>618</v>
      </c>
      <c r="AE70" s="574" t="s">
        <v>1199</v>
      </c>
    </row>
    <row r="71" spans="1:31" ht="54" customHeight="1">
      <c r="A71" s="757">
        <v>25</v>
      </c>
      <c r="B71" s="610" t="s">
        <v>1200</v>
      </c>
      <c r="C71" s="770" t="s">
        <v>1201</v>
      </c>
      <c r="D71" s="770" t="s">
        <v>1202</v>
      </c>
      <c r="E71" s="581" t="s">
        <v>42</v>
      </c>
      <c r="F71" s="576"/>
      <c r="G71" s="576"/>
      <c r="H71" s="608"/>
      <c r="I71" s="576"/>
      <c r="J71" s="576">
        <v>250</v>
      </c>
      <c r="K71" s="608"/>
      <c r="L71" s="576"/>
      <c r="M71" s="576">
        <v>250</v>
      </c>
      <c r="N71" s="576"/>
      <c r="O71" s="608"/>
      <c r="P71" s="576"/>
      <c r="Q71" s="608"/>
      <c r="R71" s="608"/>
      <c r="S71" s="576"/>
      <c r="T71" s="608"/>
      <c r="U71" s="608"/>
      <c r="V71" s="576"/>
      <c r="W71" s="608"/>
      <c r="X71" s="608"/>
      <c r="Y71" s="576"/>
      <c r="Z71" s="608"/>
      <c r="AA71" s="606">
        <v>0</v>
      </c>
      <c r="AB71" s="606">
        <v>500</v>
      </c>
      <c r="AC71" s="606">
        <v>0</v>
      </c>
      <c r="AD71" s="757" t="s">
        <v>620</v>
      </c>
      <c r="AE71" s="757" t="s">
        <v>1203</v>
      </c>
    </row>
    <row r="72" spans="1:31" ht="54" customHeight="1">
      <c r="A72" s="759"/>
      <c r="B72" s="610" t="s">
        <v>1204</v>
      </c>
      <c r="C72" s="772"/>
      <c r="D72" s="772"/>
      <c r="E72" s="581" t="s">
        <v>1205</v>
      </c>
      <c r="F72" s="576"/>
      <c r="G72" s="625"/>
      <c r="H72" s="608"/>
      <c r="I72" s="576">
        <v>8.4</v>
      </c>
      <c r="J72" s="576"/>
      <c r="K72" s="608"/>
      <c r="L72" s="576"/>
      <c r="M72" s="576"/>
      <c r="N72" s="576"/>
      <c r="O72" s="576"/>
      <c r="P72" s="576"/>
      <c r="Q72" s="608"/>
      <c r="R72" s="608"/>
      <c r="S72" s="576"/>
      <c r="T72" s="608"/>
      <c r="U72" s="608"/>
      <c r="V72" s="576"/>
      <c r="W72" s="608"/>
      <c r="X72" s="608"/>
      <c r="Y72" s="576"/>
      <c r="Z72" s="608"/>
      <c r="AA72" s="606">
        <v>8.4</v>
      </c>
      <c r="AB72" s="606">
        <v>0</v>
      </c>
      <c r="AC72" s="606">
        <v>0</v>
      </c>
      <c r="AD72" s="759"/>
      <c r="AE72" s="759"/>
    </row>
    <row r="73" spans="1:31" ht="114" customHeight="1">
      <c r="A73" s="573">
        <v>26</v>
      </c>
      <c r="B73" s="575" t="s">
        <v>1206</v>
      </c>
      <c r="C73" s="623" t="s">
        <v>1201</v>
      </c>
      <c r="D73" s="581">
        <v>2020</v>
      </c>
      <c r="E73" s="581" t="s">
        <v>1207</v>
      </c>
      <c r="F73" s="577"/>
      <c r="G73" s="636"/>
      <c r="H73" s="608"/>
      <c r="I73" s="576"/>
      <c r="J73" s="576"/>
      <c r="K73" s="608"/>
      <c r="L73" s="576"/>
      <c r="M73" s="608"/>
      <c r="N73" s="608"/>
      <c r="O73" s="608"/>
      <c r="P73" s="608"/>
      <c r="Q73" s="608"/>
      <c r="R73" s="576">
        <v>4.1500000000000004</v>
      </c>
      <c r="S73" s="608"/>
      <c r="T73" s="608"/>
      <c r="U73" s="576"/>
      <c r="V73" s="608"/>
      <c r="W73" s="608"/>
      <c r="X73" s="576"/>
      <c r="Y73" s="608"/>
      <c r="Z73" s="608"/>
      <c r="AA73" s="478">
        <v>4.1500000000000004</v>
      </c>
      <c r="AB73" s="478">
        <v>0</v>
      </c>
      <c r="AC73" s="606">
        <v>0</v>
      </c>
      <c r="AD73" s="574" t="s">
        <v>620</v>
      </c>
      <c r="AE73" s="596" t="s">
        <v>1208</v>
      </c>
    </row>
    <row r="74" spans="1:31" ht="56.25">
      <c r="A74" s="637">
        <v>27</v>
      </c>
      <c r="B74" s="610" t="s">
        <v>1209</v>
      </c>
      <c r="C74" s="623" t="s">
        <v>1210</v>
      </c>
      <c r="D74" s="603">
        <v>2017</v>
      </c>
      <c r="E74" s="578" t="s">
        <v>1211</v>
      </c>
      <c r="F74" s="576"/>
      <c r="G74" s="625"/>
      <c r="H74" s="608"/>
      <c r="I74" s="576">
        <v>150</v>
      </c>
      <c r="J74" s="576"/>
      <c r="K74" s="608"/>
      <c r="L74" s="576"/>
      <c r="M74" s="612"/>
      <c r="N74" s="612"/>
      <c r="O74" s="612"/>
      <c r="P74" s="612"/>
      <c r="Q74" s="612"/>
      <c r="R74" s="579"/>
      <c r="S74" s="612"/>
      <c r="T74" s="612"/>
      <c r="U74" s="579"/>
      <c r="V74" s="612"/>
      <c r="W74" s="612"/>
      <c r="X74" s="579"/>
      <c r="Y74" s="612"/>
      <c r="Z74" s="612"/>
      <c r="AA74" s="606">
        <v>150</v>
      </c>
      <c r="AB74" s="606">
        <v>0</v>
      </c>
      <c r="AC74" s="606">
        <v>0</v>
      </c>
      <c r="AD74" s="574" t="s">
        <v>620</v>
      </c>
      <c r="AE74" s="574" t="s">
        <v>1212</v>
      </c>
    </row>
    <row r="75" spans="1:31" ht="19.5" customHeight="1">
      <c r="A75" s="640"/>
      <c r="B75" s="767" t="s">
        <v>1</v>
      </c>
      <c r="C75" s="767"/>
      <c r="D75" s="767"/>
      <c r="E75" s="767"/>
      <c r="F75" s="767"/>
      <c r="G75" s="767"/>
      <c r="H75" s="767"/>
      <c r="I75" s="767"/>
      <c r="J75" s="767"/>
      <c r="K75" s="767"/>
      <c r="L75" s="767"/>
      <c r="M75" s="767"/>
      <c r="N75" s="767"/>
      <c r="O75" s="767"/>
      <c r="P75" s="767"/>
      <c r="Q75" s="767"/>
      <c r="R75" s="767"/>
      <c r="S75" s="767"/>
      <c r="T75" s="767"/>
      <c r="U75" s="767"/>
      <c r="V75" s="767"/>
      <c r="W75" s="767"/>
      <c r="X75" s="767"/>
      <c r="Y75" s="767"/>
      <c r="Z75" s="767"/>
      <c r="AA75" s="767"/>
      <c r="AB75" s="767"/>
      <c r="AC75" s="767"/>
      <c r="AD75" s="767"/>
      <c r="AE75" s="768"/>
    </row>
    <row r="76" spans="1:31" ht="69" customHeight="1">
      <c r="A76" s="757">
        <v>28</v>
      </c>
      <c r="B76" s="575" t="s">
        <v>1213</v>
      </c>
      <c r="C76" s="770" t="s">
        <v>1214</v>
      </c>
      <c r="D76" s="770">
        <v>2018</v>
      </c>
      <c r="E76" s="574" t="s">
        <v>1215</v>
      </c>
      <c r="F76" s="576"/>
      <c r="G76" s="572"/>
      <c r="H76" s="572"/>
      <c r="I76" s="576"/>
      <c r="J76" s="576"/>
      <c r="K76" s="576"/>
      <c r="L76" s="576">
        <v>294.3</v>
      </c>
      <c r="M76" s="576"/>
      <c r="N76" s="576"/>
      <c r="O76" s="576"/>
      <c r="P76" s="625"/>
      <c r="Q76" s="576"/>
      <c r="R76" s="576"/>
      <c r="S76" s="576"/>
      <c r="T76" s="608"/>
      <c r="U76" s="576"/>
      <c r="V76" s="576"/>
      <c r="W76" s="608"/>
      <c r="X76" s="576"/>
      <c r="Y76" s="576"/>
      <c r="Z76" s="608"/>
      <c r="AA76" s="606">
        <v>294.3</v>
      </c>
      <c r="AB76" s="606">
        <v>0</v>
      </c>
      <c r="AC76" s="606">
        <v>0</v>
      </c>
      <c r="AD76" s="757" t="s">
        <v>620</v>
      </c>
      <c r="AE76" s="757" t="s">
        <v>1216</v>
      </c>
    </row>
    <row r="77" spans="1:31" ht="69" customHeight="1">
      <c r="A77" s="758"/>
      <c r="B77" s="575" t="s">
        <v>1217</v>
      </c>
      <c r="C77" s="772"/>
      <c r="D77" s="772"/>
      <c r="E77" s="574" t="s">
        <v>1218</v>
      </c>
      <c r="F77" s="641"/>
      <c r="G77" s="576"/>
      <c r="H77" s="576"/>
      <c r="I77" s="576"/>
      <c r="J77" s="576"/>
      <c r="K77" s="576"/>
      <c r="L77" s="576"/>
      <c r="M77" s="576"/>
      <c r="N77" s="576">
        <v>75</v>
      </c>
      <c r="O77" s="576"/>
      <c r="P77" s="625"/>
      <c r="Q77" s="576"/>
      <c r="R77" s="576"/>
      <c r="S77" s="576"/>
      <c r="T77" s="608"/>
      <c r="U77" s="576"/>
      <c r="V77" s="576"/>
      <c r="W77" s="608"/>
      <c r="X77" s="576"/>
      <c r="Y77" s="576"/>
      <c r="Z77" s="608"/>
      <c r="AA77" s="606">
        <v>0</v>
      </c>
      <c r="AB77" s="606">
        <v>0</v>
      </c>
      <c r="AC77" s="606">
        <v>75</v>
      </c>
      <c r="AD77" s="759"/>
      <c r="AE77" s="759"/>
    </row>
    <row r="78" spans="1:31" ht="56.25">
      <c r="A78" s="625"/>
      <c r="B78" s="490" t="s">
        <v>83</v>
      </c>
      <c r="C78" s="491"/>
      <c r="D78" s="491"/>
      <c r="E78" s="574"/>
      <c r="F78" s="508">
        <v>0</v>
      </c>
      <c r="G78" s="508">
        <v>0</v>
      </c>
      <c r="H78" s="508">
        <v>0</v>
      </c>
      <c r="I78" s="508">
        <v>178.4</v>
      </c>
      <c r="J78" s="508">
        <v>650</v>
      </c>
      <c r="K78" s="508">
        <v>0</v>
      </c>
      <c r="L78" s="508">
        <v>0</v>
      </c>
      <c r="M78" s="508">
        <v>450</v>
      </c>
      <c r="N78" s="508">
        <v>0</v>
      </c>
      <c r="O78" s="508">
        <v>298</v>
      </c>
      <c r="P78" s="508">
        <v>200</v>
      </c>
      <c r="Q78" s="508">
        <v>280</v>
      </c>
      <c r="R78" s="508">
        <v>562.15</v>
      </c>
      <c r="S78" s="508">
        <v>0</v>
      </c>
      <c r="T78" s="508">
        <v>0</v>
      </c>
      <c r="U78" s="508">
        <v>0</v>
      </c>
      <c r="V78" s="508">
        <v>0</v>
      </c>
      <c r="W78" s="508">
        <v>0</v>
      </c>
      <c r="X78" s="508">
        <v>0</v>
      </c>
      <c r="Y78" s="508">
        <v>0</v>
      </c>
      <c r="Z78" s="508">
        <v>0</v>
      </c>
      <c r="AA78" s="508">
        <v>1038.55</v>
      </c>
      <c r="AB78" s="508">
        <v>1300</v>
      </c>
      <c r="AC78" s="508">
        <v>280</v>
      </c>
      <c r="AD78" s="491"/>
      <c r="AE78" s="491"/>
    </row>
    <row r="79" spans="1:31" ht="61.5" customHeight="1">
      <c r="A79" s="574"/>
      <c r="B79" s="490" t="s">
        <v>85</v>
      </c>
      <c r="C79" s="491"/>
      <c r="D79" s="491"/>
      <c r="E79" s="476"/>
      <c r="F79" s="513">
        <v>0</v>
      </c>
      <c r="G79" s="513">
        <v>0</v>
      </c>
      <c r="H79" s="513">
        <v>0</v>
      </c>
      <c r="I79" s="513">
        <v>0</v>
      </c>
      <c r="J79" s="513">
        <v>0</v>
      </c>
      <c r="K79" s="513">
        <v>0</v>
      </c>
      <c r="L79" s="513">
        <v>294.3</v>
      </c>
      <c r="M79" s="513">
        <v>0</v>
      </c>
      <c r="N79" s="513">
        <v>75</v>
      </c>
      <c r="O79" s="513">
        <v>0</v>
      </c>
      <c r="P79" s="513">
        <v>0</v>
      </c>
      <c r="Q79" s="513">
        <v>0</v>
      </c>
      <c r="R79" s="513">
        <v>0</v>
      </c>
      <c r="S79" s="513">
        <v>0</v>
      </c>
      <c r="T79" s="513">
        <v>0</v>
      </c>
      <c r="U79" s="513">
        <v>0</v>
      </c>
      <c r="V79" s="513">
        <v>0</v>
      </c>
      <c r="W79" s="513">
        <v>0</v>
      </c>
      <c r="X79" s="513">
        <v>0</v>
      </c>
      <c r="Y79" s="513">
        <v>0</v>
      </c>
      <c r="Z79" s="513">
        <v>0</v>
      </c>
      <c r="AA79" s="513">
        <v>294.3</v>
      </c>
      <c r="AB79" s="513">
        <v>0</v>
      </c>
      <c r="AC79" s="513">
        <v>75</v>
      </c>
      <c r="AD79" s="513"/>
      <c r="AE79" s="491"/>
    </row>
    <row r="80" spans="1:31" ht="11.25">
      <c r="A80" s="634"/>
      <c r="B80" s="765" t="s">
        <v>1251</v>
      </c>
      <c r="C80" s="765"/>
      <c r="D80" s="765"/>
      <c r="E80" s="765"/>
      <c r="F80" s="765"/>
      <c r="G80" s="765"/>
      <c r="H80" s="765"/>
      <c r="I80" s="765"/>
      <c r="J80" s="765"/>
      <c r="K80" s="765"/>
      <c r="L80" s="765"/>
      <c r="M80" s="765"/>
      <c r="N80" s="765"/>
      <c r="O80" s="765"/>
      <c r="P80" s="765"/>
      <c r="Q80" s="765"/>
      <c r="R80" s="765"/>
      <c r="S80" s="765"/>
      <c r="T80" s="765"/>
      <c r="U80" s="765"/>
      <c r="V80" s="765"/>
      <c r="W80" s="765"/>
      <c r="X80" s="765"/>
      <c r="Y80" s="765"/>
      <c r="Z80" s="765"/>
      <c r="AA80" s="765"/>
      <c r="AB80" s="765"/>
      <c r="AC80" s="765"/>
      <c r="AD80" s="765"/>
      <c r="AE80" s="766"/>
    </row>
    <row r="81" spans="1:68" ht="10.5" customHeight="1">
      <c r="A81" s="640"/>
      <c r="B81" s="776" t="s">
        <v>78</v>
      </c>
      <c r="C81" s="767"/>
      <c r="D81" s="767"/>
      <c r="E81" s="767"/>
      <c r="F81" s="767"/>
      <c r="G81" s="767"/>
      <c r="H81" s="767"/>
      <c r="I81" s="767"/>
      <c r="J81" s="767"/>
      <c r="K81" s="767"/>
      <c r="L81" s="767"/>
      <c r="M81" s="767"/>
      <c r="N81" s="767"/>
      <c r="O81" s="767"/>
      <c r="P81" s="767"/>
      <c r="Q81" s="767"/>
      <c r="R81" s="767"/>
      <c r="S81" s="767"/>
      <c r="T81" s="767"/>
      <c r="U81" s="767"/>
      <c r="V81" s="767"/>
      <c r="W81" s="767"/>
      <c r="X81" s="767"/>
      <c r="Y81" s="767"/>
      <c r="Z81" s="767"/>
      <c r="AA81" s="767"/>
      <c r="AB81" s="767"/>
      <c r="AC81" s="767"/>
      <c r="AD81" s="767"/>
      <c r="AE81" s="768"/>
    </row>
    <row r="82" spans="1:68" s="647" customFormat="1" ht="45">
      <c r="A82" s="501">
        <v>29</v>
      </c>
      <c r="B82" s="580" t="s">
        <v>1219</v>
      </c>
      <c r="C82" s="570" t="s">
        <v>1122</v>
      </c>
      <c r="D82" s="571">
        <v>2019</v>
      </c>
      <c r="E82" s="571" t="s">
        <v>102</v>
      </c>
      <c r="F82" s="642"/>
      <c r="G82" s="642"/>
      <c r="H82" s="642"/>
      <c r="I82" s="642"/>
      <c r="J82" s="643"/>
      <c r="K82" s="642"/>
      <c r="L82" s="642"/>
      <c r="M82" s="642"/>
      <c r="N82" s="642"/>
      <c r="O82" s="642"/>
      <c r="P82" s="607">
        <v>200</v>
      </c>
      <c r="Q82" s="642"/>
      <c r="R82" s="642"/>
      <c r="S82" s="642"/>
      <c r="T82" s="642"/>
      <c r="U82" s="642"/>
      <c r="V82" s="643"/>
      <c r="W82" s="642"/>
      <c r="X82" s="642"/>
      <c r="Y82" s="643"/>
      <c r="Z82" s="642"/>
      <c r="AA82" s="606">
        <v>0</v>
      </c>
      <c r="AB82" s="606">
        <v>200</v>
      </c>
      <c r="AC82" s="606">
        <v>0</v>
      </c>
      <c r="AD82" s="571" t="s">
        <v>622</v>
      </c>
      <c r="AE82" s="536" t="s">
        <v>1199</v>
      </c>
      <c r="AF82" s="644"/>
      <c r="AG82" s="645"/>
      <c r="AH82" s="645"/>
      <c r="AI82" s="645"/>
      <c r="AJ82" s="645"/>
      <c r="AK82" s="645"/>
      <c r="AL82" s="645"/>
      <c r="AM82" s="645"/>
      <c r="AN82" s="645"/>
      <c r="AO82" s="645"/>
      <c r="AP82" s="645"/>
      <c r="AQ82" s="645"/>
      <c r="AR82" s="645"/>
      <c r="AS82" s="645"/>
      <c r="AT82" s="645"/>
      <c r="AU82" s="645"/>
      <c r="AV82" s="645"/>
      <c r="AW82" s="645"/>
      <c r="AX82" s="645"/>
      <c r="AY82" s="645"/>
      <c r="AZ82" s="645"/>
      <c r="BA82" s="645"/>
      <c r="BB82" s="645"/>
      <c r="BC82" s="645"/>
      <c r="BD82" s="645"/>
      <c r="BE82" s="645"/>
      <c r="BF82" s="645"/>
      <c r="BG82" s="645"/>
      <c r="BH82" s="645"/>
      <c r="BI82" s="645"/>
      <c r="BJ82" s="645"/>
      <c r="BK82" s="645"/>
      <c r="BL82" s="645"/>
      <c r="BM82" s="645"/>
      <c r="BN82" s="645"/>
      <c r="BO82" s="645"/>
      <c r="BP82" s="646"/>
    </row>
    <row r="83" spans="1:68" ht="11.25">
      <c r="A83" s="614"/>
      <c r="B83" s="767" t="s">
        <v>1</v>
      </c>
      <c r="C83" s="767"/>
      <c r="D83" s="767"/>
      <c r="E83" s="767"/>
      <c r="F83" s="767"/>
      <c r="G83" s="767"/>
      <c r="H83" s="767"/>
      <c r="I83" s="767"/>
      <c r="J83" s="767"/>
      <c r="K83" s="767"/>
      <c r="L83" s="767"/>
      <c r="M83" s="767"/>
      <c r="N83" s="767"/>
      <c r="O83" s="767"/>
      <c r="P83" s="767"/>
      <c r="Q83" s="767"/>
      <c r="R83" s="767"/>
      <c r="S83" s="767"/>
      <c r="T83" s="767"/>
      <c r="U83" s="767"/>
      <c r="V83" s="767"/>
      <c r="W83" s="767"/>
      <c r="X83" s="767"/>
      <c r="Y83" s="767"/>
      <c r="Z83" s="767"/>
      <c r="AA83" s="767"/>
      <c r="AB83" s="767"/>
      <c r="AC83" s="767"/>
      <c r="AD83" s="767"/>
      <c r="AE83" s="768"/>
    </row>
    <row r="84" spans="1:68" ht="110.25" customHeight="1">
      <c r="A84" s="625">
        <v>30</v>
      </c>
      <c r="B84" s="575" t="s">
        <v>1220</v>
      </c>
      <c r="C84" s="581" t="s">
        <v>1221</v>
      </c>
      <c r="D84" s="574">
        <v>2019</v>
      </c>
      <c r="E84" s="576" t="s">
        <v>1222</v>
      </c>
      <c r="F84" s="576"/>
      <c r="G84" s="576"/>
      <c r="H84" s="576"/>
      <c r="I84" s="576"/>
      <c r="J84" s="576"/>
      <c r="K84" s="576"/>
      <c r="L84" s="576"/>
      <c r="M84" s="576"/>
      <c r="N84" s="576"/>
      <c r="O84" s="576"/>
      <c r="P84" s="576"/>
      <c r="Q84" s="576">
        <v>30</v>
      </c>
      <c r="R84" s="576"/>
      <c r="S84" s="576"/>
      <c r="T84" s="576"/>
      <c r="U84" s="576"/>
      <c r="V84" s="576"/>
      <c r="W84" s="576"/>
      <c r="X84" s="576"/>
      <c r="Y84" s="576"/>
      <c r="Z84" s="576"/>
      <c r="AA84" s="606">
        <v>0</v>
      </c>
      <c r="AB84" s="606">
        <v>0</v>
      </c>
      <c r="AC84" s="606">
        <v>30</v>
      </c>
      <c r="AD84" s="574" t="s">
        <v>620</v>
      </c>
      <c r="AE84" s="574" t="s">
        <v>1223</v>
      </c>
    </row>
    <row r="85" spans="1:68" ht="63" customHeight="1">
      <c r="A85" s="365">
        <v>31</v>
      </c>
      <c r="B85" s="575" t="s">
        <v>1224</v>
      </c>
      <c r="C85" s="570" t="s">
        <v>1122</v>
      </c>
      <c r="D85" s="574">
        <v>2018</v>
      </c>
      <c r="E85" s="576" t="s">
        <v>222</v>
      </c>
      <c r="F85" s="576"/>
      <c r="G85" s="576"/>
      <c r="H85" s="576"/>
      <c r="I85" s="576"/>
      <c r="J85" s="576"/>
      <c r="K85" s="576"/>
      <c r="L85" s="576"/>
      <c r="M85" s="576">
        <v>125</v>
      </c>
      <c r="N85" s="576"/>
      <c r="O85" s="576"/>
      <c r="P85" s="576"/>
      <c r="Q85" s="576"/>
      <c r="R85" s="576"/>
      <c r="S85" s="576"/>
      <c r="T85" s="576"/>
      <c r="U85" s="576"/>
      <c r="V85" s="576"/>
      <c r="W85" s="576"/>
      <c r="X85" s="576"/>
      <c r="Y85" s="576"/>
      <c r="Z85" s="576"/>
      <c r="AA85" s="606">
        <v>0</v>
      </c>
      <c r="AB85" s="606">
        <v>125</v>
      </c>
      <c r="AC85" s="606">
        <v>0</v>
      </c>
      <c r="AD85" s="574" t="s">
        <v>620</v>
      </c>
      <c r="AE85" s="574" t="s">
        <v>1225</v>
      </c>
    </row>
    <row r="86" spans="1:68" ht="61.5" customHeight="1">
      <c r="A86" s="571">
        <v>32</v>
      </c>
      <c r="B86" s="575" t="s">
        <v>1226</v>
      </c>
      <c r="C86" s="581" t="s">
        <v>1227</v>
      </c>
      <c r="D86" s="574">
        <v>2022</v>
      </c>
      <c r="E86" s="576" t="s">
        <v>21</v>
      </c>
      <c r="F86" s="576"/>
      <c r="G86" s="576"/>
      <c r="H86" s="576"/>
      <c r="I86" s="576"/>
      <c r="J86" s="576"/>
      <c r="K86" s="576"/>
      <c r="L86" s="576"/>
      <c r="M86" s="576"/>
      <c r="N86" s="576"/>
      <c r="O86" s="576"/>
      <c r="P86" s="576"/>
      <c r="Q86" s="576"/>
      <c r="R86" s="576"/>
      <c r="S86" s="576"/>
      <c r="T86" s="576"/>
      <c r="U86" s="576"/>
      <c r="V86" s="576"/>
      <c r="W86" s="576"/>
      <c r="X86" s="576"/>
      <c r="Y86" s="576">
        <v>400</v>
      </c>
      <c r="Z86" s="576"/>
      <c r="AA86" s="606">
        <v>0</v>
      </c>
      <c r="AB86" s="606">
        <v>400</v>
      </c>
      <c r="AC86" s="606">
        <v>0</v>
      </c>
      <c r="AD86" s="574" t="s">
        <v>56</v>
      </c>
      <c r="AE86" s="574" t="s">
        <v>1228</v>
      </c>
    </row>
    <row r="87" spans="1:68" ht="22.5">
      <c r="A87" s="627"/>
      <c r="B87" s="648" t="s">
        <v>87</v>
      </c>
      <c r="C87" s="494"/>
      <c r="D87" s="494"/>
      <c r="E87" s="603"/>
      <c r="F87" s="508">
        <v>0</v>
      </c>
      <c r="G87" s="508">
        <v>0</v>
      </c>
      <c r="H87" s="508">
        <v>0</v>
      </c>
      <c r="I87" s="508">
        <v>0</v>
      </c>
      <c r="J87" s="508">
        <v>0</v>
      </c>
      <c r="K87" s="508">
        <v>0</v>
      </c>
      <c r="L87" s="508">
        <v>0</v>
      </c>
      <c r="M87" s="508">
        <v>0</v>
      </c>
      <c r="N87" s="508">
        <v>0</v>
      </c>
      <c r="O87" s="508">
        <v>0</v>
      </c>
      <c r="P87" s="508">
        <v>200</v>
      </c>
      <c r="Q87" s="508">
        <v>0</v>
      </c>
      <c r="R87" s="508">
        <v>0</v>
      </c>
      <c r="S87" s="508">
        <v>0</v>
      </c>
      <c r="T87" s="508">
        <v>0</v>
      </c>
      <c r="U87" s="508">
        <v>0</v>
      </c>
      <c r="V87" s="508">
        <v>0</v>
      </c>
      <c r="W87" s="508">
        <v>0</v>
      </c>
      <c r="X87" s="508">
        <v>0</v>
      </c>
      <c r="Y87" s="508">
        <v>0</v>
      </c>
      <c r="Z87" s="508">
        <v>0</v>
      </c>
      <c r="AA87" s="508">
        <v>0</v>
      </c>
      <c r="AB87" s="508">
        <v>200</v>
      </c>
      <c r="AC87" s="508">
        <v>0</v>
      </c>
      <c r="AD87" s="494"/>
      <c r="AE87" s="494"/>
    </row>
    <row r="88" spans="1:68" ht="22.5">
      <c r="A88" s="576"/>
      <c r="B88" s="490" t="s">
        <v>50</v>
      </c>
      <c r="C88" s="491"/>
      <c r="D88" s="491"/>
      <c r="E88" s="574"/>
      <c r="F88" s="508">
        <v>0</v>
      </c>
      <c r="G88" s="508">
        <v>0</v>
      </c>
      <c r="H88" s="508">
        <v>0</v>
      </c>
      <c r="I88" s="508">
        <v>0</v>
      </c>
      <c r="J88" s="508">
        <v>0</v>
      </c>
      <c r="K88" s="508">
        <v>0</v>
      </c>
      <c r="L88" s="508">
        <v>0</v>
      </c>
      <c r="M88" s="508">
        <v>125</v>
      </c>
      <c r="N88" s="508">
        <v>0</v>
      </c>
      <c r="O88" s="508">
        <v>0</v>
      </c>
      <c r="P88" s="508">
        <v>0</v>
      </c>
      <c r="Q88" s="508">
        <v>30</v>
      </c>
      <c r="R88" s="508">
        <v>0</v>
      </c>
      <c r="S88" s="508">
        <v>0</v>
      </c>
      <c r="T88" s="508">
        <v>0</v>
      </c>
      <c r="U88" s="508">
        <v>0</v>
      </c>
      <c r="V88" s="508">
        <v>0</v>
      </c>
      <c r="W88" s="508">
        <v>0</v>
      </c>
      <c r="X88" s="508">
        <v>0</v>
      </c>
      <c r="Y88" s="508">
        <v>400</v>
      </c>
      <c r="Z88" s="508">
        <v>0</v>
      </c>
      <c r="AA88" s="508">
        <v>0</v>
      </c>
      <c r="AB88" s="508">
        <v>525</v>
      </c>
      <c r="AC88" s="508">
        <v>30</v>
      </c>
      <c r="AD88" s="513"/>
      <c r="AE88" s="491"/>
    </row>
    <row r="89" spans="1:68" ht="9">
      <c r="A89" s="649"/>
      <c r="B89" s="650"/>
      <c r="C89" s="651"/>
      <c r="D89" s="651"/>
      <c r="E89" s="649"/>
      <c r="F89" s="652"/>
      <c r="G89" s="652"/>
      <c r="H89" s="652"/>
      <c r="I89" s="652"/>
      <c r="J89" s="652"/>
      <c r="K89" s="652"/>
      <c r="L89" s="652"/>
      <c r="M89" s="652"/>
      <c r="N89" s="652"/>
      <c r="O89" s="652"/>
      <c r="P89" s="652"/>
      <c r="Q89" s="652"/>
      <c r="R89" s="652"/>
      <c r="S89" s="652"/>
      <c r="T89" s="652"/>
      <c r="U89" s="652"/>
      <c r="V89" s="652"/>
      <c r="W89" s="652"/>
      <c r="X89" s="652"/>
      <c r="Y89" s="652"/>
      <c r="Z89" s="652"/>
      <c r="AA89" s="652"/>
      <c r="AB89" s="652"/>
      <c r="AC89" s="652"/>
      <c r="AD89" s="652"/>
      <c r="AE89" s="651"/>
    </row>
    <row r="90" spans="1:68" s="656" customFormat="1" ht="11.25">
      <c r="A90" s="531"/>
      <c r="B90" s="653"/>
      <c r="C90" s="530"/>
      <c r="D90" s="530"/>
      <c r="E90" s="531"/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5"/>
      <c r="AE90" s="651"/>
    </row>
    <row r="91" spans="1:68" s="656" customFormat="1" ht="11.25">
      <c r="A91" s="657"/>
      <c r="B91" s="777"/>
      <c r="C91" s="778"/>
      <c r="D91" s="778"/>
      <c r="E91" s="778"/>
      <c r="F91" s="760"/>
      <c r="G91" s="760"/>
      <c r="H91" s="760"/>
      <c r="I91" s="760"/>
      <c r="J91" s="760"/>
      <c r="K91" s="760"/>
      <c r="L91" s="760"/>
      <c r="M91" s="760"/>
      <c r="N91" s="760"/>
      <c r="O91" s="760"/>
      <c r="P91" s="760"/>
      <c r="Q91" s="760"/>
      <c r="R91" s="760"/>
      <c r="S91" s="760"/>
      <c r="T91" s="760"/>
      <c r="U91" s="760"/>
      <c r="V91" s="760"/>
      <c r="W91" s="760"/>
      <c r="X91" s="760"/>
      <c r="Y91" s="760"/>
      <c r="Z91" s="760"/>
      <c r="AA91" s="760"/>
      <c r="AB91" s="760"/>
      <c r="AC91" s="761"/>
      <c r="AD91" s="655"/>
      <c r="AE91" s="651"/>
    </row>
    <row r="92" spans="1:68" s="656" customFormat="1" ht="11.25" customHeight="1">
      <c r="A92" s="657"/>
      <c r="B92" s="777"/>
      <c r="C92" s="778"/>
      <c r="D92" s="778"/>
      <c r="E92" s="778"/>
      <c r="F92" s="762" t="s">
        <v>2</v>
      </c>
      <c r="G92" s="763"/>
      <c r="H92" s="764"/>
      <c r="I92" s="762" t="s">
        <v>10</v>
      </c>
      <c r="J92" s="763"/>
      <c r="K92" s="764"/>
      <c r="L92" s="762" t="s">
        <v>40</v>
      </c>
      <c r="M92" s="763"/>
      <c r="N92" s="764"/>
      <c r="O92" s="762" t="s">
        <v>55</v>
      </c>
      <c r="P92" s="763"/>
      <c r="Q92" s="764"/>
      <c r="R92" s="762" t="s">
        <v>270</v>
      </c>
      <c r="S92" s="763"/>
      <c r="T92" s="764"/>
      <c r="U92" s="762" t="s">
        <v>411</v>
      </c>
      <c r="V92" s="763"/>
      <c r="W92" s="764"/>
      <c r="X92" s="762" t="s">
        <v>723</v>
      </c>
      <c r="Y92" s="763"/>
      <c r="Z92" s="764"/>
      <c r="AA92" s="762" t="s">
        <v>20</v>
      </c>
      <c r="AB92" s="763"/>
      <c r="AC92" s="764"/>
      <c r="AD92" s="655"/>
      <c r="AE92" s="651"/>
    </row>
    <row r="93" spans="1:68" s="656" customFormat="1" ht="11.25">
      <c r="A93" s="657"/>
      <c r="B93" s="777"/>
      <c r="C93" s="778"/>
      <c r="D93" s="778"/>
      <c r="E93" s="778"/>
      <c r="F93" s="574" t="s">
        <v>0</v>
      </c>
      <c r="G93" s="574" t="s">
        <v>14</v>
      </c>
      <c r="H93" s="574" t="s">
        <v>15</v>
      </c>
      <c r="I93" s="574" t="s">
        <v>0</v>
      </c>
      <c r="J93" s="574" t="s">
        <v>14</v>
      </c>
      <c r="K93" s="574" t="s">
        <v>15</v>
      </c>
      <c r="L93" s="574" t="s">
        <v>0</v>
      </c>
      <c r="M93" s="574" t="s">
        <v>14</v>
      </c>
      <c r="N93" s="574" t="s">
        <v>15</v>
      </c>
      <c r="O93" s="574" t="s">
        <v>0</v>
      </c>
      <c r="P93" s="574" t="s">
        <v>14</v>
      </c>
      <c r="Q93" s="574" t="s">
        <v>15</v>
      </c>
      <c r="R93" s="574" t="s">
        <v>0</v>
      </c>
      <c r="S93" s="574" t="s">
        <v>14</v>
      </c>
      <c r="T93" s="574" t="s">
        <v>15</v>
      </c>
      <c r="U93" s="574" t="s">
        <v>0</v>
      </c>
      <c r="V93" s="574" t="s">
        <v>14</v>
      </c>
      <c r="W93" s="574" t="s">
        <v>15</v>
      </c>
      <c r="X93" s="574" t="s">
        <v>0</v>
      </c>
      <c r="Y93" s="574" t="s">
        <v>14</v>
      </c>
      <c r="Z93" s="574" t="s">
        <v>15</v>
      </c>
      <c r="AA93" s="481" t="s">
        <v>0</v>
      </c>
      <c r="AB93" s="481" t="s">
        <v>14</v>
      </c>
      <c r="AC93" s="481" t="s">
        <v>15</v>
      </c>
      <c r="AD93" s="532"/>
      <c r="AE93" s="658"/>
    </row>
    <row r="94" spans="1:68" s="656" customFormat="1" ht="11.25">
      <c r="A94" s="657"/>
      <c r="B94" s="779" t="s">
        <v>9</v>
      </c>
      <c r="C94" s="780"/>
      <c r="D94" s="780"/>
      <c r="E94" s="781"/>
      <c r="F94" s="659">
        <v>177.7</v>
      </c>
      <c r="G94" s="660">
        <v>0</v>
      </c>
      <c r="H94" s="660">
        <v>0</v>
      </c>
      <c r="I94" s="659">
        <v>1014.9</v>
      </c>
      <c r="J94" s="661">
        <v>850</v>
      </c>
      <c r="K94" s="660">
        <v>1240</v>
      </c>
      <c r="L94" s="659">
        <v>344.3</v>
      </c>
      <c r="M94" s="660">
        <v>575</v>
      </c>
      <c r="N94" s="660">
        <v>75</v>
      </c>
      <c r="O94" s="659">
        <v>344.1</v>
      </c>
      <c r="P94" s="661">
        <v>3400</v>
      </c>
      <c r="Q94" s="660">
        <v>310</v>
      </c>
      <c r="R94" s="659">
        <v>564.15</v>
      </c>
      <c r="S94" s="661">
        <v>400</v>
      </c>
      <c r="T94" s="661">
        <v>0</v>
      </c>
      <c r="U94" s="661">
        <v>0</v>
      </c>
      <c r="V94" s="661">
        <v>0</v>
      </c>
      <c r="W94" s="661">
        <v>0</v>
      </c>
      <c r="X94" s="661">
        <v>192</v>
      </c>
      <c r="Y94" s="661">
        <v>650</v>
      </c>
      <c r="Z94" s="661">
        <v>0</v>
      </c>
      <c r="AA94" s="661">
        <v>2637.15</v>
      </c>
      <c r="AB94" s="661">
        <v>5875</v>
      </c>
      <c r="AC94" s="661">
        <v>1625</v>
      </c>
      <c r="AD94" s="532"/>
      <c r="AE94" s="658"/>
    </row>
    <row r="95" spans="1:68" s="656" customFormat="1" ht="9.9499999999999993" customHeight="1">
      <c r="A95" s="657"/>
      <c r="B95" s="779" t="s">
        <v>1229</v>
      </c>
      <c r="C95" s="780"/>
      <c r="D95" s="780"/>
      <c r="E95" s="781"/>
      <c r="F95" s="660">
        <v>0</v>
      </c>
      <c r="G95" s="660">
        <v>0</v>
      </c>
      <c r="H95" s="660">
        <v>0</v>
      </c>
      <c r="I95" s="659">
        <v>450</v>
      </c>
      <c r="J95" s="661">
        <v>0</v>
      </c>
      <c r="K95" s="660">
        <v>990</v>
      </c>
      <c r="L95" s="660">
        <v>0</v>
      </c>
      <c r="M95" s="660">
        <v>0</v>
      </c>
      <c r="N95" s="660">
        <v>0</v>
      </c>
      <c r="O95" s="659">
        <v>14.1</v>
      </c>
      <c r="P95" s="661">
        <v>3000</v>
      </c>
      <c r="Q95" s="660">
        <v>0</v>
      </c>
      <c r="R95" s="660">
        <v>0</v>
      </c>
      <c r="S95" s="661">
        <v>0</v>
      </c>
      <c r="T95" s="661">
        <v>0</v>
      </c>
      <c r="U95" s="661">
        <v>0</v>
      </c>
      <c r="V95" s="661">
        <v>0</v>
      </c>
      <c r="W95" s="661">
        <v>0</v>
      </c>
      <c r="X95" s="661">
        <v>0</v>
      </c>
      <c r="Y95" s="661">
        <v>0</v>
      </c>
      <c r="Z95" s="661">
        <v>0</v>
      </c>
      <c r="AA95" s="661">
        <v>464.1</v>
      </c>
      <c r="AB95" s="660">
        <v>3000</v>
      </c>
      <c r="AC95" s="660">
        <v>990</v>
      </c>
      <c r="AD95" s="532"/>
      <c r="AE95" s="658"/>
    </row>
    <row r="96" spans="1:68" s="656" customFormat="1" ht="9.9499999999999993" customHeight="1">
      <c r="A96" s="657"/>
      <c r="B96" s="779" t="s">
        <v>88</v>
      </c>
      <c r="C96" s="780"/>
      <c r="D96" s="780"/>
      <c r="E96" s="781"/>
      <c r="F96" s="659">
        <v>177.7</v>
      </c>
      <c r="G96" s="660">
        <v>0</v>
      </c>
      <c r="H96" s="660">
        <v>0</v>
      </c>
      <c r="I96" s="659">
        <v>564.9</v>
      </c>
      <c r="J96" s="661">
        <v>850</v>
      </c>
      <c r="K96" s="660">
        <v>250</v>
      </c>
      <c r="L96" s="659">
        <v>50</v>
      </c>
      <c r="M96" s="660">
        <v>450</v>
      </c>
      <c r="N96" s="660">
        <v>0</v>
      </c>
      <c r="O96" s="659">
        <v>298</v>
      </c>
      <c r="P96" s="660">
        <v>400</v>
      </c>
      <c r="Q96" s="660">
        <v>280</v>
      </c>
      <c r="R96" s="659">
        <v>564.15</v>
      </c>
      <c r="S96" s="661">
        <v>400</v>
      </c>
      <c r="T96" s="661">
        <v>0</v>
      </c>
      <c r="U96" s="659">
        <v>0</v>
      </c>
      <c r="V96" s="661">
        <v>0</v>
      </c>
      <c r="W96" s="661">
        <v>0</v>
      </c>
      <c r="X96" s="659">
        <v>192</v>
      </c>
      <c r="Y96" s="661">
        <v>250</v>
      </c>
      <c r="Z96" s="661">
        <v>0</v>
      </c>
      <c r="AA96" s="661">
        <v>1846.75</v>
      </c>
      <c r="AB96" s="661">
        <v>2350</v>
      </c>
      <c r="AC96" s="661">
        <v>530</v>
      </c>
      <c r="AD96" s="532"/>
      <c r="AE96" s="658"/>
    </row>
    <row r="97" spans="1:31" s="656" customFormat="1" ht="11.25">
      <c r="A97" s="662"/>
      <c r="B97" s="779" t="s">
        <v>19</v>
      </c>
      <c r="C97" s="780"/>
      <c r="D97" s="780"/>
      <c r="E97" s="781"/>
      <c r="F97" s="659">
        <v>0</v>
      </c>
      <c r="G97" s="659">
        <v>0</v>
      </c>
      <c r="H97" s="659">
        <v>0</v>
      </c>
      <c r="I97" s="659">
        <v>0</v>
      </c>
      <c r="J97" s="659">
        <v>0</v>
      </c>
      <c r="K97" s="659">
        <v>0</v>
      </c>
      <c r="L97" s="659">
        <v>294.3</v>
      </c>
      <c r="M97" s="659">
        <v>125</v>
      </c>
      <c r="N97" s="659">
        <v>75</v>
      </c>
      <c r="O97" s="659">
        <v>32</v>
      </c>
      <c r="P97" s="659">
        <v>0</v>
      </c>
      <c r="Q97" s="659">
        <v>30</v>
      </c>
      <c r="R97" s="659">
        <v>0</v>
      </c>
      <c r="S97" s="659">
        <v>0</v>
      </c>
      <c r="T97" s="659">
        <v>0</v>
      </c>
      <c r="U97" s="659">
        <v>0</v>
      </c>
      <c r="V97" s="659">
        <v>0</v>
      </c>
      <c r="W97" s="659">
        <v>0</v>
      </c>
      <c r="X97" s="659">
        <v>0</v>
      </c>
      <c r="Y97" s="659">
        <v>400</v>
      </c>
      <c r="Z97" s="659">
        <v>0</v>
      </c>
      <c r="AA97" s="659">
        <v>326.3</v>
      </c>
      <c r="AB97" s="659">
        <v>525</v>
      </c>
      <c r="AC97" s="659">
        <v>105</v>
      </c>
      <c r="AD97" s="532"/>
      <c r="AE97" s="658"/>
    </row>
    <row r="98" spans="1:31" s="656" customFormat="1" ht="11.25">
      <c r="A98" s="586"/>
      <c r="B98" s="587"/>
      <c r="C98" s="586"/>
      <c r="D98" s="586"/>
      <c r="E98" s="586"/>
      <c r="F98" s="586"/>
      <c r="G98" s="586"/>
      <c r="H98" s="586"/>
      <c r="I98" s="586"/>
      <c r="J98" s="586"/>
      <c r="K98" s="586"/>
      <c r="L98" s="586"/>
      <c r="M98" s="586"/>
      <c r="N98" s="586"/>
      <c r="O98" s="586"/>
      <c r="P98" s="586"/>
      <c r="Q98" s="586"/>
      <c r="R98" s="586"/>
      <c r="S98" s="586"/>
      <c r="T98" s="586"/>
      <c r="U98" s="586"/>
      <c r="V98" s="586"/>
      <c r="W98" s="586"/>
      <c r="X98" s="586"/>
      <c r="Y98" s="586"/>
      <c r="Z98" s="586"/>
      <c r="AA98" s="586"/>
      <c r="AB98" s="586"/>
      <c r="AC98" s="586"/>
      <c r="AD98" s="586"/>
      <c r="AE98" s="585"/>
    </row>
    <row r="99" spans="1:31" s="656" customFormat="1" ht="11.25">
      <c r="A99" s="586"/>
      <c r="B99" s="587"/>
      <c r="C99" s="586"/>
      <c r="D99" s="586"/>
      <c r="E99" s="586"/>
      <c r="F99" s="586"/>
      <c r="G99" s="586"/>
      <c r="H99" s="586"/>
      <c r="I99" s="586"/>
      <c r="J99" s="586"/>
      <c r="K99" s="586"/>
      <c r="L99" s="586"/>
      <c r="M99" s="586"/>
      <c r="N99" s="586"/>
      <c r="O99" s="586"/>
      <c r="P99" s="586"/>
      <c r="Q99" s="586"/>
      <c r="R99" s="586"/>
      <c r="S99" s="586"/>
      <c r="T99" s="586"/>
      <c r="U99" s="586"/>
      <c r="V99" s="586"/>
      <c r="W99" s="586"/>
      <c r="X99" s="586"/>
      <c r="Y99" s="586"/>
      <c r="Z99" s="586"/>
      <c r="AA99" s="586"/>
      <c r="AB99" s="586"/>
      <c r="AC99" s="586"/>
      <c r="AD99" s="586"/>
      <c r="AE99" s="585"/>
    </row>
    <row r="100" spans="1:31" s="656" customFormat="1" ht="11.25">
      <c r="A100" s="586"/>
      <c r="B100" s="587"/>
      <c r="C100" s="586"/>
      <c r="D100" s="586"/>
      <c r="E100" s="586"/>
      <c r="F100" s="586"/>
      <c r="G100" s="586"/>
      <c r="H100" s="586"/>
      <c r="I100" s="586"/>
      <c r="J100" s="586"/>
      <c r="K100" s="586"/>
      <c r="L100" s="586"/>
      <c r="M100" s="586"/>
      <c r="N100" s="586"/>
      <c r="O100" s="586"/>
      <c r="P100" s="586"/>
      <c r="Q100" s="586"/>
      <c r="R100" s="586"/>
      <c r="S100" s="586"/>
      <c r="T100" s="586"/>
      <c r="U100" s="586"/>
      <c r="V100" s="586"/>
      <c r="W100" s="586"/>
      <c r="X100" s="586"/>
      <c r="Y100" s="586"/>
      <c r="Z100" s="586"/>
      <c r="AA100" s="586"/>
      <c r="AB100" s="586"/>
      <c r="AC100" s="586"/>
      <c r="AD100" s="586"/>
      <c r="AE100" s="585"/>
    </row>
    <row r="101" spans="1:31" s="656" customFormat="1" ht="11.25">
      <c r="A101" s="586"/>
      <c r="B101" s="587"/>
      <c r="C101" s="586"/>
      <c r="D101" s="586"/>
      <c r="E101" s="586"/>
      <c r="F101" s="586"/>
      <c r="G101" s="586"/>
      <c r="H101" s="586"/>
      <c r="I101" s="586"/>
      <c r="J101" s="586"/>
      <c r="K101" s="586"/>
      <c r="L101" s="586"/>
      <c r="M101" s="586"/>
      <c r="N101" s="586"/>
      <c r="O101" s="586"/>
      <c r="P101" s="586"/>
      <c r="Q101" s="586"/>
      <c r="R101" s="586"/>
      <c r="S101" s="586"/>
      <c r="T101" s="586"/>
      <c r="U101" s="586"/>
      <c r="V101" s="586"/>
      <c r="W101" s="586"/>
      <c r="X101" s="586"/>
      <c r="Y101" s="586"/>
      <c r="Z101" s="586"/>
      <c r="AA101" s="586"/>
      <c r="AB101" s="586"/>
      <c r="AC101" s="586"/>
      <c r="AD101" s="586"/>
      <c r="AE101" s="585"/>
    </row>
    <row r="102" spans="1:31" s="656" customFormat="1" ht="11.25">
      <c r="A102" s="586"/>
      <c r="B102" s="587"/>
      <c r="C102" s="586"/>
      <c r="D102" s="586"/>
      <c r="E102" s="586"/>
      <c r="F102" s="586"/>
      <c r="G102" s="586"/>
      <c r="H102" s="586"/>
      <c r="I102" s="586"/>
      <c r="J102" s="586"/>
      <c r="K102" s="586"/>
      <c r="L102" s="586"/>
      <c r="M102" s="586"/>
      <c r="N102" s="586"/>
      <c r="O102" s="586"/>
      <c r="P102" s="586"/>
      <c r="Q102" s="586"/>
      <c r="R102" s="586"/>
      <c r="S102" s="586"/>
      <c r="T102" s="586"/>
      <c r="U102" s="586"/>
      <c r="V102" s="586"/>
      <c r="W102" s="586"/>
      <c r="X102" s="586"/>
      <c r="Y102" s="586"/>
      <c r="Z102" s="586"/>
      <c r="AA102" s="586"/>
      <c r="AB102" s="586"/>
      <c r="AC102" s="586"/>
      <c r="AD102" s="586"/>
      <c r="AE102" s="585"/>
    </row>
    <row r="103" spans="1:31" s="656" customFormat="1" ht="11.25">
      <c r="A103" s="586"/>
      <c r="B103" s="587"/>
      <c r="C103" s="586"/>
      <c r="D103" s="586"/>
      <c r="E103" s="586"/>
      <c r="F103" s="586"/>
      <c r="G103" s="586"/>
      <c r="H103" s="586"/>
      <c r="I103" s="586"/>
      <c r="J103" s="586"/>
      <c r="K103" s="586"/>
      <c r="L103" s="586"/>
      <c r="M103" s="586"/>
      <c r="N103" s="586"/>
      <c r="O103" s="586"/>
      <c r="P103" s="586"/>
      <c r="Q103" s="586"/>
      <c r="R103" s="586"/>
      <c r="S103" s="586"/>
      <c r="T103" s="586"/>
      <c r="U103" s="586"/>
      <c r="V103" s="586"/>
      <c r="W103" s="586"/>
      <c r="X103" s="586"/>
      <c r="Y103" s="586"/>
      <c r="Z103" s="586"/>
      <c r="AA103" s="586"/>
      <c r="AB103" s="586"/>
      <c r="AC103" s="586"/>
      <c r="AD103" s="586"/>
      <c r="AE103" s="585"/>
    </row>
    <row r="104" spans="1:31" s="656" customFormat="1" ht="11.25">
      <c r="A104" s="586"/>
      <c r="B104" s="587"/>
      <c r="C104" s="586"/>
      <c r="D104" s="586"/>
      <c r="E104" s="586"/>
      <c r="F104" s="586"/>
      <c r="G104" s="586"/>
      <c r="H104" s="586"/>
      <c r="I104" s="586"/>
      <c r="J104" s="586"/>
      <c r="K104" s="586"/>
      <c r="L104" s="586"/>
      <c r="M104" s="586"/>
      <c r="N104" s="586"/>
      <c r="O104" s="586"/>
      <c r="P104" s="586"/>
      <c r="Q104" s="586"/>
      <c r="R104" s="586"/>
      <c r="S104" s="586"/>
      <c r="T104" s="586"/>
      <c r="U104" s="586"/>
      <c r="V104" s="586"/>
      <c r="W104" s="586"/>
      <c r="X104" s="586"/>
      <c r="Y104" s="586"/>
      <c r="Z104" s="586"/>
      <c r="AA104" s="586"/>
      <c r="AB104" s="586"/>
      <c r="AC104" s="586"/>
      <c r="AD104" s="586"/>
      <c r="AE104" s="585"/>
    </row>
  </sheetData>
  <customSheetViews>
    <customSheetView guid="{DC181326-1C6D-4D58-AA71-43386B0565FC}" scale="124" showPageBreaks="1" fitToPage="1" printArea="1">
      <pane xSplit="5" ySplit="11" topLeftCell="F12" activePane="bottomRight" state="frozen"/>
      <selection pane="bottomRight" activeCell="AH15" sqref="AH15"/>
      <pageMargins left="0.39370078740157483" right="0.39370078740157483" top="0.39370078740157483" bottom="0.39370078740157483" header="0" footer="0"/>
      <pageSetup paperSize="8" scale="91" fitToHeight="0" orientation="landscape" r:id="rId1"/>
      <headerFooter>
        <oddFooter>Страница  &amp;P из &amp;N</oddFooter>
      </headerFooter>
    </customSheetView>
    <customSheetView guid="{55104853-0DF1-4D3B-8F03-3835BAC3E2E7}" scale="124" showPageBreaks="1" fitToPage="1" printArea="1" hiddenRows="1" hiddenColumns="1">
      <pane xSplit="5" ySplit="14" topLeftCell="U91" activePane="bottomRight" state="frozen"/>
      <selection pane="bottomRight" activeCell="AC1" sqref="AC1:AO1048576"/>
      <pageMargins left="0.39370078740157483" right="0.39370078740157483" top="0.39370078740157483" bottom="0.39370078740157483" header="0" footer="0"/>
      <pageSetup paperSize="8" scale="71" fitToHeight="0" orientation="landscape" r:id="rId2"/>
      <headerFooter>
        <oddFooter>Страница  &amp;P из &amp;N</oddFooter>
      </headerFooter>
    </customSheetView>
    <customSheetView guid="{A2B1B660-669C-4F3B-9B8C-FABAC5D910E2}" scale="124" showPageBreaks="1" fitToPage="1" printArea="1" hiddenRows="1" hiddenColumns="1">
      <pane xSplit="5" ySplit="14" topLeftCell="F31" activePane="bottomRight" state="frozen"/>
      <selection pane="bottomRight" activeCell="AA41" sqref="AA41"/>
      <pageMargins left="0.39370078740157483" right="0.39370078740157483" top="0.39370078740157483" bottom="0.39370078740157483" header="0" footer="0"/>
      <pageSetup paperSize="8" scale="71" fitToHeight="0" orientation="landscape" r:id="rId3"/>
      <headerFooter>
        <oddFooter>Страница  &amp;P из &amp;N</oddFooter>
      </headerFooter>
    </customSheetView>
    <customSheetView guid="{4C954056-BC7E-4645-A4E2-9BFAB553DB68}" scale="124" fitToPage="1" hiddenRows="1" hiddenColumns="1">
      <pane xSplit="5" ySplit="14" topLeftCell="P74" activePane="bottomRight" state="frozen"/>
      <selection pane="bottomRight" activeCell="E84" sqref="E84"/>
      <pageMargins left="0.39370078740157483" right="0.39370078740157483" top="0.39370078740157483" bottom="0.39370078740157483" header="0" footer="0"/>
      <pageSetup paperSize="8" scale="71" fitToHeight="0" orientation="landscape" r:id="rId4"/>
      <headerFooter>
        <oddFooter>Страница  &amp;P из &amp;N</oddFooter>
      </headerFooter>
    </customSheetView>
    <customSheetView guid="{BB8D12DF-C88E-412A-8F3D-0DD1198DAC5E}" scale="124" fitToPage="1" hiddenRows="1" hiddenColumns="1">
      <pane xSplit="5" ySplit="14" topLeftCell="I74" activePane="bottomRight" state="frozen"/>
      <selection pane="bottomRight" activeCell="E84" sqref="E84"/>
      <pageMargins left="0.39370078740157483" right="0.39370078740157483" top="0.39370078740157483" bottom="0.39370078740157483" header="0" footer="0"/>
      <pageSetup paperSize="8" scale="74" fitToHeight="0" orientation="landscape" r:id="rId5"/>
      <headerFooter>
        <oddFooter>Страница  &amp;P из &amp;N</oddFooter>
      </headerFooter>
    </customSheetView>
    <customSheetView guid="{C0937E47-477C-4469-946C-3319E2880D6C}" scale="124" fitToPage="1" hiddenRows="1" hiddenColumns="1">
      <pane xSplit="5" ySplit="14" topLeftCell="P74" activePane="bottomRight" state="frozen"/>
      <selection pane="bottomRight" activeCell="E84" sqref="E84"/>
      <pageMargins left="0.39370078740157483" right="0.39370078740157483" top="0.39370078740157483" bottom="0.39370078740157483" header="0" footer="0"/>
      <pageSetup paperSize="8" scale="71" fitToHeight="0" orientation="landscape" r:id="rId6"/>
      <headerFooter>
        <oddFooter>Страница  &amp;P из &amp;N</oddFooter>
      </headerFooter>
    </customSheetView>
    <customSheetView guid="{B92FA6CE-BDF7-429C-A12D-867B19CD05BA}" scale="124" showPageBreaks="1" fitToPage="1" printArea="1" hiddenRows="1" hiddenColumns="1">
      <pane xSplit="5" ySplit="14" topLeftCell="I74" activePane="bottomRight" state="frozen"/>
      <selection pane="bottomRight" activeCell="E84" sqref="E84"/>
      <pageMargins left="0.39370078740157483" right="0.39370078740157483" top="0.39370078740157483" bottom="0.39370078740157483" header="0" footer="0"/>
      <pageSetup paperSize="8" scale="71" fitToHeight="0" orientation="landscape" r:id="rId7"/>
      <headerFooter>
        <oddFooter>Страница  &amp;P из &amp;N</oddFooter>
      </headerFooter>
    </customSheetView>
    <customSheetView guid="{661FD6A7-6E86-4BBF-BCD5-6F977890D895}" scale="124" showPageBreaks="1" fitToPage="1" printArea="1" hiddenRows="1" hiddenColumns="1">
      <pane xSplit="5" ySplit="14" topLeftCell="P74" activePane="bottomRight" state="frozen"/>
      <selection pane="bottomRight" activeCell="E84" sqref="E84"/>
      <pageMargins left="0.39370078740157483" right="0.39370078740157483" top="0.39370078740157483" bottom="0.39370078740157483" header="0" footer="0"/>
      <pageSetup paperSize="8" scale="71" fitToHeight="0" orientation="landscape" r:id="rId8"/>
      <headerFooter>
        <oddFooter>Страница  &amp;P из &amp;N</oddFooter>
      </headerFooter>
    </customSheetView>
    <customSheetView guid="{F4B4B103-79A7-4313-AB31-F1438A42676F}" scale="85" showPageBreaks="1" fitToPage="1" printArea="1" hiddenRows="1" hiddenColumns="1">
      <pane xSplit="5" ySplit="14" topLeftCell="F88" activePane="bottomRight" state="frozen"/>
      <selection pane="bottomRight" activeCell="AW98" sqref="AW98"/>
      <pageMargins left="0.39370078740157483" right="0.39370078740157483" top="0.39370078740157483" bottom="0.39370078740157483" header="0" footer="0"/>
      <pageSetup paperSize="8" scale="71" fitToHeight="0" orientation="landscape" r:id="rId9"/>
      <headerFooter>
        <oddFooter>Страница  &amp;P из &amp;N</oddFooter>
      </headerFooter>
    </customSheetView>
  </customSheetViews>
  <mergeCells count="92">
    <mergeCell ref="B94:E94"/>
    <mergeCell ref="B95:E95"/>
    <mergeCell ref="B96:E96"/>
    <mergeCell ref="B97:E97"/>
    <mergeCell ref="F92:H92"/>
    <mergeCell ref="X92:Z92"/>
    <mergeCell ref="AA92:AC92"/>
    <mergeCell ref="B80:AE80"/>
    <mergeCell ref="B81:AE81"/>
    <mergeCell ref="B83:AE83"/>
    <mergeCell ref="B91:E93"/>
    <mergeCell ref="F91:AC91"/>
    <mergeCell ref="I92:K92"/>
    <mergeCell ref="L92:N92"/>
    <mergeCell ref="O92:Q92"/>
    <mergeCell ref="R92:T92"/>
    <mergeCell ref="U92:W92"/>
    <mergeCell ref="A76:A77"/>
    <mergeCell ref="C76:C77"/>
    <mergeCell ref="D76:D77"/>
    <mergeCell ref="AE68:AE69"/>
    <mergeCell ref="A71:A72"/>
    <mergeCell ref="C71:C72"/>
    <mergeCell ref="D71:D72"/>
    <mergeCell ref="AD68:AD69"/>
    <mergeCell ref="A68:A69"/>
    <mergeCell ref="C68:C69"/>
    <mergeCell ref="D68:D69"/>
    <mergeCell ref="AD71:AD72"/>
    <mergeCell ref="AE71:AE72"/>
    <mergeCell ref="B75:AE75"/>
    <mergeCell ref="AD76:AD77"/>
    <mergeCell ref="AE76:AE77"/>
    <mergeCell ref="A62:A64"/>
    <mergeCell ref="D62:D64"/>
    <mergeCell ref="AD57:AD58"/>
    <mergeCell ref="AD54:AD55"/>
    <mergeCell ref="AE54:AE55"/>
    <mergeCell ref="A57:A58"/>
    <mergeCell ref="C57:C58"/>
    <mergeCell ref="D57:D58"/>
    <mergeCell ref="AD62:AD64"/>
    <mergeCell ref="AE62:AE64"/>
    <mergeCell ref="C63:C64"/>
    <mergeCell ref="AE57:AE58"/>
    <mergeCell ref="B60:AE60"/>
    <mergeCell ref="B61:AE61"/>
    <mergeCell ref="B53:AE53"/>
    <mergeCell ref="A54:A55"/>
    <mergeCell ref="C54:C55"/>
    <mergeCell ref="D54:D55"/>
    <mergeCell ref="B48:AE48"/>
    <mergeCell ref="B52:AE52"/>
    <mergeCell ref="B43:AE43"/>
    <mergeCell ref="B44:AE44"/>
    <mergeCell ref="A45:A47"/>
    <mergeCell ref="D45:D47"/>
    <mergeCell ref="AD45:AD47"/>
    <mergeCell ref="AE45:AE47"/>
    <mergeCell ref="B34:AE34"/>
    <mergeCell ref="C37:C38"/>
    <mergeCell ref="AD37:AD38"/>
    <mergeCell ref="AE37:AE38"/>
    <mergeCell ref="B21:AE21"/>
    <mergeCell ref="C22:C27"/>
    <mergeCell ref="AE22:AE27"/>
    <mergeCell ref="AA10:AC10"/>
    <mergeCell ref="A25:A27"/>
    <mergeCell ref="AD25:AD27"/>
    <mergeCell ref="B12:AE12"/>
    <mergeCell ref="B13:AE13"/>
    <mergeCell ref="B14:AE14"/>
    <mergeCell ref="C15:C20"/>
    <mergeCell ref="D16:D19"/>
    <mergeCell ref="AD16:AD17"/>
    <mergeCell ref="AE16:AE20"/>
    <mergeCell ref="A7:AE7"/>
    <mergeCell ref="A9:A11"/>
    <mergeCell ref="B9:B11"/>
    <mergeCell ref="C9:C11"/>
    <mergeCell ref="D9:D11"/>
    <mergeCell ref="E9:E10"/>
    <mergeCell ref="F9:AC9"/>
    <mergeCell ref="AD9:AD11"/>
    <mergeCell ref="AE9:AE11"/>
    <mergeCell ref="F10:H10"/>
    <mergeCell ref="I10:K10"/>
    <mergeCell ref="L10:N10"/>
    <mergeCell ref="O10:Q10"/>
    <mergeCell ref="R10:T10"/>
    <mergeCell ref="U10:W10"/>
    <mergeCell ref="X10:Z10"/>
  </mergeCells>
  <pageMargins left="0.39370078740157483" right="0.39370078740157483" top="0.39370078740157483" bottom="0.39370078740157483" header="0" footer="0"/>
  <pageSetup paperSize="8" scale="91" fitToHeight="0" orientation="landscape" r:id="rId10"/>
  <headerFooter>
    <oddFooter>Страница  &amp;P из &amp;N</oddFooter>
  </headerFooter>
  <rowBreaks count="2" manualBreakCount="2">
    <brk id="42" max="30" man="1"/>
    <brk id="82" max="30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2:AE77"/>
  <sheetViews>
    <sheetView view="pageBreakPreview" zoomScale="60" zoomScaleNormal="92" workbookViewId="0">
      <pane xSplit="5" ySplit="6" topLeftCell="F7" activePane="bottomRight" state="frozen"/>
      <selection pane="topRight" activeCell="F1" sqref="F1"/>
      <selection pane="bottomLeft" activeCell="A11" sqref="A11"/>
      <selection pane="bottomRight" activeCell="A2" sqref="A2:AE2"/>
    </sheetView>
  </sheetViews>
  <sheetFormatPr defaultRowHeight="11.25"/>
  <cols>
    <col min="1" max="1" width="2.85546875" style="106" customWidth="1"/>
    <col min="2" max="2" width="25.7109375" style="60" customWidth="1"/>
    <col min="3" max="3" width="10.5703125" style="60" customWidth="1"/>
    <col min="4" max="4" width="7.42578125" style="60" customWidth="1"/>
    <col min="5" max="5" width="11.140625" style="60" customWidth="1"/>
    <col min="6" max="29" width="5.7109375" style="60" customWidth="1"/>
    <col min="30" max="30" width="10.7109375" style="60" customWidth="1"/>
    <col min="31" max="31" width="17.5703125" style="60" customWidth="1"/>
    <col min="32" max="221" width="9.140625" style="60"/>
    <col min="222" max="222" width="2.85546875" style="60" customWidth="1"/>
    <col min="223" max="223" width="25.7109375" style="60" customWidth="1"/>
    <col min="224" max="224" width="11.28515625" style="60" customWidth="1"/>
    <col min="225" max="225" width="7.42578125" style="60" customWidth="1"/>
    <col min="226" max="226" width="11.140625" style="60" customWidth="1"/>
    <col min="227" max="250" width="5.7109375" style="60" customWidth="1"/>
    <col min="251" max="252" width="8.140625" style="60" customWidth="1"/>
    <col min="253" max="259" width="5.28515625" style="60" customWidth="1"/>
    <col min="260" max="260" width="6" style="60" customWidth="1"/>
    <col min="261" max="261" width="5.42578125" style="60" customWidth="1"/>
    <col min="262" max="262" width="11.140625" style="60" customWidth="1"/>
    <col min="263" max="269" width="6.5703125" style="60" customWidth="1"/>
    <col min="270" max="270" width="8" style="60" customWidth="1"/>
    <col min="271" max="271" width="10.85546875" style="60" customWidth="1"/>
    <col min="272" max="272" width="17.5703125" style="60" customWidth="1"/>
    <col min="273" max="273" width="14.140625" style="60" customWidth="1"/>
    <col min="274" max="274" width="10.140625" style="60" customWidth="1"/>
    <col min="275" max="275" width="11" style="60" customWidth="1"/>
    <col min="276" max="276" width="10.5703125" style="60" customWidth="1"/>
    <col min="277" max="277" width="18.7109375" style="60" customWidth="1"/>
    <col min="278" max="278" width="13.42578125" style="60" customWidth="1"/>
    <col min="279" max="279" width="9.140625" style="60" customWidth="1"/>
    <col min="280" max="280" width="11.140625" style="60" customWidth="1"/>
    <col min="281" max="281" width="10.7109375" style="60" customWidth="1"/>
    <col min="282" max="282" width="18.7109375" style="60" customWidth="1"/>
    <col min="283" max="283" width="9.140625" style="60" customWidth="1"/>
    <col min="284" max="477" width="9.140625" style="60"/>
    <col min="478" max="478" width="2.85546875" style="60" customWidth="1"/>
    <col min="479" max="479" width="25.7109375" style="60" customWidth="1"/>
    <col min="480" max="480" width="11.28515625" style="60" customWidth="1"/>
    <col min="481" max="481" width="7.42578125" style="60" customWidth="1"/>
    <col min="482" max="482" width="11.140625" style="60" customWidth="1"/>
    <col min="483" max="506" width="5.7109375" style="60" customWidth="1"/>
    <col min="507" max="508" width="8.140625" style="60" customWidth="1"/>
    <col min="509" max="515" width="5.28515625" style="60" customWidth="1"/>
    <col min="516" max="516" width="6" style="60" customWidth="1"/>
    <col min="517" max="517" width="5.42578125" style="60" customWidth="1"/>
    <col min="518" max="518" width="11.140625" style="60" customWidth="1"/>
    <col min="519" max="525" width="6.5703125" style="60" customWidth="1"/>
    <col min="526" max="526" width="8" style="60" customWidth="1"/>
    <col min="527" max="527" width="10.85546875" style="60" customWidth="1"/>
    <col min="528" max="528" width="17.5703125" style="60" customWidth="1"/>
    <col min="529" max="529" width="14.140625" style="60" customWidth="1"/>
    <col min="530" max="530" width="10.140625" style="60" customWidth="1"/>
    <col min="531" max="531" width="11" style="60" customWidth="1"/>
    <col min="532" max="532" width="10.5703125" style="60" customWidth="1"/>
    <col min="533" max="533" width="18.7109375" style="60" customWidth="1"/>
    <col min="534" max="534" width="13.42578125" style="60" customWidth="1"/>
    <col min="535" max="535" width="9.140625" style="60" customWidth="1"/>
    <col min="536" max="536" width="11.140625" style="60" customWidth="1"/>
    <col min="537" max="537" width="10.7109375" style="60" customWidth="1"/>
    <col min="538" max="538" width="18.7109375" style="60" customWidth="1"/>
    <col min="539" max="539" width="9.140625" style="60" customWidth="1"/>
    <col min="540" max="733" width="9.140625" style="60"/>
    <col min="734" max="734" width="2.85546875" style="60" customWidth="1"/>
    <col min="735" max="735" width="25.7109375" style="60" customWidth="1"/>
    <col min="736" max="736" width="11.28515625" style="60" customWidth="1"/>
    <col min="737" max="737" width="7.42578125" style="60" customWidth="1"/>
    <col min="738" max="738" width="11.140625" style="60" customWidth="1"/>
    <col min="739" max="762" width="5.7109375" style="60" customWidth="1"/>
    <col min="763" max="764" width="8.140625" style="60" customWidth="1"/>
    <col min="765" max="771" width="5.28515625" style="60" customWidth="1"/>
    <col min="772" max="772" width="6" style="60" customWidth="1"/>
    <col min="773" max="773" width="5.42578125" style="60" customWidth="1"/>
    <col min="774" max="774" width="11.140625" style="60" customWidth="1"/>
    <col min="775" max="781" width="6.5703125" style="60" customWidth="1"/>
    <col min="782" max="782" width="8" style="60" customWidth="1"/>
    <col min="783" max="783" width="10.85546875" style="60" customWidth="1"/>
    <col min="784" max="784" width="17.5703125" style="60" customWidth="1"/>
    <col min="785" max="785" width="14.140625" style="60" customWidth="1"/>
    <col min="786" max="786" width="10.140625" style="60" customWidth="1"/>
    <col min="787" max="787" width="11" style="60" customWidth="1"/>
    <col min="788" max="788" width="10.5703125" style="60" customWidth="1"/>
    <col min="789" max="789" width="18.7109375" style="60" customWidth="1"/>
    <col min="790" max="790" width="13.42578125" style="60" customWidth="1"/>
    <col min="791" max="791" width="9.140625" style="60" customWidth="1"/>
    <col min="792" max="792" width="11.140625" style="60" customWidth="1"/>
    <col min="793" max="793" width="10.7109375" style="60" customWidth="1"/>
    <col min="794" max="794" width="18.7109375" style="60" customWidth="1"/>
    <col min="795" max="795" width="9.140625" style="60" customWidth="1"/>
    <col min="796" max="989" width="9.140625" style="60"/>
    <col min="990" max="990" width="2.85546875" style="60" customWidth="1"/>
    <col min="991" max="991" width="25.7109375" style="60" customWidth="1"/>
    <col min="992" max="992" width="11.28515625" style="60" customWidth="1"/>
    <col min="993" max="993" width="7.42578125" style="60" customWidth="1"/>
    <col min="994" max="994" width="11.140625" style="60" customWidth="1"/>
    <col min="995" max="1018" width="5.7109375" style="60" customWidth="1"/>
    <col min="1019" max="1020" width="8.140625" style="60" customWidth="1"/>
    <col min="1021" max="1027" width="5.28515625" style="60" customWidth="1"/>
    <col min="1028" max="1028" width="6" style="60" customWidth="1"/>
    <col min="1029" max="1029" width="5.42578125" style="60" customWidth="1"/>
    <col min="1030" max="1030" width="11.140625" style="60" customWidth="1"/>
    <col min="1031" max="1037" width="6.5703125" style="60" customWidth="1"/>
    <col min="1038" max="1038" width="8" style="60" customWidth="1"/>
    <col min="1039" max="1039" width="10.85546875" style="60" customWidth="1"/>
    <col min="1040" max="1040" width="17.5703125" style="60" customWidth="1"/>
    <col min="1041" max="1041" width="14.140625" style="60" customWidth="1"/>
    <col min="1042" max="1042" width="10.140625" style="60" customWidth="1"/>
    <col min="1043" max="1043" width="11" style="60" customWidth="1"/>
    <col min="1044" max="1044" width="10.5703125" style="60" customWidth="1"/>
    <col min="1045" max="1045" width="18.7109375" style="60" customWidth="1"/>
    <col min="1046" max="1046" width="13.42578125" style="60" customWidth="1"/>
    <col min="1047" max="1047" width="9.140625" style="60" customWidth="1"/>
    <col min="1048" max="1048" width="11.140625" style="60" customWidth="1"/>
    <col min="1049" max="1049" width="10.7109375" style="60" customWidth="1"/>
    <col min="1050" max="1050" width="18.7109375" style="60" customWidth="1"/>
    <col min="1051" max="1051" width="9.140625" style="60" customWidth="1"/>
    <col min="1052" max="1245" width="9.140625" style="60"/>
    <col min="1246" max="1246" width="2.85546875" style="60" customWidth="1"/>
    <col min="1247" max="1247" width="25.7109375" style="60" customWidth="1"/>
    <col min="1248" max="1248" width="11.28515625" style="60" customWidth="1"/>
    <col min="1249" max="1249" width="7.42578125" style="60" customWidth="1"/>
    <col min="1250" max="1250" width="11.140625" style="60" customWidth="1"/>
    <col min="1251" max="1274" width="5.7109375" style="60" customWidth="1"/>
    <col min="1275" max="1276" width="8.140625" style="60" customWidth="1"/>
    <col min="1277" max="1283" width="5.28515625" style="60" customWidth="1"/>
    <col min="1284" max="1284" width="6" style="60" customWidth="1"/>
    <col min="1285" max="1285" width="5.42578125" style="60" customWidth="1"/>
    <col min="1286" max="1286" width="11.140625" style="60" customWidth="1"/>
    <col min="1287" max="1293" width="6.5703125" style="60" customWidth="1"/>
    <col min="1294" max="1294" width="8" style="60" customWidth="1"/>
    <col min="1295" max="1295" width="10.85546875" style="60" customWidth="1"/>
    <col min="1296" max="1296" width="17.5703125" style="60" customWidth="1"/>
    <col min="1297" max="1297" width="14.140625" style="60" customWidth="1"/>
    <col min="1298" max="1298" width="10.140625" style="60" customWidth="1"/>
    <col min="1299" max="1299" width="11" style="60" customWidth="1"/>
    <col min="1300" max="1300" width="10.5703125" style="60" customWidth="1"/>
    <col min="1301" max="1301" width="18.7109375" style="60" customWidth="1"/>
    <col min="1302" max="1302" width="13.42578125" style="60" customWidth="1"/>
    <col min="1303" max="1303" width="9.140625" style="60" customWidth="1"/>
    <col min="1304" max="1304" width="11.140625" style="60" customWidth="1"/>
    <col min="1305" max="1305" width="10.7109375" style="60" customWidth="1"/>
    <col min="1306" max="1306" width="18.7109375" style="60" customWidth="1"/>
    <col min="1307" max="1307" width="9.140625" style="60" customWidth="1"/>
    <col min="1308" max="1501" width="9.140625" style="60"/>
    <col min="1502" max="1502" width="2.85546875" style="60" customWidth="1"/>
    <col min="1503" max="1503" width="25.7109375" style="60" customWidth="1"/>
    <col min="1504" max="1504" width="11.28515625" style="60" customWidth="1"/>
    <col min="1505" max="1505" width="7.42578125" style="60" customWidth="1"/>
    <col min="1506" max="1506" width="11.140625" style="60" customWidth="1"/>
    <col min="1507" max="1530" width="5.7109375" style="60" customWidth="1"/>
    <col min="1531" max="1532" width="8.140625" style="60" customWidth="1"/>
    <col min="1533" max="1539" width="5.28515625" style="60" customWidth="1"/>
    <col min="1540" max="1540" width="6" style="60" customWidth="1"/>
    <col min="1541" max="1541" width="5.42578125" style="60" customWidth="1"/>
    <col min="1542" max="1542" width="11.140625" style="60" customWidth="1"/>
    <col min="1543" max="1549" width="6.5703125" style="60" customWidth="1"/>
    <col min="1550" max="1550" width="8" style="60" customWidth="1"/>
    <col min="1551" max="1551" width="10.85546875" style="60" customWidth="1"/>
    <col min="1552" max="1552" width="17.5703125" style="60" customWidth="1"/>
    <col min="1553" max="1553" width="14.140625" style="60" customWidth="1"/>
    <col min="1554" max="1554" width="10.140625" style="60" customWidth="1"/>
    <col min="1555" max="1555" width="11" style="60" customWidth="1"/>
    <col min="1556" max="1556" width="10.5703125" style="60" customWidth="1"/>
    <col min="1557" max="1557" width="18.7109375" style="60" customWidth="1"/>
    <col min="1558" max="1558" width="13.42578125" style="60" customWidth="1"/>
    <col min="1559" max="1559" width="9.140625" style="60" customWidth="1"/>
    <col min="1560" max="1560" width="11.140625" style="60" customWidth="1"/>
    <col min="1561" max="1561" width="10.7109375" style="60" customWidth="1"/>
    <col min="1562" max="1562" width="18.7109375" style="60" customWidth="1"/>
    <col min="1563" max="1563" width="9.140625" style="60" customWidth="1"/>
    <col min="1564" max="1757" width="9.140625" style="60"/>
    <col min="1758" max="1758" width="2.85546875" style="60" customWidth="1"/>
    <col min="1759" max="1759" width="25.7109375" style="60" customWidth="1"/>
    <col min="1760" max="1760" width="11.28515625" style="60" customWidth="1"/>
    <col min="1761" max="1761" width="7.42578125" style="60" customWidth="1"/>
    <col min="1762" max="1762" width="11.140625" style="60" customWidth="1"/>
    <col min="1763" max="1786" width="5.7109375" style="60" customWidth="1"/>
    <col min="1787" max="1788" width="8.140625" style="60" customWidth="1"/>
    <col min="1789" max="1795" width="5.28515625" style="60" customWidth="1"/>
    <col min="1796" max="1796" width="6" style="60" customWidth="1"/>
    <col min="1797" max="1797" width="5.42578125" style="60" customWidth="1"/>
    <col min="1798" max="1798" width="11.140625" style="60" customWidth="1"/>
    <col min="1799" max="1805" width="6.5703125" style="60" customWidth="1"/>
    <col min="1806" max="1806" width="8" style="60" customWidth="1"/>
    <col min="1807" max="1807" width="10.85546875" style="60" customWidth="1"/>
    <col min="1808" max="1808" width="17.5703125" style="60" customWidth="1"/>
    <col min="1809" max="1809" width="14.140625" style="60" customWidth="1"/>
    <col min="1810" max="1810" width="10.140625" style="60" customWidth="1"/>
    <col min="1811" max="1811" width="11" style="60" customWidth="1"/>
    <col min="1812" max="1812" width="10.5703125" style="60" customWidth="1"/>
    <col min="1813" max="1813" width="18.7109375" style="60" customWidth="1"/>
    <col min="1814" max="1814" width="13.42578125" style="60" customWidth="1"/>
    <col min="1815" max="1815" width="9.140625" style="60" customWidth="1"/>
    <col min="1816" max="1816" width="11.140625" style="60" customWidth="1"/>
    <col min="1817" max="1817" width="10.7109375" style="60" customWidth="1"/>
    <col min="1818" max="1818" width="18.7109375" style="60" customWidth="1"/>
    <col min="1819" max="1819" width="9.140625" style="60" customWidth="1"/>
    <col min="1820" max="2013" width="9.140625" style="60"/>
    <col min="2014" max="2014" width="2.85546875" style="60" customWidth="1"/>
    <col min="2015" max="2015" width="25.7109375" style="60" customWidth="1"/>
    <col min="2016" max="2016" width="11.28515625" style="60" customWidth="1"/>
    <col min="2017" max="2017" width="7.42578125" style="60" customWidth="1"/>
    <col min="2018" max="2018" width="11.140625" style="60" customWidth="1"/>
    <col min="2019" max="2042" width="5.7109375" style="60" customWidth="1"/>
    <col min="2043" max="2044" width="8.140625" style="60" customWidth="1"/>
    <col min="2045" max="2051" width="5.28515625" style="60" customWidth="1"/>
    <col min="2052" max="2052" width="6" style="60" customWidth="1"/>
    <col min="2053" max="2053" width="5.42578125" style="60" customWidth="1"/>
    <col min="2054" max="2054" width="11.140625" style="60" customWidth="1"/>
    <col min="2055" max="2061" width="6.5703125" style="60" customWidth="1"/>
    <col min="2062" max="2062" width="8" style="60" customWidth="1"/>
    <col min="2063" max="2063" width="10.85546875" style="60" customWidth="1"/>
    <col min="2064" max="2064" width="17.5703125" style="60" customWidth="1"/>
    <col min="2065" max="2065" width="14.140625" style="60" customWidth="1"/>
    <col min="2066" max="2066" width="10.140625" style="60" customWidth="1"/>
    <col min="2067" max="2067" width="11" style="60" customWidth="1"/>
    <col min="2068" max="2068" width="10.5703125" style="60" customWidth="1"/>
    <col min="2069" max="2069" width="18.7109375" style="60" customWidth="1"/>
    <col min="2070" max="2070" width="13.42578125" style="60" customWidth="1"/>
    <col min="2071" max="2071" width="9.140625" style="60" customWidth="1"/>
    <col min="2072" max="2072" width="11.140625" style="60" customWidth="1"/>
    <col min="2073" max="2073" width="10.7109375" style="60" customWidth="1"/>
    <col min="2074" max="2074" width="18.7109375" style="60" customWidth="1"/>
    <col min="2075" max="2075" width="9.140625" style="60" customWidth="1"/>
    <col min="2076" max="2269" width="9.140625" style="60"/>
    <col min="2270" max="2270" width="2.85546875" style="60" customWidth="1"/>
    <col min="2271" max="2271" width="25.7109375" style="60" customWidth="1"/>
    <col min="2272" max="2272" width="11.28515625" style="60" customWidth="1"/>
    <col min="2273" max="2273" width="7.42578125" style="60" customWidth="1"/>
    <col min="2274" max="2274" width="11.140625" style="60" customWidth="1"/>
    <col min="2275" max="2298" width="5.7109375" style="60" customWidth="1"/>
    <col min="2299" max="2300" width="8.140625" style="60" customWidth="1"/>
    <col min="2301" max="2307" width="5.28515625" style="60" customWidth="1"/>
    <col min="2308" max="2308" width="6" style="60" customWidth="1"/>
    <col min="2309" max="2309" width="5.42578125" style="60" customWidth="1"/>
    <col min="2310" max="2310" width="11.140625" style="60" customWidth="1"/>
    <col min="2311" max="2317" width="6.5703125" style="60" customWidth="1"/>
    <col min="2318" max="2318" width="8" style="60" customWidth="1"/>
    <col min="2319" max="2319" width="10.85546875" style="60" customWidth="1"/>
    <col min="2320" max="2320" width="17.5703125" style="60" customWidth="1"/>
    <col min="2321" max="2321" width="14.140625" style="60" customWidth="1"/>
    <col min="2322" max="2322" width="10.140625" style="60" customWidth="1"/>
    <col min="2323" max="2323" width="11" style="60" customWidth="1"/>
    <col min="2324" max="2324" width="10.5703125" style="60" customWidth="1"/>
    <col min="2325" max="2325" width="18.7109375" style="60" customWidth="1"/>
    <col min="2326" max="2326" width="13.42578125" style="60" customWidth="1"/>
    <col min="2327" max="2327" width="9.140625" style="60" customWidth="1"/>
    <col min="2328" max="2328" width="11.140625" style="60" customWidth="1"/>
    <col min="2329" max="2329" width="10.7109375" style="60" customWidth="1"/>
    <col min="2330" max="2330" width="18.7109375" style="60" customWidth="1"/>
    <col min="2331" max="2331" width="9.140625" style="60" customWidth="1"/>
    <col min="2332" max="2525" width="9.140625" style="60"/>
    <col min="2526" max="2526" width="2.85546875" style="60" customWidth="1"/>
    <col min="2527" max="2527" width="25.7109375" style="60" customWidth="1"/>
    <col min="2528" max="2528" width="11.28515625" style="60" customWidth="1"/>
    <col min="2529" max="2529" width="7.42578125" style="60" customWidth="1"/>
    <col min="2530" max="2530" width="11.140625" style="60" customWidth="1"/>
    <col min="2531" max="2554" width="5.7109375" style="60" customWidth="1"/>
    <col min="2555" max="2556" width="8.140625" style="60" customWidth="1"/>
    <col min="2557" max="2563" width="5.28515625" style="60" customWidth="1"/>
    <col min="2564" max="2564" width="6" style="60" customWidth="1"/>
    <col min="2565" max="2565" width="5.42578125" style="60" customWidth="1"/>
    <col min="2566" max="2566" width="11.140625" style="60" customWidth="1"/>
    <col min="2567" max="2573" width="6.5703125" style="60" customWidth="1"/>
    <col min="2574" max="2574" width="8" style="60" customWidth="1"/>
    <col min="2575" max="2575" width="10.85546875" style="60" customWidth="1"/>
    <col min="2576" max="2576" width="17.5703125" style="60" customWidth="1"/>
    <col min="2577" max="2577" width="14.140625" style="60" customWidth="1"/>
    <col min="2578" max="2578" width="10.140625" style="60" customWidth="1"/>
    <col min="2579" max="2579" width="11" style="60" customWidth="1"/>
    <col min="2580" max="2580" width="10.5703125" style="60" customWidth="1"/>
    <col min="2581" max="2581" width="18.7109375" style="60" customWidth="1"/>
    <col min="2582" max="2582" width="13.42578125" style="60" customWidth="1"/>
    <col min="2583" max="2583" width="9.140625" style="60" customWidth="1"/>
    <col min="2584" max="2584" width="11.140625" style="60" customWidth="1"/>
    <col min="2585" max="2585" width="10.7109375" style="60" customWidth="1"/>
    <col min="2586" max="2586" width="18.7109375" style="60" customWidth="1"/>
    <col min="2587" max="2587" width="9.140625" style="60" customWidth="1"/>
    <col min="2588" max="2781" width="9.140625" style="60"/>
    <col min="2782" max="2782" width="2.85546875" style="60" customWidth="1"/>
    <col min="2783" max="2783" width="25.7109375" style="60" customWidth="1"/>
    <col min="2784" max="2784" width="11.28515625" style="60" customWidth="1"/>
    <col min="2785" max="2785" width="7.42578125" style="60" customWidth="1"/>
    <col min="2786" max="2786" width="11.140625" style="60" customWidth="1"/>
    <col min="2787" max="2810" width="5.7109375" style="60" customWidth="1"/>
    <col min="2811" max="2812" width="8.140625" style="60" customWidth="1"/>
    <col min="2813" max="2819" width="5.28515625" style="60" customWidth="1"/>
    <col min="2820" max="2820" width="6" style="60" customWidth="1"/>
    <col min="2821" max="2821" width="5.42578125" style="60" customWidth="1"/>
    <col min="2822" max="2822" width="11.140625" style="60" customWidth="1"/>
    <col min="2823" max="2829" width="6.5703125" style="60" customWidth="1"/>
    <col min="2830" max="2830" width="8" style="60" customWidth="1"/>
    <col min="2831" max="2831" width="10.85546875" style="60" customWidth="1"/>
    <col min="2832" max="2832" width="17.5703125" style="60" customWidth="1"/>
    <col min="2833" max="2833" width="14.140625" style="60" customWidth="1"/>
    <col min="2834" max="2834" width="10.140625" style="60" customWidth="1"/>
    <col min="2835" max="2835" width="11" style="60" customWidth="1"/>
    <col min="2836" max="2836" width="10.5703125" style="60" customWidth="1"/>
    <col min="2837" max="2837" width="18.7109375" style="60" customWidth="1"/>
    <col min="2838" max="2838" width="13.42578125" style="60" customWidth="1"/>
    <col min="2839" max="2839" width="9.140625" style="60" customWidth="1"/>
    <col min="2840" max="2840" width="11.140625" style="60" customWidth="1"/>
    <col min="2841" max="2841" width="10.7109375" style="60" customWidth="1"/>
    <col min="2842" max="2842" width="18.7109375" style="60" customWidth="1"/>
    <col min="2843" max="2843" width="9.140625" style="60" customWidth="1"/>
    <col min="2844" max="3037" width="9.140625" style="60"/>
    <col min="3038" max="3038" width="2.85546875" style="60" customWidth="1"/>
    <col min="3039" max="3039" width="25.7109375" style="60" customWidth="1"/>
    <col min="3040" max="3040" width="11.28515625" style="60" customWidth="1"/>
    <col min="3041" max="3041" width="7.42578125" style="60" customWidth="1"/>
    <col min="3042" max="3042" width="11.140625" style="60" customWidth="1"/>
    <col min="3043" max="3066" width="5.7109375" style="60" customWidth="1"/>
    <col min="3067" max="3068" width="8.140625" style="60" customWidth="1"/>
    <col min="3069" max="3075" width="5.28515625" style="60" customWidth="1"/>
    <col min="3076" max="3076" width="6" style="60" customWidth="1"/>
    <col min="3077" max="3077" width="5.42578125" style="60" customWidth="1"/>
    <col min="3078" max="3078" width="11.140625" style="60" customWidth="1"/>
    <col min="3079" max="3085" width="6.5703125" style="60" customWidth="1"/>
    <col min="3086" max="3086" width="8" style="60" customWidth="1"/>
    <col min="3087" max="3087" width="10.85546875" style="60" customWidth="1"/>
    <col min="3088" max="3088" width="17.5703125" style="60" customWidth="1"/>
    <col min="3089" max="3089" width="14.140625" style="60" customWidth="1"/>
    <col min="3090" max="3090" width="10.140625" style="60" customWidth="1"/>
    <col min="3091" max="3091" width="11" style="60" customWidth="1"/>
    <col min="3092" max="3092" width="10.5703125" style="60" customWidth="1"/>
    <col min="3093" max="3093" width="18.7109375" style="60" customWidth="1"/>
    <col min="3094" max="3094" width="13.42578125" style="60" customWidth="1"/>
    <col min="3095" max="3095" width="9.140625" style="60" customWidth="1"/>
    <col min="3096" max="3096" width="11.140625" style="60" customWidth="1"/>
    <col min="3097" max="3097" width="10.7109375" style="60" customWidth="1"/>
    <col min="3098" max="3098" width="18.7109375" style="60" customWidth="1"/>
    <col min="3099" max="3099" width="9.140625" style="60" customWidth="1"/>
    <col min="3100" max="3293" width="9.140625" style="60"/>
    <col min="3294" max="3294" width="2.85546875" style="60" customWidth="1"/>
    <col min="3295" max="3295" width="25.7109375" style="60" customWidth="1"/>
    <col min="3296" max="3296" width="11.28515625" style="60" customWidth="1"/>
    <col min="3297" max="3297" width="7.42578125" style="60" customWidth="1"/>
    <col min="3298" max="3298" width="11.140625" style="60" customWidth="1"/>
    <col min="3299" max="3322" width="5.7109375" style="60" customWidth="1"/>
    <col min="3323" max="3324" width="8.140625" style="60" customWidth="1"/>
    <col min="3325" max="3331" width="5.28515625" style="60" customWidth="1"/>
    <col min="3332" max="3332" width="6" style="60" customWidth="1"/>
    <col min="3333" max="3333" width="5.42578125" style="60" customWidth="1"/>
    <col min="3334" max="3334" width="11.140625" style="60" customWidth="1"/>
    <col min="3335" max="3341" width="6.5703125" style="60" customWidth="1"/>
    <col min="3342" max="3342" width="8" style="60" customWidth="1"/>
    <col min="3343" max="3343" width="10.85546875" style="60" customWidth="1"/>
    <col min="3344" max="3344" width="17.5703125" style="60" customWidth="1"/>
    <col min="3345" max="3345" width="14.140625" style="60" customWidth="1"/>
    <col min="3346" max="3346" width="10.140625" style="60" customWidth="1"/>
    <col min="3347" max="3347" width="11" style="60" customWidth="1"/>
    <col min="3348" max="3348" width="10.5703125" style="60" customWidth="1"/>
    <col min="3349" max="3349" width="18.7109375" style="60" customWidth="1"/>
    <col min="3350" max="3350" width="13.42578125" style="60" customWidth="1"/>
    <col min="3351" max="3351" width="9.140625" style="60" customWidth="1"/>
    <col min="3352" max="3352" width="11.140625" style="60" customWidth="1"/>
    <col min="3353" max="3353" width="10.7109375" style="60" customWidth="1"/>
    <col min="3354" max="3354" width="18.7109375" style="60" customWidth="1"/>
    <col min="3355" max="3355" width="9.140625" style="60" customWidth="1"/>
    <col min="3356" max="3549" width="9.140625" style="60"/>
    <col min="3550" max="3550" width="2.85546875" style="60" customWidth="1"/>
    <col min="3551" max="3551" width="25.7109375" style="60" customWidth="1"/>
    <col min="3552" max="3552" width="11.28515625" style="60" customWidth="1"/>
    <col min="3553" max="3553" width="7.42578125" style="60" customWidth="1"/>
    <col min="3554" max="3554" width="11.140625" style="60" customWidth="1"/>
    <col min="3555" max="3578" width="5.7109375" style="60" customWidth="1"/>
    <col min="3579" max="3580" width="8.140625" style="60" customWidth="1"/>
    <col min="3581" max="3587" width="5.28515625" style="60" customWidth="1"/>
    <col min="3588" max="3588" width="6" style="60" customWidth="1"/>
    <col min="3589" max="3589" width="5.42578125" style="60" customWidth="1"/>
    <col min="3590" max="3590" width="11.140625" style="60" customWidth="1"/>
    <col min="3591" max="3597" width="6.5703125" style="60" customWidth="1"/>
    <col min="3598" max="3598" width="8" style="60" customWidth="1"/>
    <col min="3599" max="3599" width="10.85546875" style="60" customWidth="1"/>
    <col min="3600" max="3600" width="17.5703125" style="60" customWidth="1"/>
    <col min="3601" max="3601" width="14.140625" style="60" customWidth="1"/>
    <col min="3602" max="3602" width="10.140625" style="60" customWidth="1"/>
    <col min="3603" max="3603" width="11" style="60" customWidth="1"/>
    <col min="3604" max="3604" width="10.5703125" style="60" customWidth="1"/>
    <col min="3605" max="3605" width="18.7109375" style="60" customWidth="1"/>
    <col min="3606" max="3606" width="13.42578125" style="60" customWidth="1"/>
    <col min="3607" max="3607" width="9.140625" style="60" customWidth="1"/>
    <col min="3608" max="3608" width="11.140625" style="60" customWidth="1"/>
    <col min="3609" max="3609" width="10.7109375" style="60" customWidth="1"/>
    <col min="3610" max="3610" width="18.7109375" style="60" customWidth="1"/>
    <col min="3611" max="3611" width="9.140625" style="60" customWidth="1"/>
    <col min="3612" max="3805" width="9.140625" style="60"/>
    <col min="3806" max="3806" width="2.85546875" style="60" customWidth="1"/>
    <col min="3807" max="3807" width="25.7109375" style="60" customWidth="1"/>
    <col min="3808" max="3808" width="11.28515625" style="60" customWidth="1"/>
    <col min="3809" max="3809" width="7.42578125" style="60" customWidth="1"/>
    <col min="3810" max="3810" width="11.140625" style="60" customWidth="1"/>
    <col min="3811" max="3834" width="5.7109375" style="60" customWidth="1"/>
    <col min="3835" max="3836" width="8.140625" style="60" customWidth="1"/>
    <col min="3837" max="3843" width="5.28515625" style="60" customWidth="1"/>
    <col min="3844" max="3844" width="6" style="60" customWidth="1"/>
    <col min="3845" max="3845" width="5.42578125" style="60" customWidth="1"/>
    <col min="3846" max="3846" width="11.140625" style="60" customWidth="1"/>
    <col min="3847" max="3853" width="6.5703125" style="60" customWidth="1"/>
    <col min="3854" max="3854" width="8" style="60" customWidth="1"/>
    <col min="3855" max="3855" width="10.85546875" style="60" customWidth="1"/>
    <col min="3856" max="3856" width="17.5703125" style="60" customWidth="1"/>
    <col min="3857" max="3857" width="14.140625" style="60" customWidth="1"/>
    <col min="3858" max="3858" width="10.140625" style="60" customWidth="1"/>
    <col min="3859" max="3859" width="11" style="60" customWidth="1"/>
    <col min="3860" max="3860" width="10.5703125" style="60" customWidth="1"/>
    <col min="3861" max="3861" width="18.7109375" style="60" customWidth="1"/>
    <col min="3862" max="3862" width="13.42578125" style="60" customWidth="1"/>
    <col min="3863" max="3863" width="9.140625" style="60" customWidth="1"/>
    <col min="3864" max="3864" width="11.140625" style="60" customWidth="1"/>
    <col min="3865" max="3865" width="10.7109375" style="60" customWidth="1"/>
    <col min="3866" max="3866" width="18.7109375" style="60" customWidth="1"/>
    <col min="3867" max="3867" width="9.140625" style="60" customWidth="1"/>
    <col min="3868" max="4061" width="9.140625" style="60"/>
    <col min="4062" max="4062" width="2.85546875" style="60" customWidth="1"/>
    <col min="4063" max="4063" width="25.7109375" style="60" customWidth="1"/>
    <col min="4064" max="4064" width="11.28515625" style="60" customWidth="1"/>
    <col min="4065" max="4065" width="7.42578125" style="60" customWidth="1"/>
    <col min="4066" max="4066" width="11.140625" style="60" customWidth="1"/>
    <col min="4067" max="4090" width="5.7109375" style="60" customWidth="1"/>
    <col min="4091" max="4092" width="8.140625" style="60" customWidth="1"/>
    <col min="4093" max="4099" width="5.28515625" style="60" customWidth="1"/>
    <col min="4100" max="4100" width="6" style="60" customWidth="1"/>
    <col min="4101" max="4101" width="5.42578125" style="60" customWidth="1"/>
    <col min="4102" max="4102" width="11.140625" style="60" customWidth="1"/>
    <col min="4103" max="4109" width="6.5703125" style="60" customWidth="1"/>
    <col min="4110" max="4110" width="8" style="60" customWidth="1"/>
    <col min="4111" max="4111" width="10.85546875" style="60" customWidth="1"/>
    <col min="4112" max="4112" width="17.5703125" style="60" customWidth="1"/>
    <col min="4113" max="4113" width="14.140625" style="60" customWidth="1"/>
    <col min="4114" max="4114" width="10.140625" style="60" customWidth="1"/>
    <col min="4115" max="4115" width="11" style="60" customWidth="1"/>
    <col min="4116" max="4116" width="10.5703125" style="60" customWidth="1"/>
    <col min="4117" max="4117" width="18.7109375" style="60" customWidth="1"/>
    <col min="4118" max="4118" width="13.42578125" style="60" customWidth="1"/>
    <col min="4119" max="4119" width="9.140625" style="60" customWidth="1"/>
    <col min="4120" max="4120" width="11.140625" style="60" customWidth="1"/>
    <col min="4121" max="4121" width="10.7109375" style="60" customWidth="1"/>
    <col min="4122" max="4122" width="18.7109375" style="60" customWidth="1"/>
    <col min="4123" max="4123" width="9.140625" style="60" customWidth="1"/>
    <col min="4124" max="4317" width="9.140625" style="60"/>
    <col min="4318" max="4318" width="2.85546875" style="60" customWidth="1"/>
    <col min="4319" max="4319" width="25.7109375" style="60" customWidth="1"/>
    <col min="4320" max="4320" width="11.28515625" style="60" customWidth="1"/>
    <col min="4321" max="4321" width="7.42578125" style="60" customWidth="1"/>
    <col min="4322" max="4322" width="11.140625" style="60" customWidth="1"/>
    <col min="4323" max="4346" width="5.7109375" style="60" customWidth="1"/>
    <col min="4347" max="4348" width="8.140625" style="60" customWidth="1"/>
    <col min="4349" max="4355" width="5.28515625" style="60" customWidth="1"/>
    <col min="4356" max="4356" width="6" style="60" customWidth="1"/>
    <col min="4357" max="4357" width="5.42578125" style="60" customWidth="1"/>
    <col min="4358" max="4358" width="11.140625" style="60" customWidth="1"/>
    <col min="4359" max="4365" width="6.5703125" style="60" customWidth="1"/>
    <col min="4366" max="4366" width="8" style="60" customWidth="1"/>
    <col min="4367" max="4367" width="10.85546875" style="60" customWidth="1"/>
    <col min="4368" max="4368" width="17.5703125" style="60" customWidth="1"/>
    <col min="4369" max="4369" width="14.140625" style="60" customWidth="1"/>
    <col min="4370" max="4370" width="10.140625" style="60" customWidth="1"/>
    <col min="4371" max="4371" width="11" style="60" customWidth="1"/>
    <col min="4372" max="4372" width="10.5703125" style="60" customWidth="1"/>
    <col min="4373" max="4373" width="18.7109375" style="60" customWidth="1"/>
    <col min="4374" max="4374" width="13.42578125" style="60" customWidth="1"/>
    <col min="4375" max="4375" width="9.140625" style="60" customWidth="1"/>
    <col min="4376" max="4376" width="11.140625" style="60" customWidth="1"/>
    <col min="4377" max="4377" width="10.7109375" style="60" customWidth="1"/>
    <col min="4378" max="4378" width="18.7109375" style="60" customWidth="1"/>
    <col min="4379" max="4379" width="9.140625" style="60" customWidth="1"/>
    <col min="4380" max="4573" width="9.140625" style="60"/>
    <col min="4574" max="4574" width="2.85546875" style="60" customWidth="1"/>
    <col min="4575" max="4575" width="25.7109375" style="60" customWidth="1"/>
    <col min="4576" max="4576" width="11.28515625" style="60" customWidth="1"/>
    <col min="4577" max="4577" width="7.42578125" style="60" customWidth="1"/>
    <col min="4578" max="4578" width="11.140625" style="60" customWidth="1"/>
    <col min="4579" max="4602" width="5.7109375" style="60" customWidth="1"/>
    <col min="4603" max="4604" width="8.140625" style="60" customWidth="1"/>
    <col min="4605" max="4611" width="5.28515625" style="60" customWidth="1"/>
    <col min="4612" max="4612" width="6" style="60" customWidth="1"/>
    <col min="4613" max="4613" width="5.42578125" style="60" customWidth="1"/>
    <col min="4614" max="4614" width="11.140625" style="60" customWidth="1"/>
    <col min="4615" max="4621" width="6.5703125" style="60" customWidth="1"/>
    <col min="4622" max="4622" width="8" style="60" customWidth="1"/>
    <col min="4623" max="4623" width="10.85546875" style="60" customWidth="1"/>
    <col min="4624" max="4624" width="17.5703125" style="60" customWidth="1"/>
    <col min="4625" max="4625" width="14.140625" style="60" customWidth="1"/>
    <col min="4626" max="4626" width="10.140625" style="60" customWidth="1"/>
    <col min="4627" max="4627" width="11" style="60" customWidth="1"/>
    <col min="4628" max="4628" width="10.5703125" style="60" customWidth="1"/>
    <col min="4629" max="4629" width="18.7109375" style="60" customWidth="1"/>
    <col min="4630" max="4630" width="13.42578125" style="60" customWidth="1"/>
    <col min="4631" max="4631" width="9.140625" style="60" customWidth="1"/>
    <col min="4632" max="4632" width="11.140625" style="60" customWidth="1"/>
    <col min="4633" max="4633" width="10.7109375" style="60" customWidth="1"/>
    <col min="4634" max="4634" width="18.7109375" style="60" customWidth="1"/>
    <col min="4635" max="4635" width="9.140625" style="60" customWidth="1"/>
    <col min="4636" max="4829" width="9.140625" style="60"/>
    <col min="4830" max="4830" width="2.85546875" style="60" customWidth="1"/>
    <col min="4831" max="4831" width="25.7109375" style="60" customWidth="1"/>
    <col min="4832" max="4832" width="11.28515625" style="60" customWidth="1"/>
    <col min="4833" max="4833" width="7.42578125" style="60" customWidth="1"/>
    <col min="4834" max="4834" width="11.140625" style="60" customWidth="1"/>
    <col min="4835" max="4858" width="5.7109375" style="60" customWidth="1"/>
    <col min="4859" max="4860" width="8.140625" style="60" customWidth="1"/>
    <col min="4861" max="4867" width="5.28515625" style="60" customWidth="1"/>
    <col min="4868" max="4868" width="6" style="60" customWidth="1"/>
    <col min="4869" max="4869" width="5.42578125" style="60" customWidth="1"/>
    <col min="4870" max="4870" width="11.140625" style="60" customWidth="1"/>
    <col min="4871" max="4877" width="6.5703125" style="60" customWidth="1"/>
    <col min="4878" max="4878" width="8" style="60" customWidth="1"/>
    <col min="4879" max="4879" width="10.85546875" style="60" customWidth="1"/>
    <col min="4880" max="4880" width="17.5703125" style="60" customWidth="1"/>
    <col min="4881" max="4881" width="14.140625" style="60" customWidth="1"/>
    <col min="4882" max="4882" width="10.140625" style="60" customWidth="1"/>
    <col min="4883" max="4883" width="11" style="60" customWidth="1"/>
    <col min="4884" max="4884" width="10.5703125" style="60" customWidth="1"/>
    <col min="4885" max="4885" width="18.7109375" style="60" customWidth="1"/>
    <col min="4886" max="4886" width="13.42578125" style="60" customWidth="1"/>
    <col min="4887" max="4887" width="9.140625" style="60" customWidth="1"/>
    <col min="4888" max="4888" width="11.140625" style="60" customWidth="1"/>
    <col min="4889" max="4889" width="10.7109375" style="60" customWidth="1"/>
    <col min="4890" max="4890" width="18.7109375" style="60" customWidth="1"/>
    <col min="4891" max="4891" width="9.140625" style="60" customWidth="1"/>
    <col min="4892" max="5085" width="9.140625" style="60"/>
    <col min="5086" max="5086" width="2.85546875" style="60" customWidth="1"/>
    <col min="5087" max="5087" width="25.7109375" style="60" customWidth="1"/>
    <col min="5088" max="5088" width="11.28515625" style="60" customWidth="1"/>
    <col min="5089" max="5089" width="7.42578125" style="60" customWidth="1"/>
    <col min="5090" max="5090" width="11.140625" style="60" customWidth="1"/>
    <col min="5091" max="5114" width="5.7109375" style="60" customWidth="1"/>
    <col min="5115" max="5116" width="8.140625" style="60" customWidth="1"/>
    <col min="5117" max="5123" width="5.28515625" style="60" customWidth="1"/>
    <col min="5124" max="5124" width="6" style="60" customWidth="1"/>
    <col min="5125" max="5125" width="5.42578125" style="60" customWidth="1"/>
    <col min="5126" max="5126" width="11.140625" style="60" customWidth="1"/>
    <col min="5127" max="5133" width="6.5703125" style="60" customWidth="1"/>
    <col min="5134" max="5134" width="8" style="60" customWidth="1"/>
    <col min="5135" max="5135" width="10.85546875" style="60" customWidth="1"/>
    <col min="5136" max="5136" width="17.5703125" style="60" customWidth="1"/>
    <col min="5137" max="5137" width="14.140625" style="60" customWidth="1"/>
    <col min="5138" max="5138" width="10.140625" style="60" customWidth="1"/>
    <col min="5139" max="5139" width="11" style="60" customWidth="1"/>
    <col min="5140" max="5140" width="10.5703125" style="60" customWidth="1"/>
    <col min="5141" max="5141" width="18.7109375" style="60" customWidth="1"/>
    <col min="5142" max="5142" width="13.42578125" style="60" customWidth="1"/>
    <col min="5143" max="5143" width="9.140625" style="60" customWidth="1"/>
    <col min="5144" max="5144" width="11.140625" style="60" customWidth="1"/>
    <col min="5145" max="5145" width="10.7109375" style="60" customWidth="1"/>
    <col min="5146" max="5146" width="18.7109375" style="60" customWidth="1"/>
    <col min="5147" max="5147" width="9.140625" style="60" customWidth="1"/>
    <col min="5148" max="5341" width="9.140625" style="60"/>
    <col min="5342" max="5342" width="2.85546875" style="60" customWidth="1"/>
    <col min="5343" max="5343" width="25.7109375" style="60" customWidth="1"/>
    <col min="5344" max="5344" width="11.28515625" style="60" customWidth="1"/>
    <col min="5345" max="5345" width="7.42578125" style="60" customWidth="1"/>
    <col min="5346" max="5346" width="11.140625" style="60" customWidth="1"/>
    <col min="5347" max="5370" width="5.7109375" style="60" customWidth="1"/>
    <col min="5371" max="5372" width="8.140625" style="60" customWidth="1"/>
    <col min="5373" max="5379" width="5.28515625" style="60" customWidth="1"/>
    <col min="5380" max="5380" width="6" style="60" customWidth="1"/>
    <col min="5381" max="5381" width="5.42578125" style="60" customWidth="1"/>
    <col min="5382" max="5382" width="11.140625" style="60" customWidth="1"/>
    <col min="5383" max="5389" width="6.5703125" style="60" customWidth="1"/>
    <col min="5390" max="5390" width="8" style="60" customWidth="1"/>
    <col min="5391" max="5391" width="10.85546875" style="60" customWidth="1"/>
    <col min="5392" max="5392" width="17.5703125" style="60" customWidth="1"/>
    <col min="5393" max="5393" width="14.140625" style="60" customWidth="1"/>
    <col min="5394" max="5394" width="10.140625" style="60" customWidth="1"/>
    <col min="5395" max="5395" width="11" style="60" customWidth="1"/>
    <col min="5396" max="5396" width="10.5703125" style="60" customWidth="1"/>
    <col min="5397" max="5397" width="18.7109375" style="60" customWidth="1"/>
    <col min="5398" max="5398" width="13.42578125" style="60" customWidth="1"/>
    <col min="5399" max="5399" width="9.140625" style="60" customWidth="1"/>
    <col min="5400" max="5400" width="11.140625" style="60" customWidth="1"/>
    <col min="5401" max="5401" width="10.7109375" style="60" customWidth="1"/>
    <col min="5402" max="5402" width="18.7109375" style="60" customWidth="1"/>
    <col min="5403" max="5403" width="9.140625" style="60" customWidth="1"/>
    <col min="5404" max="5597" width="9.140625" style="60"/>
    <col min="5598" max="5598" width="2.85546875" style="60" customWidth="1"/>
    <col min="5599" max="5599" width="25.7109375" style="60" customWidth="1"/>
    <col min="5600" max="5600" width="11.28515625" style="60" customWidth="1"/>
    <col min="5601" max="5601" width="7.42578125" style="60" customWidth="1"/>
    <col min="5602" max="5602" width="11.140625" style="60" customWidth="1"/>
    <col min="5603" max="5626" width="5.7109375" style="60" customWidth="1"/>
    <col min="5627" max="5628" width="8.140625" style="60" customWidth="1"/>
    <col min="5629" max="5635" width="5.28515625" style="60" customWidth="1"/>
    <col min="5636" max="5636" width="6" style="60" customWidth="1"/>
    <col min="5637" max="5637" width="5.42578125" style="60" customWidth="1"/>
    <col min="5638" max="5638" width="11.140625" style="60" customWidth="1"/>
    <col min="5639" max="5645" width="6.5703125" style="60" customWidth="1"/>
    <col min="5646" max="5646" width="8" style="60" customWidth="1"/>
    <col min="5647" max="5647" width="10.85546875" style="60" customWidth="1"/>
    <col min="5648" max="5648" width="17.5703125" style="60" customWidth="1"/>
    <col min="5649" max="5649" width="14.140625" style="60" customWidth="1"/>
    <col min="5650" max="5650" width="10.140625" style="60" customWidth="1"/>
    <col min="5651" max="5651" width="11" style="60" customWidth="1"/>
    <col min="5652" max="5652" width="10.5703125" style="60" customWidth="1"/>
    <col min="5653" max="5653" width="18.7109375" style="60" customWidth="1"/>
    <col min="5654" max="5654" width="13.42578125" style="60" customWidth="1"/>
    <col min="5655" max="5655" width="9.140625" style="60" customWidth="1"/>
    <col min="5656" max="5656" width="11.140625" style="60" customWidth="1"/>
    <col min="5657" max="5657" width="10.7109375" style="60" customWidth="1"/>
    <col min="5658" max="5658" width="18.7109375" style="60" customWidth="1"/>
    <col min="5659" max="5659" width="9.140625" style="60" customWidth="1"/>
    <col min="5660" max="5853" width="9.140625" style="60"/>
    <col min="5854" max="5854" width="2.85546875" style="60" customWidth="1"/>
    <col min="5855" max="5855" width="25.7109375" style="60" customWidth="1"/>
    <col min="5856" max="5856" width="11.28515625" style="60" customWidth="1"/>
    <col min="5857" max="5857" width="7.42578125" style="60" customWidth="1"/>
    <col min="5858" max="5858" width="11.140625" style="60" customWidth="1"/>
    <col min="5859" max="5882" width="5.7109375" style="60" customWidth="1"/>
    <col min="5883" max="5884" width="8.140625" style="60" customWidth="1"/>
    <col min="5885" max="5891" width="5.28515625" style="60" customWidth="1"/>
    <col min="5892" max="5892" width="6" style="60" customWidth="1"/>
    <col min="5893" max="5893" width="5.42578125" style="60" customWidth="1"/>
    <col min="5894" max="5894" width="11.140625" style="60" customWidth="1"/>
    <col min="5895" max="5901" width="6.5703125" style="60" customWidth="1"/>
    <col min="5902" max="5902" width="8" style="60" customWidth="1"/>
    <col min="5903" max="5903" width="10.85546875" style="60" customWidth="1"/>
    <col min="5904" max="5904" width="17.5703125" style="60" customWidth="1"/>
    <col min="5905" max="5905" width="14.140625" style="60" customWidth="1"/>
    <col min="5906" max="5906" width="10.140625" style="60" customWidth="1"/>
    <col min="5907" max="5907" width="11" style="60" customWidth="1"/>
    <col min="5908" max="5908" width="10.5703125" style="60" customWidth="1"/>
    <col min="5909" max="5909" width="18.7109375" style="60" customWidth="1"/>
    <col min="5910" max="5910" width="13.42578125" style="60" customWidth="1"/>
    <col min="5911" max="5911" width="9.140625" style="60" customWidth="1"/>
    <col min="5912" max="5912" width="11.140625" style="60" customWidth="1"/>
    <col min="5913" max="5913" width="10.7109375" style="60" customWidth="1"/>
    <col min="5914" max="5914" width="18.7109375" style="60" customWidth="1"/>
    <col min="5915" max="5915" width="9.140625" style="60" customWidth="1"/>
    <col min="5916" max="6109" width="9.140625" style="60"/>
    <col min="6110" max="6110" width="2.85546875" style="60" customWidth="1"/>
    <col min="6111" max="6111" width="25.7109375" style="60" customWidth="1"/>
    <col min="6112" max="6112" width="11.28515625" style="60" customWidth="1"/>
    <col min="6113" max="6113" width="7.42578125" style="60" customWidth="1"/>
    <col min="6114" max="6114" width="11.140625" style="60" customWidth="1"/>
    <col min="6115" max="6138" width="5.7109375" style="60" customWidth="1"/>
    <col min="6139" max="6140" width="8.140625" style="60" customWidth="1"/>
    <col min="6141" max="6147" width="5.28515625" style="60" customWidth="1"/>
    <col min="6148" max="6148" width="6" style="60" customWidth="1"/>
    <col min="6149" max="6149" width="5.42578125" style="60" customWidth="1"/>
    <col min="6150" max="6150" width="11.140625" style="60" customWidth="1"/>
    <col min="6151" max="6157" width="6.5703125" style="60" customWidth="1"/>
    <col min="6158" max="6158" width="8" style="60" customWidth="1"/>
    <col min="6159" max="6159" width="10.85546875" style="60" customWidth="1"/>
    <col min="6160" max="6160" width="17.5703125" style="60" customWidth="1"/>
    <col min="6161" max="6161" width="14.140625" style="60" customWidth="1"/>
    <col min="6162" max="6162" width="10.140625" style="60" customWidth="1"/>
    <col min="6163" max="6163" width="11" style="60" customWidth="1"/>
    <col min="6164" max="6164" width="10.5703125" style="60" customWidth="1"/>
    <col min="6165" max="6165" width="18.7109375" style="60" customWidth="1"/>
    <col min="6166" max="6166" width="13.42578125" style="60" customWidth="1"/>
    <col min="6167" max="6167" width="9.140625" style="60" customWidth="1"/>
    <col min="6168" max="6168" width="11.140625" style="60" customWidth="1"/>
    <col min="6169" max="6169" width="10.7109375" style="60" customWidth="1"/>
    <col min="6170" max="6170" width="18.7109375" style="60" customWidth="1"/>
    <col min="6171" max="6171" width="9.140625" style="60" customWidth="1"/>
    <col min="6172" max="6365" width="9.140625" style="60"/>
    <col min="6366" max="6366" width="2.85546875" style="60" customWidth="1"/>
    <col min="6367" max="6367" width="25.7109375" style="60" customWidth="1"/>
    <col min="6368" max="6368" width="11.28515625" style="60" customWidth="1"/>
    <col min="6369" max="6369" width="7.42578125" style="60" customWidth="1"/>
    <col min="6370" max="6370" width="11.140625" style="60" customWidth="1"/>
    <col min="6371" max="6394" width="5.7109375" style="60" customWidth="1"/>
    <col min="6395" max="6396" width="8.140625" style="60" customWidth="1"/>
    <col min="6397" max="6403" width="5.28515625" style="60" customWidth="1"/>
    <col min="6404" max="6404" width="6" style="60" customWidth="1"/>
    <col min="6405" max="6405" width="5.42578125" style="60" customWidth="1"/>
    <col min="6406" max="6406" width="11.140625" style="60" customWidth="1"/>
    <col min="6407" max="6413" width="6.5703125" style="60" customWidth="1"/>
    <col min="6414" max="6414" width="8" style="60" customWidth="1"/>
    <col min="6415" max="6415" width="10.85546875" style="60" customWidth="1"/>
    <col min="6416" max="6416" width="17.5703125" style="60" customWidth="1"/>
    <col min="6417" max="6417" width="14.140625" style="60" customWidth="1"/>
    <col min="6418" max="6418" width="10.140625" style="60" customWidth="1"/>
    <col min="6419" max="6419" width="11" style="60" customWidth="1"/>
    <col min="6420" max="6420" width="10.5703125" style="60" customWidth="1"/>
    <col min="6421" max="6421" width="18.7109375" style="60" customWidth="1"/>
    <col min="6422" max="6422" width="13.42578125" style="60" customWidth="1"/>
    <col min="6423" max="6423" width="9.140625" style="60" customWidth="1"/>
    <col min="6424" max="6424" width="11.140625" style="60" customWidth="1"/>
    <col min="6425" max="6425" width="10.7109375" style="60" customWidth="1"/>
    <col min="6426" max="6426" width="18.7109375" style="60" customWidth="1"/>
    <col min="6427" max="6427" width="9.140625" style="60" customWidth="1"/>
    <col min="6428" max="6621" width="9.140625" style="60"/>
    <col min="6622" max="6622" width="2.85546875" style="60" customWidth="1"/>
    <col min="6623" max="6623" width="25.7109375" style="60" customWidth="1"/>
    <col min="6624" max="6624" width="11.28515625" style="60" customWidth="1"/>
    <col min="6625" max="6625" width="7.42578125" style="60" customWidth="1"/>
    <col min="6626" max="6626" width="11.140625" style="60" customWidth="1"/>
    <col min="6627" max="6650" width="5.7109375" style="60" customWidth="1"/>
    <col min="6651" max="6652" width="8.140625" style="60" customWidth="1"/>
    <col min="6653" max="6659" width="5.28515625" style="60" customWidth="1"/>
    <col min="6660" max="6660" width="6" style="60" customWidth="1"/>
    <col min="6661" max="6661" width="5.42578125" style="60" customWidth="1"/>
    <col min="6662" max="6662" width="11.140625" style="60" customWidth="1"/>
    <col min="6663" max="6669" width="6.5703125" style="60" customWidth="1"/>
    <col min="6670" max="6670" width="8" style="60" customWidth="1"/>
    <col min="6671" max="6671" width="10.85546875" style="60" customWidth="1"/>
    <col min="6672" max="6672" width="17.5703125" style="60" customWidth="1"/>
    <col min="6673" max="6673" width="14.140625" style="60" customWidth="1"/>
    <col min="6674" max="6674" width="10.140625" style="60" customWidth="1"/>
    <col min="6675" max="6675" width="11" style="60" customWidth="1"/>
    <col min="6676" max="6676" width="10.5703125" style="60" customWidth="1"/>
    <col min="6677" max="6677" width="18.7109375" style="60" customWidth="1"/>
    <col min="6678" max="6678" width="13.42578125" style="60" customWidth="1"/>
    <col min="6679" max="6679" width="9.140625" style="60" customWidth="1"/>
    <col min="6680" max="6680" width="11.140625" style="60" customWidth="1"/>
    <col min="6681" max="6681" width="10.7109375" style="60" customWidth="1"/>
    <col min="6682" max="6682" width="18.7109375" style="60" customWidth="1"/>
    <col min="6683" max="6683" width="9.140625" style="60" customWidth="1"/>
    <col min="6684" max="6877" width="9.140625" style="60"/>
    <col min="6878" max="6878" width="2.85546875" style="60" customWidth="1"/>
    <col min="6879" max="6879" width="25.7109375" style="60" customWidth="1"/>
    <col min="6880" max="6880" width="11.28515625" style="60" customWidth="1"/>
    <col min="6881" max="6881" width="7.42578125" style="60" customWidth="1"/>
    <col min="6882" max="6882" width="11.140625" style="60" customWidth="1"/>
    <col min="6883" max="6906" width="5.7109375" style="60" customWidth="1"/>
    <col min="6907" max="6908" width="8.140625" style="60" customWidth="1"/>
    <col min="6909" max="6915" width="5.28515625" style="60" customWidth="1"/>
    <col min="6916" max="6916" width="6" style="60" customWidth="1"/>
    <col min="6917" max="6917" width="5.42578125" style="60" customWidth="1"/>
    <col min="6918" max="6918" width="11.140625" style="60" customWidth="1"/>
    <col min="6919" max="6925" width="6.5703125" style="60" customWidth="1"/>
    <col min="6926" max="6926" width="8" style="60" customWidth="1"/>
    <col min="6927" max="6927" width="10.85546875" style="60" customWidth="1"/>
    <col min="6928" max="6928" width="17.5703125" style="60" customWidth="1"/>
    <col min="6929" max="6929" width="14.140625" style="60" customWidth="1"/>
    <col min="6930" max="6930" width="10.140625" style="60" customWidth="1"/>
    <col min="6931" max="6931" width="11" style="60" customWidth="1"/>
    <col min="6932" max="6932" width="10.5703125" style="60" customWidth="1"/>
    <col min="6933" max="6933" width="18.7109375" style="60" customWidth="1"/>
    <col min="6934" max="6934" width="13.42578125" style="60" customWidth="1"/>
    <col min="6935" max="6935" width="9.140625" style="60" customWidth="1"/>
    <col min="6936" max="6936" width="11.140625" style="60" customWidth="1"/>
    <col min="6937" max="6937" width="10.7109375" style="60" customWidth="1"/>
    <col min="6938" max="6938" width="18.7109375" style="60" customWidth="1"/>
    <col min="6939" max="6939" width="9.140625" style="60" customWidth="1"/>
    <col min="6940" max="7133" width="9.140625" style="60"/>
    <col min="7134" max="7134" width="2.85546875" style="60" customWidth="1"/>
    <col min="7135" max="7135" width="25.7109375" style="60" customWidth="1"/>
    <col min="7136" max="7136" width="11.28515625" style="60" customWidth="1"/>
    <col min="7137" max="7137" width="7.42578125" style="60" customWidth="1"/>
    <col min="7138" max="7138" width="11.140625" style="60" customWidth="1"/>
    <col min="7139" max="7162" width="5.7109375" style="60" customWidth="1"/>
    <col min="7163" max="7164" width="8.140625" style="60" customWidth="1"/>
    <col min="7165" max="7171" width="5.28515625" style="60" customWidth="1"/>
    <col min="7172" max="7172" width="6" style="60" customWidth="1"/>
    <col min="7173" max="7173" width="5.42578125" style="60" customWidth="1"/>
    <col min="7174" max="7174" width="11.140625" style="60" customWidth="1"/>
    <col min="7175" max="7181" width="6.5703125" style="60" customWidth="1"/>
    <col min="7182" max="7182" width="8" style="60" customWidth="1"/>
    <col min="7183" max="7183" width="10.85546875" style="60" customWidth="1"/>
    <col min="7184" max="7184" width="17.5703125" style="60" customWidth="1"/>
    <col min="7185" max="7185" width="14.140625" style="60" customWidth="1"/>
    <col min="7186" max="7186" width="10.140625" style="60" customWidth="1"/>
    <col min="7187" max="7187" width="11" style="60" customWidth="1"/>
    <col min="7188" max="7188" width="10.5703125" style="60" customWidth="1"/>
    <col min="7189" max="7189" width="18.7109375" style="60" customWidth="1"/>
    <col min="7190" max="7190" width="13.42578125" style="60" customWidth="1"/>
    <col min="7191" max="7191" width="9.140625" style="60" customWidth="1"/>
    <col min="7192" max="7192" width="11.140625" style="60" customWidth="1"/>
    <col min="7193" max="7193" width="10.7109375" style="60" customWidth="1"/>
    <col min="7194" max="7194" width="18.7109375" style="60" customWidth="1"/>
    <col min="7195" max="7195" width="9.140625" style="60" customWidth="1"/>
    <col min="7196" max="7389" width="9.140625" style="60"/>
    <col min="7390" max="7390" width="2.85546875" style="60" customWidth="1"/>
    <col min="7391" max="7391" width="25.7109375" style="60" customWidth="1"/>
    <col min="7392" max="7392" width="11.28515625" style="60" customWidth="1"/>
    <col min="7393" max="7393" width="7.42578125" style="60" customWidth="1"/>
    <col min="7394" max="7394" width="11.140625" style="60" customWidth="1"/>
    <col min="7395" max="7418" width="5.7109375" style="60" customWidth="1"/>
    <col min="7419" max="7420" width="8.140625" style="60" customWidth="1"/>
    <col min="7421" max="7427" width="5.28515625" style="60" customWidth="1"/>
    <col min="7428" max="7428" width="6" style="60" customWidth="1"/>
    <col min="7429" max="7429" width="5.42578125" style="60" customWidth="1"/>
    <col min="7430" max="7430" width="11.140625" style="60" customWidth="1"/>
    <col min="7431" max="7437" width="6.5703125" style="60" customWidth="1"/>
    <col min="7438" max="7438" width="8" style="60" customWidth="1"/>
    <col min="7439" max="7439" width="10.85546875" style="60" customWidth="1"/>
    <col min="7440" max="7440" width="17.5703125" style="60" customWidth="1"/>
    <col min="7441" max="7441" width="14.140625" style="60" customWidth="1"/>
    <col min="7442" max="7442" width="10.140625" style="60" customWidth="1"/>
    <col min="7443" max="7443" width="11" style="60" customWidth="1"/>
    <col min="7444" max="7444" width="10.5703125" style="60" customWidth="1"/>
    <col min="7445" max="7445" width="18.7109375" style="60" customWidth="1"/>
    <col min="7446" max="7446" width="13.42578125" style="60" customWidth="1"/>
    <col min="7447" max="7447" width="9.140625" style="60" customWidth="1"/>
    <col min="7448" max="7448" width="11.140625" style="60" customWidth="1"/>
    <col min="7449" max="7449" width="10.7109375" style="60" customWidth="1"/>
    <col min="7450" max="7450" width="18.7109375" style="60" customWidth="1"/>
    <col min="7451" max="7451" width="9.140625" style="60" customWidth="1"/>
    <col min="7452" max="7645" width="9.140625" style="60"/>
    <col min="7646" max="7646" width="2.85546875" style="60" customWidth="1"/>
    <col min="7647" max="7647" width="25.7109375" style="60" customWidth="1"/>
    <col min="7648" max="7648" width="11.28515625" style="60" customWidth="1"/>
    <col min="7649" max="7649" width="7.42578125" style="60" customWidth="1"/>
    <col min="7650" max="7650" width="11.140625" style="60" customWidth="1"/>
    <col min="7651" max="7674" width="5.7109375" style="60" customWidth="1"/>
    <col min="7675" max="7676" width="8.140625" style="60" customWidth="1"/>
    <col min="7677" max="7683" width="5.28515625" style="60" customWidth="1"/>
    <col min="7684" max="7684" width="6" style="60" customWidth="1"/>
    <col min="7685" max="7685" width="5.42578125" style="60" customWidth="1"/>
    <col min="7686" max="7686" width="11.140625" style="60" customWidth="1"/>
    <col min="7687" max="7693" width="6.5703125" style="60" customWidth="1"/>
    <col min="7694" max="7694" width="8" style="60" customWidth="1"/>
    <col min="7695" max="7695" width="10.85546875" style="60" customWidth="1"/>
    <col min="7696" max="7696" width="17.5703125" style="60" customWidth="1"/>
    <col min="7697" max="7697" width="14.140625" style="60" customWidth="1"/>
    <col min="7698" max="7698" width="10.140625" style="60" customWidth="1"/>
    <col min="7699" max="7699" width="11" style="60" customWidth="1"/>
    <col min="7700" max="7700" width="10.5703125" style="60" customWidth="1"/>
    <col min="7701" max="7701" width="18.7109375" style="60" customWidth="1"/>
    <col min="7702" max="7702" width="13.42578125" style="60" customWidth="1"/>
    <col min="7703" max="7703" width="9.140625" style="60" customWidth="1"/>
    <col min="7704" max="7704" width="11.140625" style="60" customWidth="1"/>
    <col min="7705" max="7705" width="10.7109375" style="60" customWidth="1"/>
    <col min="7706" max="7706" width="18.7109375" style="60" customWidth="1"/>
    <col min="7707" max="7707" width="9.140625" style="60" customWidth="1"/>
    <col min="7708" max="7901" width="9.140625" style="60"/>
    <col min="7902" max="7902" width="2.85546875" style="60" customWidth="1"/>
    <col min="7903" max="7903" width="25.7109375" style="60" customWidth="1"/>
    <col min="7904" max="7904" width="11.28515625" style="60" customWidth="1"/>
    <col min="7905" max="7905" width="7.42578125" style="60" customWidth="1"/>
    <col min="7906" max="7906" width="11.140625" style="60" customWidth="1"/>
    <col min="7907" max="7930" width="5.7109375" style="60" customWidth="1"/>
    <col min="7931" max="7932" width="8.140625" style="60" customWidth="1"/>
    <col min="7933" max="7939" width="5.28515625" style="60" customWidth="1"/>
    <col min="7940" max="7940" width="6" style="60" customWidth="1"/>
    <col min="7941" max="7941" width="5.42578125" style="60" customWidth="1"/>
    <col min="7942" max="7942" width="11.140625" style="60" customWidth="1"/>
    <col min="7943" max="7949" width="6.5703125" style="60" customWidth="1"/>
    <col min="7950" max="7950" width="8" style="60" customWidth="1"/>
    <col min="7951" max="7951" width="10.85546875" style="60" customWidth="1"/>
    <col min="7952" max="7952" width="17.5703125" style="60" customWidth="1"/>
    <col min="7953" max="7953" width="14.140625" style="60" customWidth="1"/>
    <col min="7954" max="7954" width="10.140625" style="60" customWidth="1"/>
    <col min="7955" max="7955" width="11" style="60" customWidth="1"/>
    <col min="7956" max="7956" width="10.5703125" style="60" customWidth="1"/>
    <col min="7957" max="7957" width="18.7109375" style="60" customWidth="1"/>
    <col min="7958" max="7958" width="13.42578125" style="60" customWidth="1"/>
    <col min="7959" max="7959" width="9.140625" style="60" customWidth="1"/>
    <col min="7960" max="7960" width="11.140625" style="60" customWidth="1"/>
    <col min="7961" max="7961" width="10.7109375" style="60" customWidth="1"/>
    <col min="7962" max="7962" width="18.7109375" style="60" customWidth="1"/>
    <col min="7963" max="7963" width="9.140625" style="60" customWidth="1"/>
    <col min="7964" max="8157" width="9.140625" style="60"/>
    <col min="8158" max="8158" width="2.85546875" style="60" customWidth="1"/>
    <col min="8159" max="8159" width="25.7109375" style="60" customWidth="1"/>
    <col min="8160" max="8160" width="11.28515625" style="60" customWidth="1"/>
    <col min="8161" max="8161" width="7.42578125" style="60" customWidth="1"/>
    <col min="8162" max="8162" width="11.140625" style="60" customWidth="1"/>
    <col min="8163" max="8186" width="5.7109375" style="60" customWidth="1"/>
    <col min="8187" max="8188" width="8.140625" style="60" customWidth="1"/>
    <col min="8189" max="8195" width="5.28515625" style="60" customWidth="1"/>
    <col min="8196" max="8196" width="6" style="60" customWidth="1"/>
    <col min="8197" max="8197" width="5.42578125" style="60" customWidth="1"/>
    <col min="8198" max="8198" width="11.140625" style="60" customWidth="1"/>
    <col min="8199" max="8205" width="6.5703125" style="60" customWidth="1"/>
    <col min="8206" max="8206" width="8" style="60" customWidth="1"/>
    <col min="8207" max="8207" width="10.85546875" style="60" customWidth="1"/>
    <col min="8208" max="8208" width="17.5703125" style="60" customWidth="1"/>
    <col min="8209" max="8209" width="14.140625" style="60" customWidth="1"/>
    <col min="8210" max="8210" width="10.140625" style="60" customWidth="1"/>
    <col min="8211" max="8211" width="11" style="60" customWidth="1"/>
    <col min="8212" max="8212" width="10.5703125" style="60" customWidth="1"/>
    <col min="8213" max="8213" width="18.7109375" style="60" customWidth="1"/>
    <col min="8214" max="8214" width="13.42578125" style="60" customWidth="1"/>
    <col min="8215" max="8215" width="9.140625" style="60" customWidth="1"/>
    <col min="8216" max="8216" width="11.140625" style="60" customWidth="1"/>
    <col min="8217" max="8217" width="10.7109375" style="60" customWidth="1"/>
    <col min="8218" max="8218" width="18.7109375" style="60" customWidth="1"/>
    <col min="8219" max="8219" width="9.140625" style="60" customWidth="1"/>
    <col min="8220" max="8413" width="9.140625" style="60"/>
    <col min="8414" max="8414" width="2.85546875" style="60" customWidth="1"/>
    <col min="8415" max="8415" width="25.7109375" style="60" customWidth="1"/>
    <col min="8416" max="8416" width="11.28515625" style="60" customWidth="1"/>
    <col min="8417" max="8417" width="7.42578125" style="60" customWidth="1"/>
    <col min="8418" max="8418" width="11.140625" style="60" customWidth="1"/>
    <col min="8419" max="8442" width="5.7109375" style="60" customWidth="1"/>
    <col min="8443" max="8444" width="8.140625" style="60" customWidth="1"/>
    <col min="8445" max="8451" width="5.28515625" style="60" customWidth="1"/>
    <col min="8452" max="8452" width="6" style="60" customWidth="1"/>
    <col min="8453" max="8453" width="5.42578125" style="60" customWidth="1"/>
    <col min="8454" max="8454" width="11.140625" style="60" customWidth="1"/>
    <col min="8455" max="8461" width="6.5703125" style="60" customWidth="1"/>
    <col min="8462" max="8462" width="8" style="60" customWidth="1"/>
    <col min="8463" max="8463" width="10.85546875" style="60" customWidth="1"/>
    <col min="8464" max="8464" width="17.5703125" style="60" customWidth="1"/>
    <col min="8465" max="8465" width="14.140625" style="60" customWidth="1"/>
    <col min="8466" max="8466" width="10.140625" style="60" customWidth="1"/>
    <col min="8467" max="8467" width="11" style="60" customWidth="1"/>
    <col min="8468" max="8468" width="10.5703125" style="60" customWidth="1"/>
    <col min="8469" max="8469" width="18.7109375" style="60" customWidth="1"/>
    <col min="8470" max="8470" width="13.42578125" style="60" customWidth="1"/>
    <col min="8471" max="8471" width="9.140625" style="60" customWidth="1"/>
    <col min="8472" max="8472" width="11.140625" style="60" customWidth="1"/>
    <col min="8473" max="8473" width="10.7109375" style="60" customWidth="1"/>
    <col min="8474" max="8474" width="18.7109375" style="60" customWidth="1"/>
    <col min="8475" max="8475" width="9.140625" style="60" customWidth="1"/>
    <col min="8476" max="8669" width="9.140625" style="60"/>
    <col min="8670" max="8670" width="2.85546875" style="60" customWidth="1"/>
    <col min="8671" max="8671" width="25.7109375" style="60" customWidth="1"/>
    <col min="8672" max="8672" width="11.28515625" style="60" customWidth="1"/>
    <col min="8673" max="8673" width="7.42578125" style="60" customWidth="1"/>
    <col min="8674" max="8674" width="11.140625" style="60" customWidth="1"/>
    <col min="8675" max="8698" width="5.7109375" style="60" customWidth="1"/>
    <col min="8699" max="8700" width="8.140625" style="60" customWidth="1"/>
    <col min="8701" max="8707" width="5.28515625" style="60" customWidth="1"/>
    <col min="8708" max="8708" width="6" style="60" customWidth="1"/>
    <col min="8709" max="8709" width="5.42578125" style="60" customWidth="1"/>
    <col min="8710" max="8710" width="11.140625" style="60" customWidth="1"/>
    <col min="8711" max="8717" width="6.5703125" style="60" customWidth="1"/>
    <col min="8718" max="8718" width="8" style="60" customWidth="1"/>
    <col min="8719" max="8719" width="10.85546875" style="60" customWidth="1"/>
    <col min="8720" max="8720" width="17.5703125" style="60" customWidth="1"/>
    <col min="8721" max="8721" width="14.140625" style="60" customWidth="1"/>
    <col min="8722" max="8722" width="10.140625" style="60" customWidth="1"/>
    <col min="8723" max="8723" width="11" style="60" customWidth="1"/>
    <col min="8724" max="8724" width="10.5703125" style="60" customWidth="1"/>
    <col min="8725" max="8725" width="18.7109375" style="60" customWidth="1"/>
    <col min="8726" max="8726" width="13.42578125" style="60" customWidth="1"/>
    <col min="8727" max="8727" width="9.140625" style="60" customWidth="1"/>
    <col min="8728" max="8728" width="11.140625" style="60" customWidth="1"/>
    <col min="8729" max="8729" width="10.7109375" style="60" customWidth="1"/>
    <col min="8730" max="8730" width="18.7109375" style="60" customWidth="1"/>
    <col min="8731" max="8731" width="9.140625" style="60" customWidth="1"/>
    <col min="8732" max="8925" width="9.140625" style="60"/>
    <col min="8926" max="8926" width="2.85546875" style="60" customWidth="1"/>
    <col min="8927" max="8927" width="25.7109375" style="60" customWidth="1"/>
    <col min="8928" max="8928" width="11.28515625" style="60" customWidth="1"/>
    <col min="8929" max="8929" width="7.42578125" style="60" customWidth="1"/>
    <col min="8930" max="8930" width="11.140625" style="60" customWidth="1"/>
    <col min="8931" max="8954" width="5.7109375" style="60" customWidth="1"/>
    <col min="8955" max="8956" width="8.140625" style="60" customWidth="1"/>
    <col min="8957" max="8963" width="5.28515625" style="60" customWidth="1"/>
    <col min="8964" max="8964" width="6" style="60" customWidth="1"/>
    <col min="8965" max="8965" width="5.42578125" style="60" customWidth="1"/>
    <col min="8966" max="8966" width="11.140625" style="60" customWidth="1"/>
    <col min="8967" max="8973" width="6.5703125" style="60" customWidth="1"/>
    <col min="8974" max="8974" width="8" style="60" customWidth="1"/>
    <col min="8975" max="8975" width="10.85546875" style="60" customWidth="1"/>
    <col min="8976" max="8976" width="17.5703125" style="60" customWidth="1"/>
    <col min="8977" max="8977" width="14.140625" style="60" customWidth="1"/>
    <col min="8978" max="8978" width="10.140625" style="60" customWidth="1"/>
    <col min="8979" max="8979" width="11" style="60" customWidth="1"/>
    <col min="8980" max="8980" width="10.5703125" style="60" customWidth="1"/>
    <col min="8981" max="8981" width="18.7109375" style="60" customWidth="1"/>
    <col min="8982" max="8982" width="13.42578125" style="60" customWidth="1"/>
    <col min="8983" max="8983" width="9.140625" style="60" customWidth="1"/>
    <col min="8984" max="8984" width="11.140625" style="60" customWidth="1"/>
    <col min="8985" max="8985" width="10.7109375" style="60" customWidth="1"/>
    <col min="8986" max="8986" width="18.7109375" style="60" customWidth="1"/>
    <col min="8987" max="8987" width="9.140625" style="60" customWidth="1"/>
    <col min="8988" max="9181" width="9.140625" style="60"/>
    <col min="9182" max="9182" width="2.85546875" style="60" customWidth="1"/>
    <col min="9183" max="9183" width="25.7109375" style="60" customWidth="1"/>
    <col min="9184" max="9184" width="11.28515625" style="60" customWidth="1"/>
    <col min="9185" max="9185" width="7.42578125" style="60" customWidth="1"/>
    <col min="9186" max="9186" width="11.140625" style="60" customWidth="1"/>
    <col min="9187" max="9210" width="5.7109375" style="60" customWidth="1"/>
    <col min="9211" max="9212" width="8.140625" style="60" customWidth="1"/>
    <col min="9213" max="9219" width="5.28515625" style="60" customWidth="1"/>
    <col min="9220" max="9220" width="6" style="60" customWidth="1"/>
    <col min="9221" max="9221" width="5.42578125" style="60" customWidth="1"/>
    <col min="9222" max="9222" width="11.140625" style="60" customWidth="1"/>
    <col min="9223" max="9229" width="6.5703125" style="60" customWidth="1"/>
    <col min="9230" max="9230" width="8" style="60" customWidth="1"/>
    <col min="9231" max="9231" width="10.85546875" style="60" customWidth="1"/>
    <col min="9232" max="9232" width="17.5703125" style="60" customWidth="1"/>
    <col min="9233" max="9233" width="14.140625" style="60" customWidth="1"/>
    <col min="9234" max="9234" width="10.140625" style="60" customWidth="1"/>
    <col min="9235" max="9235" width="11" style="60" customWidth="1"/>
    <col min="9236" max="9236" width="10.5703125" style="60" customWidth="1"/>
    <col min="9237" max="9237" width="18.7109375" style="60" customWidth="1"/>
    <col min="9238" max="9238" width="13.42578125" style="60" customWidth="1"/>
    <col min="9239" max="9239" width="9.140625" style="60" customWidth="1"/>
    <col min="9240" max="9240" width="11.140625" style="60" customWidth="1"/>
    <col min="9241" max="9241" width="10.7109375" style="60" customWidth="1"/>
    <col min="9242" max="9242" width="18.7109375" style="60" customWidth="1"/>
    <col min="9243" max="9243" width="9.140625" style="60" customWidth="1"/>
    <col min="9244" max="9437" width="9.140625" style="60"/>
    <col min="9438" max="9438" width="2.85546875" style="60" customWidth="1"/>
    <col min="9439" max="9439" width="25.7109375" style="60" customWidth="1"/>
    <col min="9440" max="9440" width="11.28515625" style="60" customWidth="1"/>
    <col min="9441" max="9441" width="7.42578125" style="60" customWidth="1"/>
    <col min="9442" max="9442" width="11.140625" style="60" customWidth="1"/>
    <col min="9443" max="9466" width="5.7109375" style="60" customWidth="1"/>
    <col min="9467" max="9468" width="8.140625" style="60" customWidth="1"/>
    <col min="9469" max="9475" width="5.28515625" style="60" customWidth="1"/>
    <col min="9476" max="9476" width="6" style="60" customWidth="1"/>
    <col min="9477" max="9477" width="5.42578125" style="60" customWidth="1"/>
    <col min="9478" max="9478" width="11.140625" style="60" customWidth="1"/>
    <col min="9479" max="9485" width="6.5703125" style="60" customWidth="1"/>
    <col min="9486" max="9486" width="8" style="60" customWidth="1"/>
    <col min="9487" max="9487" width="10.85546875" style="60" customWidth="1"/>
    <col min="9488" max="9488" width="17.5703125" style="60" customWidth="1"/>
    <col min="9489" max="9489" width="14.140625" style="60" customWidth="1"/>
    <col min="9490" max="9490" width="10.140625" style="60" customWidth="1"/>
    <col min="9491" max="9491" width="11" style="60" customWidth="1"/>
    <col min="9492" max="9492" width="10.5703125" style="60" customWidth="1"/>
    <col min="9493" max="9493" width="18.7109375" style="60" customWidth="1"/>
    <col min="9494" max="9494" width="13.42578125" style="60" customWidth="1"/>
    <col min="9495" max="9495" width="9.140625" style="60" customWidth="1"/>
    <col min="9496" max="9496" width="11.140625" style="60" customWidth="1"/>
    <col min="9497" max="9497" width="10.7109375" style="60" customWidth="1"/>
    <col min="9498" max="9498" width="18.7109375" style="60" customWidth="1"/>
    <col min="9499" max="9499" width="9.140625" style="60" customWidth="1"/>
    <col min="9500" max="9693" width="9.140625" style="60"/>
    <col min="9694" max="9694" width="2.85546875" style="60" customWidth="1"/>
    <col min="9695" max="9695" width="25.7109375" style="60" customWidth="1"/>
    <col min="9696" max="9696" width="11.28515625" style="60" customWidth="1"/>
    <col min="9697" max="9697" width="7.42578125" style="60" customWidth="1"/>
    <col min="9698" max="9698" width="11.140625" style="60" customWidth="1"/>
    <col min="9699" max="9722" width="5.7109375" style="60" customWidth="1"/>
    <col min="9723" max="9724" width="8.140625" style="60" customWidth="1"/>
    <col min="9725" max="9731" width="5.28515625" style="60" customWidth="1"/>
    <col min="9732" max="9732" width="6" style="60" customWidth="1"/>
    <col min="9733" max="9733" width="5.42578125" style="60" customWidth="1"/>
    <col min="9734" max="9734" width="11.140625" style="60" customWidth="1"/>
    <col min="9735" max="9741" width="6.5703125" style="60" customWidth="1"/>
    <col min="9742" max="9742" width="8" style="60" customWidth="1"/>
    <col min="9743" max="9743" width="10.85546875" style="60" customWidth="1"/>
    <col min="9744" max="9744" width="17.5703125" style="60" customWidth="1"/>
    <col min="9745" max="9745" width="14.140625" style="60" customWidth="1"/>
    <col min="9746" max="9746" width="10.140625" style="60" customWidth="1"/>
    <col min="9747" max="9747" width="11" style="60" customWidth="1"/>
    <col min="9748" max="9748" width="10.5703125" style="60" customWidth="1"/>
    <col min="9749" max="9749" width="18.7109375" style="60" customWidth="1"/>
    <col min="9750" max="9750" width="13.42578125" style="60" customWidth="1"/>
    <col min="9751" max="9751" width="9.140625" style="60" customWidth="1"/>
    <col min="9752" max="9752" width="11.140625" style="60" customWidth="1"/>
    <col min="9753" max="9753" width="10.7109375" style="60" customWidth="1"/>
    <col min="9754" max="9754" width="18.7109375" style="60" customWidth="1"/>
    <col min="9755" max="9755" width="9.140625" style="60" customWidth="1"/>
    <col min="9756" max="9949" width="9.140625" style="60"/>
    <col min="9950" max="9950" width="2.85546875" style="60" customWidth="1"/>
    <col min="9951" max="9951" width="25.7109375" style="60" customWidth="1"/>
    <col min="9952" max="9952" width="11.28515625" style="60" customWidth="1"/>
    <col min="9953" max="9953" width="7.42578125" style="60" customWidth="1"/>
    <col min="9954" max="9954" width="11.140625" style="60" customWidth="1"/>
    <col min="9955" max="9978" width="5.7109375" style="60" customWidth="1"/>
    <col min="9979" max="9980" width="8.140625" style="60" customWidth="1"/>
    <col min="9981" max="9987" width="5.28515625" style="60" customWidth="1"/>
    <col min="9988" max="9988" width="6" style="60" customWidth="1"/>
    <col min="9989" max="9989" width="5.42578125" style="60" customWidth="1"/>
    <col min="9990" max="9990" width="11.140625" style="60" customWidth="1"/>
    <col min="9991" max="9997" width="6.5703125" style="60" customWidth="1"/>
    <col min="9998" max="9998" width="8" style="60" customWidth="1"/>
    <col min="9999" max="9999" width="10.85546875" style="60" customWidth="1"/>
    <col min="10000" max="10000" width="17.5703125" style="60" customWidth="1"/>
    <col min="10001" max="10001" width="14.140625" style="60" customWidth="1"/>
    <col min="10002" max="10002" width="10.140625" style="60" customWidth="1"/>
    <col min="10003" max="10003" width="11" style="60" customWidth="1"/>
    <col min="10004" max="10004" width="10.5703125" style="60" customWidth="1"/>
    <col min="10005" max="10005" width="18.7109375" style="60" customWidth="1"/>
    <col min="10006" max="10006" width="13.42578125" style="60" customWidth="1"/>
    <col min="10007" max="10007" width="9.140625" style="60" customWidth="1"/>
    <col min="10008" max="10008" width="11.140625" style="60" customWidth="1"/>
    <col min="10009" max="10009" width="10.7109375" style="60" customWidth="1"/>
    <col min="10010" max="10010" width="18.7109375" style="60" customWidth="1"/>
    <col min="10011" max="10011" width="9.140625" style="60" customWidth="1"/>
    <col min="10012" max="10205" width="9.140625" style="60"/>
    <col min="10206" max="10206" width="2.85546875" style="60" customWidth="1"/>
    <col min="10207" max="10207" width="25.7109375" style="60" customWidth="1"/>
    <col min="10208" max="10208" width="11.28515625" style="60" customWidth="1"/>
    <col min="10209" max="10209" width="7.42578125" style="60" customWidth="1"/>
    <col min="10210" max="10210" width="11.140625" style="60" customWidth="1"/>
    <col min="10211" max="10234" width="5.7109375" style="60" customWidth="1"/>
    <col min="10235" max="10236" width="8.140625" style="60" customWidth="1"/>
    <col min="10237" max="10243" width="5.28515625" style="60" customWidth="1"/>
    <col min="10244" max="10244" width="6" style="60" customWidth="1"/>
    <col min="10245" max="10245" width="5.42578125" style="60" customWidth="1"/>
    <col min="10246" max="10246" width="11.140625" style="60" customWidth="1"/>
    <col min="10247" max="10253" width="6.5703125" style="60" customWidth="1"/>
    <col min="10254" max="10254" width="8" style="60" customWidth="1"/>
    <col min="10255" max="10255" width="10.85546875" style="60" customWidth="1"/>
    <col min="10256" max="10256" width="17.5703125" style="60" customWidth="1"/>
    <col min="10257" max="10257" width="14.140625" style="60" customWidth="1"/>
    <col min="10258" max="10258" width="10.140625" style="60" customWidth="1"/>
    <col min="10259" max="10259" width="11" style="60" customWidth="1"/>
    <col min="10260" max="10260" width="10.5703125" style="60" customWidth="1"/>
    <col min="10261" max="10261" width="18.7109375" style="60" customWidth="1"/>
    <col min="10262" max="10262" width="13.42578125" style="60" customWidth="1"/>
    <col min="10263" max="10263" width="9.140625" style="60" customWidth="1"/>
    <col min="10264" max="10264" width="11.140625" style="60" customWidth="1"/>
    <col min="10265" max="10265" width="10.7109375" style="60" customWidth="1"/>
    <col min="10266" max="10266" width="18.7109375" style="60" customWidth="1"/>
    <col min="10267" max="10267" width="9.140625" style="60" customWidth="1"/>
    <col min="10268" max="10461" width="9.140625" style="60"/>
    <col min="10462" max="10462" width="2.85546875" style="60" customWidth="1"/>
    <col min="10463" max="10463" width="25.7109375" style="60" customWidth="1"/>
    <col min="10464" max="10464" width="11.28515625" style="60" customWidth="1"/>
    <col min="10465" max="10465" width="7.42578125" style="60" customWidth="1"/>
    <col min="10466" max="10466" width="11.140625" style="60" customWidth="1"/>
    <col min="10467" max="10490" width="5.7109375" style="60" customWidth="1"/>
    <col min="10491" max="10492" width="8.140625" style="60" customWidth="1"/>
    <col min="10493" max="10499" width="5.28515625" style="60" customWidth="1"/>
    <col min="10500" max="10500" width="6" style="60" customWidth="1"/>
    <col min="10501" max="10501" width="5.42578125" style="60" customWidth="1"/>
    <col min="10502" max="10502" width="11.140625" style="60" customWidth="1"/>
    <col min="10503" max="10509" width="6.5703125" style="60" customWidth="1"/>
    <col min="10510" max="10510" width="8" style="60" customWidth="1"/>
    <col min="10511" max="10511" width="10.85546875" style="60" customWidth="1"/>
    <col min="10512" max="10512" width="17.5703125" style="60" customWidth="1"/>
    <col min="10513" max="10513" width="14.140625" style="60" customWidth="1"/>
    <col min="10514" max="10514" width="10.140625" style="60" customWidth="1"/>
    <col min="10515" max="10515" width="11" style="60" customWidth="1"/>
    <col min="10516" max="10516" width="10.5703125" style="60" customWidth="1"/>
    <col min="10517" max="10517" width="18.7109375" style="60" customWidth="1"/>
    <col min="10518" max="10518" width="13.42578125" style="60" customWidth="1"/>
    <col min="10519" max="10519" width="9.140625" style="60" customWidth="1"/>
    <col min="10520" max="10520" width="11.140625" style="60" customWidth="1"/>
    <col min="10521" max="10521" width="10.7109375" style="60" customWidth="1"/>
    <col min="10522" max="10522" width="18.7109375" style="60" customWidth="1"/>
    <col min="10523" max="10523" width="9.140625" style="60" customWidth="1"/>
    <col min="10524" max="10717" width="9.140625" style="60"/>
    <col min="10718" max="10718" width="2.85546875" style="60" customWidth="1"/>
    <col min="10719" max="10719" width="25.7109375" style="60" customWidth="1"/>
    <col min="10720" max="10720" width="11.28515625" style="60" customWidth="1"/>
    <col min="10721" max="10721" width="7.42578125" style="60" customWidth="1"/>
    <col min="10722" max="10722" width="11.140625" style="60" customWidth="1"/>
    <col min="10723" max="10746" width="5.7109375" style="60" customWidth="1"/>
    <col min="10747" max="10748" width="8.140625" style="60" customWidth="1"/>
    <col min="10749" max="10755" width="5.28515625" style="60" customWidth="1"/>
    <col min="10756" max="10756" width="6" style="60" customWidth="1"/>
    <col min="10757" max="10757" width="5.42578125" style="60" customWidth="1"/>
    <col min="10758" max="10758" width="11.140625" style="60" customWidth="1"/>
    <col min="10759" max="10765" width="6.5703125" style="60" customWidth="1"/>
    <col min="10766" max="10766" width="8" style="60" customWidth="1"/>
    <col min="10767" max="10767" width="10.85546875" style="60" customWidth="1"/>
    <col min="10768" max="10768" width="17.5703125" style="60" customWidth="1"/>
    <col min="10769" max="10769" width="14.140625" style="60" customWidth="1"/>
    <col min="10770" max="10770" width="10.140625" style="60" customWidth="1"/>
    <col min="10771" max="10771" width="11" style="60" customWidth="1"/>
    <col min="10772" max="10772" width="10.5703125" style="60" customWidth="1"/>
    <col min="10773" max="10773" width="18.7109375" style="60" customWidth="1"/>
    <col min="10774" max="10774" width="13.42578125" style="60" customWidth="1"/>
    <col min="10775" max="10775" width="9.140625" style="60" customWidth="1"/>
    <col min="10776" max="10776" width="11.140625" style="60" customWidth="1"/>
    <col min="10777" max="10777" width="10.7109375" style="60" customWidth="1"/>
    <col min="10778" max="10778" width="18.7109375" style="60" customWidth="1"/>
    <col min="10779" max="10779" width="9.140625" style="60" customWidth="1"/>
    <col min="10780" max="10973" width="9.140625" style="60"/>
    <col min="10974" max="10974" width="2.85546875" style="60" customWidth="1"/>
    <col min="10975" max="10975" width="25.7109375" style="60" customWidth="1"/>
    <col min="10976" max="10976" width="11.28515625" style="60" customWidth="1"/>
    <col min="10977" max="10977" width="7.42578125" style="60" customWidth="1"/>
    <col min="10978" max="10978" width="11.140625" style="60" customWidth="1"/>
    <col min="10979" max="11002" width="5.7109375" style="60" customWidth="1"/>
    <col min="11003" max="11004" width="8.140625" style="60" customWidth="1"/>
    <col min="11005" max="11011" width="5.28515625" style="60" customWidth="1"/>
    <col min="11012" max="11012" width="6" style="60" customWidth="1"/>
    <col min="11013" max="11013" width="5.42578125" style="60" customWidth="1"/>
    <col min="11014" max="11014" width="11.140625" style="60" customWidth="1"/>
    <col min="11015" max="11021" width="6.5703125" style="60" customWidth="1"/>
    <col min="11022" max="11022" width="8" style="60" customWidth="1"/>
    <col min="11023" max="11023" width="10.85546875" style="60" customWidth="1"/>
    <col min="11024" max="11024" width="17.5703125" style="60" customWidth="1"/>
    <col min="11025" max="11025" width="14.140625" style="60" customWidth="1"/>
    <col min="11026" max="11026" width="10.140625" style="60" customWidth="1"/>
    <col min="11027" max="11027" width="11" style="60" customWidth="1"/>
    <col min="11028" max="11028" width="10.5703125" style="60" customWidth="1"/>
    <col min="11029" max="11029" width="18.7109375" style="60" customWidth="1"/>
    <col min="11030" max="11030" width="13.42578125" style="60" customWidth="1"/>
    <col min="11031" max="11031" width="9.140625" style="60" customWidth="1"/>
    <col min="11032" max="11032" width="11.140625" style="60" customWidth="1"/>
    <col min="11033" max="11033" width="10.7109375" style="60" customWidth="1"/>
    <col min="11034" max="11034" width="18.7109375" style="60" customWidth="1"/>
    <col min="11035" max="11035" width="9.140625" style="60" customWidth="1"/>
    <col min="11036" max="11229" width="9.140625" style="60"/>
    <col min="11230" max="11230" width="2.85546875" style="60" customWidth="1"/>
    <col min="11231" max="11231" width="25.7109375" style="60" customWidth="1"/>
    <col min="11232" max="11232" width="11.28515625" style="60" customWidth="1"/>
    <col min="11233" max="11233" width="7.42578125" style="60" customWidth="1"/>
    <col min="11234" max="11234" width="11.140625" style="60" customWidth="1"/>
    <col min="11235" max="11258" width="5.7109375" style="60" customWidth="1"/>
    <col min="11259" max="11260" width="8.140625" style="60" customWidth="1"/>
    <col min="11261" max="11267" width="5.28515625" style="60" customWidth="1"/>
    <col min="11268" max="11268" width="6" style="60" customWidth="1"/>
    <col min="11269" max="11269" width="5.42578125" style="60" customWidth="1"/>
    <col min="11270" max="11270" width="11.140625" style="60" customWidth="1"/>
    <col min="11271" max="11277" width="6.5703125" style="60" customWidth="1"/>
    <col min="11278" max="11278" width="8" style="60" customWidth="1"/>
    <col min="11279" max="11279" width="10.85546875" style="60" customWidth="1"/>
    <col min="11280" max="11280" width="17.5703125" style="60" customWidth="1"/>
    <col min="11281" max="11281" width="14.140625" style="60" customWidth="1"/>
    <col min="11282" max="11282" width="10.140625" style="60" customWidth="1"/>
    <col min="11283" max="11283" width="11" style="60" customWidth="1"/>
    <col min="11284" max="11284" width="10.5703125" style="60" customWidth="1"/>
    <col min="11285" max="11285" width="18.7109375" style="60" customWidth="1"/>
    <col min="11286" max="11286" width="13.42578125" style="60" customWidth="1"/>
    <col min="11287" max="11287" width="9.140625" style="60" customWidth="1"/>
    <col min="11288" max="11288" width="11.140625" style="60" customWidth="1"/>
    <col min="11289" max="11289" width="10.7109375" style="60" customWidth="1"/>
    <col min="11290" max="11290" width="18.7109375" style="60" customWidth="1"/>
    <col min="11291" max="11291" width="9.140625" style="60" customWidth="1"/>
    <col min="11292" max="11485" width="9.140625" style="60"/>
    <col min="11486" max="11486" width="2.85546875" style="60" customWidth="1"/>
    <col min="11487" max="11487" width="25.7109375" style="60" customWidth="1"/>
    <col min="11488" max="11488" width="11.28515625" style="60" customWidth="1"/>
    <col min="11489" max="11489" width="7.42578125" style="60" customWidth="1"/>
    <col min="11490" max="11490" width="11.140625" style="60" customWidth="1"/>
    <col min="11491" max="11514" width="5.7109375" style="60" customWidth="1"/>
    <col min="11515" max="11516" width="8.140625" style="60" customWidth="1"/>
    <col min="11517" max="11523" width="5.28515625" style="60" customWidth="1"/>
    <col min="11524" max="11524" width="6" style="60" customWidth="1"/>
    <col min="11525" max="11525" width="5.42578125" style="60" customWidth="1"/>
    <col min="11526" max="11526" width="11.140625" style="60" customWidth="1"/>
    <col min="11527" max="11533" width="6.5703125" style="60" customWidth="1"/>
    <col min="11534" max="11534" width="8" style="60" customWidth="1"/>
    <col min="11535" max="11535" width="10.85546875" style="60" customWidth="1"/>
    <col min="11536" max="11536" width="17.5703125" style="60" customWidth="1"/>
    <col min="11537" max="11537" width="14.140625" style="60" customWidth="1"/>
    <col min="11538" max="11538" width="10.140625" style="60" customWidth="1"/>
    <col min="11539" max="11539" width="11" style="60" customWidth="1"/>
    <col min="11540" max="11540" width="10.5703125" style="60" customWidth="1"/>
    <col min="11541" max="11541" width="18.7109375" style="60" customWidth="1"/>
    <col min="11542" max="11542" width="13.42578125" style="60" customWidth="1"/>
    <col min="11543" max="11543" width="9.140625" style="60" customWidth="1"/>
    <col min="11544" max="11544" width="11.140625" style="60" customWidth="1"/>
    <col min="11545" max="11545" width="10.7109375" style="60" customWidth="1"/>
    <col min="11546" max="11546" width="18.7109375" style="60" customWidth="1"/>
    <col min="11547" max="11547" width="9.140625" style="60" customWidth="1"/>
    <col min="11548" max="11741" width="9.140625" style="60"/>
    <col min="11742" max="11742" width="2.85546875" style="60" customWidth="1"/>
    <col min="11743" max="11743" width="25.7109375" style="60" customWidth="1"/>
    <col min="11744" max="11744" width="11.28515625" style="60" customWidth="1"/>
    <col min="11745" max="11745" width="7.42578125" style="60" customWidth="1"/>
    <col min="11746" max="11746" width="11.140625" style="60" customWidth="1"/>
    <col min="11747" max="11770" width="5.7109375" style="60" customWidth="1"/>
    <col min="11771" max="11772" width="8.140625" style="60" customWidth="1"/>
    <col min="11773" max="11779" width="5.28515625" style="60" customWidth="1"/>
    <col min="11780" max="11780" width="6" style="60" customWidth="1"/>
    <col min="11781" max="11781" width="5.42578125" style="60" customWidth="1"/>
    <col min="11782" max="11782" width="11.140625" style="60" customWidth="1"/>
    <col min="11783" max="11789" width="6.5703125" style="60" customWidth="1"/>
    <col min="11790" max="11790" width="8" style="60" customWidth="1"/>
    <col min="11791" max="11791" width="10.85546875" style="60" customWidth="1"/>
    <col min="11792" max="11792" width="17.5703125" style="60" customWidth="1"/>
    <col min="11793" max="11793" width="14.140625" style="60" customWidth="1"/>
    <col min="11794" max="11794" width="10.140625" style="60" customWidth="1"/>
    <col min="11795" max="11795" width="11" style="60" customWidth="1"/>
    <col min="11796" max="11796" width="10.5703125" style="60" customWidth="1"/>
    <col min="11797" max="11797" width="18.7109375" style="60" customWidth="1"/>
    <col min="11798" max="11798" width="13.42578125" style="60" customWidth="1"/>
    <col min="11799" max="11799" width="9.140625" style="60" customWidth="1"/>
    <col min="11800" max="11800" width="11.140625" style="60" customWidth="1"/>
    <col min="11801" max="11801" width="10.7109375" style="60" customWidth="1"/>
    <col min="11802" max="11802" width="18.7109375" style="60" customWidth="1"/>
    <col min="11803" max="11803" width="9.140625" style="60" customWidth="1"/>
    <col min="11804" max="11997" width="9.140625" style="60"/>
    <col min="11998" max="11998" width="2.85546875" style="60" customWidth="1"/>
    <col min="11999" max="11999" width="25.7109375" style="60" customWidth="1"/>
    <col min="12000" max="12000" width="11.28515625" style="60" customWidth="1"/>
    <col min="12001" max="12001" width="7.42578125" style="60" customWidth="1"/>
    <col min="12002" max="12002" width="11.140625" style="60" customWidth="1"/>
    <col min="12003" max="12026" width="5.7109375" style="60" customWidth="1"/>
    <col min="12027" max="12028" width="8.140625" style="60" customWidth="1"/>
    <col min="12029" max="12035" width="5.28515625" style="60" customWidth="1"/>
    <col min="12036" max="12036" width="6" style="60" customWidth="1"/>
    <col min="12037" max="12037" width="5.42578125" style="60" customWidth="1"/>
    <col min="12038" max="12038" width="11.140625" style="60" customWidth="1"/>
    <col min="12039" max="12045" width="6.5703125" style="60" customWidth="1"/>
    <col min="12046" max="12046" width="8" style="60" customWidth="1"/>
    <col min="12047" max="12047" width="10.85546875" style="60" customWidth="1"/>
    <col min="12048" max="12048" width="17.5703125" style="60" customWidth="1"/>
    <col min="12049" max="12049" width="14.140625" style="60" customWidth="1"/>
    <col min="12050" max="12050" width="10.140625" style="60" customWidth="1"/>
    <col min="12051" max="12051" width="11" style="60" customWidth="1"/>
    <col min="12052" max="12052" width="10.5703125" style="60" customWidth="1"/>
    <col min="12053" max="12053" width="18.7109375" style="60" customWidth="1"/>
    <col min="12054" max="12054" width="13.42578125" style="60" customWidth="1"/>
    <col min="12055" max="12055" width="9.140625" style="60" customWidth="1"/>
    <col min="12056" max="12056" width="11.140625" style="60" customWidth="1"/>
    <col min="12057" max="12057" width="10.7109375" style="60" customWidth="1"/>
    <col min="12058" max="12058" width="18.7109375" style="60" customWidth="1"/>
    <col min="12059" max="12059" width="9.140625" style="60" customWidth="1"/>
    <col min="12060" max="12253" width="9.140625" style="60"/>
    <col min="12254" max="12254" width="2.85546875" style="60" customWidth="1"/>
    <col min="12255" max="12255" width="25.7109375" style="60" customWidth="1"/>
    <col min="12256" max="12256" width="11.28515625" style="60" customWidth="1"/>
    <col min="12257" max="12257" width="7.42578125" style="60" customWidth="1"/>
    <col min="12258" max="12258" width="11.140625" style="60" customWidth="1"/>
    <col min="12259" max="12282" width="5.7109375" style="60" customWidth="1"/>
    <col min="12283" max="12284" width="8.140625" style="60" customWidth="1"/>
    <col min="12285" max="12291" width="5.28515625" style="60" customWidth="1"/>
    <col min="12292" max="12292" width="6" style="60" customWidth="1"/>
    <col min="12293" max="12293" width="5.42578125" style="60" customWidth="1"/>
    <col min="12294" max="12294" width="11.140625" style="60" customWidth="1"/>
    <col min="12295" max="12301" width="6.5703125" style="60" customWidth="1"/>
    <col min="12302" max="12302" width="8" style="60" customWidth="1"/>
    <col min="12303" max="12303" width="10.85546875" style="60" customWidth="1"/>
    <col min="12304" max="12304" width="17.5703125" style="60" customWidth="1"/>
    <col min="12305" max="12305" width="14.140625" style="60" customWidth="1"/>
    <col min="12306" max="12306" width="10.140625" style="60" customWidth="1"/>
    <col min="12307" max="12307" width="11" style="60" customWidth="1"/>
    <col min="12308" max="12308" width="10.5703125" style="60" customWidth="1"/>
    <col min="12309" max="12309" width="18.7109375" style="60" customWidth="1"/>
    <col min="12310" max="12310" width="13.42578125" style="60" customWidth="1"/>
    <col min="12311" max="12311" width="9.140625" style="60" customWidth="1"/>
    <col min="12312" max="12312" width="11.140625" style="60" customWidth="1"/>
    <col min="12313" max="12313" width="10.7109375" style="60" customWidth="1"/>
    <col min="12314" max="12314" width="18.7109375" style="60" customWidth="1"/>
    <col min="12315" max="12315" width="9.140625" style="60" customWidth="1"/>
    <col min="12316" max="12509" width="9.140625" style="60"/>
    <col min="12510" max="12510" width="2.85546875" style="60" customWidth="1"/>
    <col min="12511" max="12511" width="25.7109375" style="60" customWidth="1"/>
    <col min="12512" max="12512" width="11.28515625" style="60" customWidth="1"/>
    <col min="12513" max="12513" width="7.42578125" style="60" customWidth="1"/>
    <col min="12514" max="12514" width="11.140625" style="60" customWidth="1"/>
    <col min="12515" max="12538" width="5.7109375" style="60" customWidth="1"/>
    <col min="12539" max="12540" width="8.140625" style="60" customWidth="1"/>
    <col min="12541" max="12547" width="5.28515625" style="60" customWidth="1"/>
    <col min="12548" max="12548" width="6" style="60" customWidth="1"/>
    <col min="12549" max="12549" width="5.42578125" style="60" customWidth="1"/>
    <col min="12550" max="12550" width="11.140625" style="60" customWidth="1"/>
    <col min="12551" max="12557" width="6.5703125" style="60" customWidth="1"/>
    <col min="12558" max="12558" width="8" style="60" customWidth="1"/>
    <col min="12559" max="12559" width="10.85546875" style="60" customWidth="1"/>
    <col min="12560" max="12560" width="17.5703125" style="60" customWidth="1"/>
    <col min="12561" max="12561" width="14.140625" style="60" customWidth="1"/>
    <col min="12562" max="12562" width="10.140625" style="60" customWidth="1"/>
    <col min="12563" max="12563" width="11" style="60" customWidth="1"/>
    <col min="12564" max="12564" width="10.5703125" style="60" customWidth="1"/>
    <col min="12565" max="12565" width="18.7109375" style="60" customWidth="1"/>
    <col min="12566" max="12566" width="13.42578125" style="60" customWidth="1"/>
    <col min="12567" max="12567" width="9.140625" style="60" customWidth="1"/>
    <col min="12568" max="12568" width="11.140625" style="60" customWidth="1"/>
    <col min="12569" max="12569" width="10.7109375" style="60" customWidth="1"/>
    <col min="12570" max="12570" width="18.7109375" style="60" customWidth="1"/>
    <col min="12571" max="12571" width="9.140625" style="60" customWidth="1"/>
    <col min="12572" max="12765" width="9.140625" style="60"/>
    <col min="12766" max="12766" width="2.85546875" style="60" customWidth="1"/>
    <col min="12767" max="12767" width="25.7109375" style="60" customWidth="1"/>
    <col min="12768" max="12768" width="11.28515625" style="60" customWidth="1"/>
    <col min="12769" max="12769" width="7.42578125" style="60" customWidth="1"/>
    <col min="12770" max="12770" width="11.140625" style="60" customWidth="1"/>
    <col min="12771" max="12794" width="5.7109375" style="60" customWidth="1"/>
    <col min="12795" max="12796" width="8.140625" style="60" customWidth="1"/>
    <col min="12797" max="12803" width="5.28515625" style="60" customWidth="1"/>
    <col min="12804" max="12804" width="6" style="60" customWidth="1"/>
    <col min="12805" max="12805" width="5.42578125" style="60" customWidth="1"/>
    <col min="12806" max="12806" width="11.140625" style="60" customWidth="1"/>
    <col min="12807" max="12813" width="6.5703125" style="60" customWidth="1"/>
    <col min="12814" max="12814" width="8" style="60" customWidth="1"/>
    <col min="12815" max="12815" width="10.85546875" style="60" customWidth="1"/>
    <col min="12816" max="12816" width="17.5703125" style="60" customWidth="1"/>
    <col min="12817" max="12817" width="14.140625" style="60" customWidth="1"/>
    <col min="12818" max="12818" width="10.140625" style="60" customWidth="1"/>
    <col min="12819" max="12819" width="11" style="60" customWidth="1"/>
    <col min="12820" max="12820" width="10.5703125" style="60" customWidth="1"/>
    <col min="12821" max="12821" width="18.7109375" style="60" customWidth="1"/>
    <col min="12822" max="12822" width="13.42578125" style="60" customWidth="1"/>
    <col min="12823" max="12823" width="9.140625" style="60" customWidth="1"/>
    <col min="12824" max="12824" width="11.140625" style="60" customWidth="1"/>
    <col min="12825" max="12825" width="10.7109375" style="60" customWidth="1"/>
    <col min="12826" max="12826" width="18.7109375" style="60" customWidth="1"/>
    <col min="12827" max="12827" width="9.140625" style="60" customWidth="1"/>
    <col min="12828" max="13021" width="9.140625" style="60"/>
    <col min="13022" max="13022" width="2.85546875" style="60" customWidth="1"/>
    <col min="13023" max="13023" width="25.7109375" style="60" customWidth="1"/>
    <col min="13024" max="13024" width="11.28515625" style="60" customWidth="1"/>
    <col min="13025" max="13025" width="7.42578125" style="60" customWidth="1"/>
    <col min="13026" max="13026" width="11.140625" style="60" customWidth="1"/>
    <col min="13027" max="13050" width="5.7109375" style="60" customWidth="1"/>
    <col min="13051" max="13052" width="8.140625" style="60" customWidth="1"/>
    <col min="13053" max="13059" width="5.28515625" style="60" customWidth="1"/>
    <col min="13060" max="13060" width="6" style="60" customWidth="1"/>
    <col min="13061" max="13061" width="5.42578125" style="60" customWidth="1"/>
    <col min="13062" max="13062" width="11.140625" style="60" customWidth="1"/>
    <col min="13063" max="13069" width="6.5703125" style="60" customWidth="1"/>
    <col min="13070" max="13070" width="8" style="60" customWidth="1"/>
    <col min="13071" max="13071" width="10.85546875" style="60" customWidth="1"/>
    <col min="13072" max="13072" width="17.5703125" style="60" customWidth="1"/>
    <col min="13073" max="13073" width="14.140625" style="60" customWidth="1"/>
    <col min="13074" max="13074" width="10.140625" style="60" customWidth="1"/>
    <col min="13075" max="13075" width="11" style="60" customWidth="1"/>
    <col min="13076" max="13076" width="10.5703125" style="60" customWidth="1"/>
    <col min="13077" max="13077" width="18.7109375" style="60" customWidth="1"/>
    <col min="13078" max="13078" width="13.42578125" style="60" customWidth="1"/>
    <col min="13079" max="13079" width="9.140625" style="60" customWidth="1"/>
    <col min="13080" max="13080" width="11.140625" style="60" customWidth="1"/>
    <col min="13081" max="13081" width="10.7109375" style="60" customWidth="1"/>
    <col min="13082" max="13082" width="18.7109375" style="60" customWidth="1"/>
    <col min="13083" max="13083" width="9.140625" style="60" customWidth="1"/>
    <col min="13084" max="13277" width="9.140625" style="60"/>
    <col min="13278" max="13278" width="2.85546875" style="60" customWidth="1"/>
    <col min="13279" max="13279" width="25.7109375" style="60" customWidth="1"/>
    <col min="13280" max="13280" width="11.28515625" style="60" customWidth="1"/>
    <col min="13281" max="13281" width="7.42578125" style="60" customWidth="1"/>
    <col min="13282" max="13282" width="11.140625" style="60" customWidth="1"/>
    <col min="13283" max="13306" width="5.7109375" style="60" customWidth="1"/>
    <col min="13307" max="13308" width="8.140625" style="60" customWidth="1"/>
    <col min="13309" max="13315" width="5.28515625" style="60" customWidth="1"/>
    <col min="13316" max="13316" width="6" style="60" customWidth="1"/>
    <col min="13317" max="13317" width="5.42578125" style="60" customWidth="1"/>
    <col min="13318" max="13318" width="11.140625" style="60" customWidth="1"/>
    <col min="13319" max="13325" width="6.5703125" style="60" customWidth="1"/>
    <col min="13326" max="13326" width="8" style="60" customWidth="1"/>
    <col min="13327" max="13327" width="10.85546875" style="60" customWidth="1"/>
    <col min="13328" max="13328" width="17.5703125" style="60" customWidth="1"/>
    <col min="13329" max="13329" width="14.140625" style="60" customWidth="1"/>
    <col min="13330" max="13330" width="10.140625" style="60" customWidth="1"/>
    <col min="13331" max="13331" width="11" style="60" customWidth="1"/>
    <col min="13332" max="13332" width="10.5703125" style="60" customWidth="1"/>
    <col min="13333" max="13333" width="18.7109375" style="60" customWidth="1"/>
    <col min="13334" max="13334" width="13.42578125" style="60" customWidth="1"/>
    <col min="13335" max="13335" width="9.140625" style="60" customWidth="1"/>
    <col min="13336" max="13336" width="11.140625" style="60" customWidth="1"/>
    <col min="13337" max="13337" width="10.7109375" style="60" customWidth="1"/>
    <col min="13338" max="13338" width="18.7109375" style="60" customWidth="1"/>
    <col min="13339" max="13339" width="9.140625" style="60" customWidth="1"/>
    <col min="13340" max="13533" width="9.140625" style="60"/>
    <col min="13534" max="13534" width="2.85546875" style="60" customWidth="1"/>
    <col min="13535" max="13535" width="25.7109375" style="60" customWidth="1"/>
    <col min="13536" max="13536" width="11.28515625" style="60" customWidth="1"/>
    <col min="13537" max="13537" width="7.42578125" style="60" customWidth="1"/>
    <col min="13538" max="13538" width="11.140625" style="60" customWidth="1"/>
    <col min="13539" max="13562" width="5.7109375" style="60" customWidth="1"/>
    <col min="13563" max="13564" width="8.140625" style="60" customWidth="1"/>
    <col min="13565" max="13571" width="5.28515625" style="60" customWidth="1"/>
    <col min="13572" max="13572" width="6" style="60" customWidth="1"/>
    <col min="13573" max="13573" width="5.42578125" style="60" customWidth="1"/>
    <col min="13574" max="13574" width="11.140625" style="60" customWidth="1"/>
    <col min="13575" max="13581" width="6.5703125" style="60" customWidth="1"/>
    <col min="13582" max="13582" width="8" style="60" customWidth="1"/>
    <col min="13583" max="13583" width="10.85546875" style="60" customWidth="1"/>
    <col min="13584" max="13584" width="17.5703125" style="60" customWidth="1"/>
    <col min="13585" max="13585" width="14.140625" style="60" customWidth="1"/>
    <col min="13586" max="13586" width="10.140625" style="60" customWidth="1"/>
    <col min="13587" max="13587" width="11" style="60" customWidth="1"/>
    <col min="13588" max="13588" width="10.5703125" style="60" customWidth="1"/>
    <col min="13589" max="13589" width="18.7109375" style="60" customWidth="1"/>
    <col min="13590" max="13590" width="13.42578125" style="60" customWidth="1"/>
    <col min="13591" max="13591" width="9.140625" style="60" customWidth="1"/>
    <col min="13592" max="13592" width="11.140625" style="60" customWidth="1"/>
    <col min="13593" max="13593" width="10.7109375" style="60" customWidth="1"/>
    <col min="13594" max="13594" width="18.7109375" style="60" customWidth="1"/>
    <col min="13595" max="13595" width="9.140625" style="60" customWidth="1"/>
    <col min="13596" max="13789" width="9.140625" style="60"/>
    <col min="13790" max="13790" width="2.85546875" style="60" customWidth="1"/>
    <col min="13791" max="13791" width="25.7109375" style="60" customWidth="1"/>
    <col min="13792" max="13792" width="11.28515625" style="60" customWidth="1"/>
    <col min="13793" max="13793" width="7.42578125" style="60" customWidth="1"/>
    <col min="13794" max="13794" width="11.140625" style="60" customWidth="1"/>
    <col min="13795" max="13818" width="5.7109375" style="60" customWidth="1"/>
    <col min="13819" max="13820" width="8.140625" style="60" customWidth="1"/>
    <col min="13821" max="13827" width="5.28515625" style="60" customWidth="1"/>
    <col min="13828" max="13828" width="6" style="60" customWidth="1"/>
    <col min="13829" max="13829" width="5.42578125" style="60" customWidth="1"/>
    <col min="13830" max="13830" width="11.140625" style="60" customWidth="1"/>
    <col min="13831" max="13837" width="6.5703125" style="60" customWidth="1"/>
    <col min="13838" max="13838" width="8" style="60" customWidth="1"/>
    <col min="13839" max="13839" width="10.85546875" style="60" customWidth="1"/>
    <col min="13840" max="13840" width="17.5703125" style="60" customWidth="1"/>
    <col min="13841" max="13841" width="14.140625" style="60" customWidth="1"/>
    <col min="13842" max="13842" width="10.140625" style="60" customWidth="1"/>
    <col min="13843" max="13843" width="11" style="60" customWidth="1"/>
    <col min="13844" max="13844" width="10.5703125" style="60" customWidth="1"/>
    <col min="13845" max="13845" width="18.7109375" style="60" customWidth="1"/>
    <col min="13846" max="13846" width="13.42578125" style="60" customWidth="1"/>
    <col min="13847" max="13847" width="9.140625" style="60" customWidth="1"/>
    <col min="13848" max="13848" width="11.140625" style="60" customWidth="1"/>
    <col min="13849" max="13849" width="10.7109375" style="60" customWidth="1"/>
    <col min="13850" max="13850" width="18.7109375" style="60" customWidth="1"/>
    <col min="13851" max="13851" width="9.140625" style="60" customWidth="1"/>
    <col min="13852" max="14045" width="9.140625" style="60"/>
    <col min="14046" max="14046" width="2.85546875" style="60" customWidth="1"/>
    <col min="14047" max="14047" width="25.7109375" style="60" customWidth="1"/>
    <col min="14048" max="14048" width="11.28515625" style="60" customWidth="1"/>
    <col min="14049" max="14049" width="7.42578125" style="60" customWidth="1"/>
    <col min="14050" max="14050" width="11.140625" style="60" customWidth="1"/>
    <col min="14051" max="14074" width="5.7109375" style="60" customWidth="1"/>
    <col min="14075" max="14076" width="8.140625" style="60" customWidth="1"/>
    <col min="14077" max="14083" width="5.28515625" style="60" customWidth="1"/>
    <col min="14084" max="14084" width="6" style="60" customWidth="1"/>
    <col min="14085" max="14085" width="5.42578125" style="60" customWidth="1"/>
    <col min="14086" max="14086" width="11.140625" style="60" customWidth="1"/>
    <col min="14087" max="14093" width="6.5703125" style="60" customWidth="1"/>
    <col min="14094" max="14094" width="8" style="60" customWidth="1"/>
    <col min="14095" max="14095" width="10.85546875" style="60" customWidth="1"/>
    <col min="14096" max="14096" width="17.5703125" style="60" customWidth="1"/>
    <col min="14097" max="14097" width="14.140625" style="60" customWidth="1"/>
    <col min="14098" max="14098" width="10.140625" style="60" customWidth="1"/>
    <col min="14099" max="14099" width="11" style="60" customWidth="1"/>
    <col min="14100" max="14100" width="10.5703125" style="60" customWidth="1"/>
    <col min="14101" max="14101" width="18.7109375" style="60" customWidth="1"/>
    <col min="14102" max="14102" width="13.42578125" style="60" customWidth="1"/>
    <col min="14103" max="14103" width="9.140625" style="60" customWidth="1"/>
    <col min="14104" max="14104" width="11.140625" style="60" customWidth="1"/>
    <col min="14105" max="14105" width="10.7109375" style="60" customWidth="1"/>
    <col min="14106" max="14106" width="18.7109375" style="60" customWidth="1"/>
    <col min="14107" max="14107" width="9.140625" style="60" customWidth="1"/>
    <col min="14108" max="14301" width="9.140625" style="60"/>
    <col min="14302" max="14302" width="2.85546875" style="60" customWidth="1"/>
    <col min="14303" max="14303" width="25.7109375" style="60" customWidth="1"/>
    <col min="14304" max="14304" width="11.28515625" style="60" customWidth="1"/>
    <col min="14305" max="14305" width="7.42578125" style="60" customWidth="1"/>
    <col min="14306" max="14306" width="11.140625" style="60" customWidth="1"/>
    <col min="14307" max="14330" width="5.7109375" style="60" customWidth="1"/>
    <col min="14331" max="14332" width="8.140625" style="60" customWidth="1"/>
    <col min="14333" max="14339" width="5.28515625" style="60" customWidth="1"/>
    <col min="14340" max="14340" width="6" style="60" customWidth="1"/>
    <col min="14341" max="14341" width="5.42578125" style="60" customWidth="1"/>
    <col min="14342" max="14342" width="11.140625" style="60" customWidth="1"/>
    <col min="14343" max="14349" width="6.5703125" style="60" customWidth="1"/>
    <col min="14350" max="14350" width="8" style="60" customWidth="1"/>
    <col min="14351" max="14351" width="10.85546875" style="60" customWidth="1"/>
    <col min="14352" max="14352" width="17.5703125" style="60" customWidth="1"/>
    <col min="14353" max="14353" width="14.140625" style="60" customWidth="1"/>
    <col min="14354" max="14354" width="10.140625" style="60" customWidth="1"/>
    <col min="14355" max="14355" width="11" style="60" customWidth="1"/>
    <col min="14356" max="14356" width="10.5703125" style="60" customWidth="1"/>
    <col min="14357" max="14357" width="18.7109375" style="60" customWidth="1"/>
    <col min="14358" max="14358" width="13.42578125" style="60" customWidth="1"/>
    <col min="14359" max="14359" width="9.140625" style="60" customWidth="1"/>
    <col min="14360" max="14360" width="11.140625" style="60" customWidth="1"/>
    <col min="14361" max="14361" width="10.7109375" style="60" customWidth="1"/>
    <col min="14362" max="14362" width="18.7109375" style="60" customWidth="1"/>
    <col min="14363" max="14363" width="9.140625" style="60" customWidth="1"/>
    <col min="14364" max="14557" width="9.140625" style="60"/>
    <col min="14558" max="14558" width="2.85546875" style="60" customWidth="1"/>
    <col min="14559" max="14559" width="25.7109375" style="60" customWidth="1"/>
    <col min="14560" max="14560" width="11.28515625" style="60" customWidth="1"/>
    <col min="14561" max="14561" width="7.42578125" style="60" customWidth="1"/>
    <col min="14562" max="14562" width="11.140625" style="60" customWidth="1"/>
    <col min="14563" max="14586" width="5.7109375" style="60" customWidth="1"/>
    <col min="14587" max="14588" width="8.140625" style="60" customWidth="1"/>
    <col min="14589" max="14595" width="5.28515625" style="60" customWidth="1"/>
    <col min="14596" max="14596" width="6" style="60" customWidth="1"/>
    <col min="14597" max="14597" width="5.42578125" style="60" customWidth="1"/>
    <col min="14598" max="14598" width="11.140625" style="60" customWidth="1"/>
    <col min="14599" max="14605" width="6.5703125" style="60" customWidth="1"/>
    <col min="14606" max="14606" width="8" style="60" customWidth="1"/>
    <col min="14607" max="14607" width="10.85546875" style="60" customWidth="1"/>
    <col min="14608" max="14608" width="17.5703125" style="60" customWidth="1"/>
    <col min="14609" max="14609" width="14.140625" style="60" customWidth="1"/>
    <col min="14610" max="14610" width="10.140625" style="60" customWidth="1"/>
    <col min="14611" max="14611" width="11" style="60" customWidth="1"/>
    <col min="14612" max="14612" width="10.5703125" style="60" customWidth="1"/>
    <col min="14613" max="14613" width="18.7109375" style="60" customWidth="1"/>
    <col min="14614" max="14614" width="13.42578125" style="60" customWidth="1"/>
    <col min="14615" max="14615" width="9.140625" style="60" customWidth="1"/>
    <col min="14616" max="14616" width="11.140625" style="60" customWidth="1"/>
    <col min="14617" max="14617" width="10.7109375" style="60" customWidth="1"/>
    <col min="14618" max="14618" width="18.7109375" style="60" customWidth="1"/>
    <col min="14619" max="14619" width="9.140625" style="60" customWidth="1"/>
    <col min="14620" max="14813" width="9.140625" style="60"/>
    <col min="14814" max="14814" width="2.85546875" style="60" customWidth="1"/>
    <col min="14815" max="14815" width="25.7109375" style="60" customWidth="1"/>
    <col min="14816" max="14816" width="11.28515625" style="60" customWidth="1"/>
    <col min="14817" max="14817" width="7.42578125" style="60" customWidth="1"/>
    <col min="14818" max="14818" width="11.140625" style="60" customWidth="1"/>
    <col min="14819" max="14842" width="5.7109375" style="60" customWidth="1"/>
    <col min="14843" max="14844" width="8.140625" style="60" customWidth="1"/>
    <col min="14845" max="14851" width="5.28515625" style="60" customWidth="1"/>
    <col min="14852" max="14852" width="6" style="60" customWidth="1"/>
    <col min="14853" max="14853" width="5.42578125" style="60" customWidth="1"/>
    <col min="14854" max="14854" width="11.140625" style="60" customWidth="1"/>
    <col min="14855" max="14861" width="6.5703125" style="60" customWidth="1"/>
    <col min="14862" max="14862" width="8" style="60" customWidth="1"/>
    <col min="14863" max="14863" width="10.85546875" style="60" customWidth="1"/>
    <col min="14864" max="14864" width="17.5703125" style="60" customWidth="1"/>
    <col min="14865" max="14865" width="14.140625" style="60" customWidth="1"/>
    <col min="14866" max="14866" width="10.140625" style="60" customWidth="1"/>
    <col min="14867" max="14867" width="11" style="60" customWidth="1"/>
    <col min="14868" max="14868" width="10.5703125" style="60" customWidth="1"/>
    <col min="14869" max="14869" width="18.7109375" style="60" customWidth="1"/>
    <col min="14870" max="14870" width="13.42578125" style="60" customWidth="1"/>
    <col min="14871" max="14871" width="9.140625" style="60" customWidth="1"/>
    <col min="14872" max="14872" width="11.140625" style="60" customWidth="1"/>
    <col min="14873" max="14873" width="10.7109375" style="60" customWidth="1"/>
    <col min="14874" max="14874" width="18.7109375" style="60" customWidth="1"/>
    <col min="14875" max="14875" width="9.140625" style="60" customWidth="1"/>
    <col min="14876" max="15069" width="9.140625" style="60"/>
    <col min="15070" max="15070" width="2.85546875" style="60" customWidth="1"/>
    <col min="15071" max="15071" width="25.7109375" style="60" customWidth="1"/>
    <col min="15072" max="15072" width="11.28515625" style="60" customWidth="1"/>
    <col min="15073" max="15073" width="7.42578125" style="60" customWidth="1"/>
    <col min="15074" max="15074" width="11.140625" style="60" customWidth="1"/>
    <col min="15075" max="15098" width="5.7109375" style="60" customWidth="1"/>
    <col min="15099" max="15100" width="8.140625" style="60" customWidth="1"/>
    <col min="15101" max="15107" width="5.28515625" style="60" customWidth="1"/>
    <col min="15108" max="15108" width="6" style="60" customWidth="1"/>
    <col min="15109" max="15109" width="5.42578125" style="60" customWidth="1"/>
    <col min="15110" max="15110" width="11.140625" style="60" customWidth="1"/>
    <col min="15111" max="15117" width="6.5703125" style="60" customWidth="1"/>
    <col min="15118" max="15118" width="8" style="60" customWidth="1"/>
    <col min="15119" max="15119" width="10.85546875" style="60" customWidth="1"/>
    <col min="15120" max="15120" width="17.5703125" style="60" customWidth="1"/>
    <col min="15121" max="15121" width="14.140625" style="60" customWidth="1"/>
    <col min="15122" max="15122" width="10.140625" style="60" customWidth="1"/>
    <col min="15123" max="15123" width="11" style="60" customWidth="1"/>
    <col min="15124" max="15124" width="10.5703125" style="60" customWidth="1"/>
    <col min="15125" max="15125" width="18.7109375" style="60" customWidth="1"/>
    <col min="15126" max="15126" width="13.42578125" style="60" customWidth="1"/>
    <col min="15127" max="15127" width="9.140625" style="60" customWidth="1"/>
    <col min="15128" max="15128" width="11.140625" style="60" customWidth="1"/>
    <col min="15129" max="15129" width="10.7109375" style="60" customWidth="1"/>
    <col min="15130" max="15130" width="18.7109375" style="60" customWidth="1"/>
    <col min="15131" max="15131" width="9.140625" style="60" customWidth="1"/>
    <col min="15132" max="15325" width="9.140625" style="60"/>
    <col min="15326" max="15326" width="2.85546875" style="60" customWidth="1"/>
    <col min="15327" max="15327" width="25.7109375" style="60" customWidth="1"/>
    <col min="15328" max="15328" width="11.28515625" style="60" customWidth="1"/>
    <col min="15329" max="15329" width="7.42578125" style="60" customWidth="1"/>
    <col min="15330" max="15330" width="11.140625" style="60" customWidth="1"/>
    <col min="15331" max="15354" width="5.7109375" style="60" customWidth="1"/>
    <col min="15355" max="15356" width="8.140625" style="60" customWidth="1"/>
    <col min="15357" max="15363" width="5.28515625" style="60" customWidth="1"/>
    <col min="15364" max="15364" width="6" style="60" customWidth="1"/>
    <col min="15365" max="15365" width="5.42578125" style="60" customWidth="1"/>
    <col min="15366" max="15366" width="11.140625" style="60" customWidth="1"/>
    <col min="15367" max="15373" width="6.5703125" style="60" customWidth="1"/>
    <col min="15374" max="15374" width="8" style="60" customWidth="1"/>
    <col min="15375" max="15375" width="10.85546875" style="60" customWidth="1"/>
    <col min="15376" max="15376" width="17.5703125" style="60" customWidth="1"/>
    <col min="15377" max="15377" width="14.140625" style="60" customWidth="1"/>
    <col min="15378" max="15378" width="10.140625" style="60" customWidth="1"/>
    <col min="15379" max="15379" width="11" style="60" customWidth="1"/>
    <col min="15380" max="15380" width="10.5703125" style="60" customWidth="1"/>
    <col min="15381" max="15381" width="18.7109375" style="60" customWidth="1"/>
    <col min="15382" max="15382" width="13.42578125" style="60" customWidth="1"/>
    <col min="15383" max="15383" width="9.140625" style="60" customWidth="1"/>
    <col min="15384" max="15384" width="11.140625" style="60" customWidth="1"/>
    <col min="15385" max="15385" width="10.7109375" style="60" customWidth="1"/>
    <col min="15386" max="15386" width="18.7109375" style="60" customWidth="1"/>
    <col min="15387" max="15387" width="9.140625" style="60" customWidth="1"/>
    <col min="15388" max="15581" width="9.140625" style="60"/>
    <col min="15582" max="15582" width="2.85546875" style="60" customWidth="1"/>
    <col min="15583" max="15583" width="25.7109375" style="60" customWidth="1"/>
    <col min="15584" max="15584" width="11.28515625" style="60" customWidth="1"/>
    <col min="15585" max="15585" width="7.42578125" style="60" customWidth="1"/>
    <col min="15586" max="15586" width="11.140625" style="60" customWidth="1"/>
    <col min="15587" max="15610" width="5.7109375" style="60" customWidth="1"/>
    <col min="15611" max="15612" width="8.140625" style="60" customWidth="1"/>
    <col min="15613" max="15619" width="5.28515625" style="60" customWidth="1"/>
    <col min="15620" max="15620" width="6" style="60" customWidth="1"/>
    <col min="15621" max="15621" width="5.42578125" style="60" customWidth="1"/>
    <col min="15622" max="15622" width="11.140625" style="60" customWidth="1"/>
    <col min="15623" max="15629" width="6.5703125" style="60" customWidth="1"/>
    <col min="15630" max="15630" width="8" style="60" customWidth="1"/>
    <col min="15631" max="15631" width="10.85546875" style="60" customWidth="1"/>
    <col min="15632" max="15632" width="17.5703125" style="60" customWidth="1"/>
    <col min="15633" max="15633" width="14.140625" style="60" customWidth="1"/>
    <col min="15634" max="15634" width="10.140625" style="60" customWidth="1"/>
    <col min="15635" max="15635" width="11" style="60" customWidth="1"/>
    <col min="15636" max="15636" width="10.5703125" style="60" customWidth="1"/>
    <col min="15637" max="15637" width="18.7109375" style="60" customWidth="1"/>
    <col min="15638" max="15638" width="13.42578125" style="60" customWidth="1"/>
    <col min="15639" max="15639" width="9.140625" style="60" customWidth="1"/>
    <col min="15640" max="15640" width="11.140625" style="60" customWidth="1"/>
    <col min="15641" max="15641" width="10.7109375" style="60" customWidth="1"/>
    <col min="15642" max="15642" width="18.7109375" style="60" customWidth="1"/>
    <col min="15643" max="15643" width="9.140625" style="60" customWidth="1"/>
    <col min="15644" max="15837" width="9.140625" style="60"/>
    <col min="15838" max="15838" width="2.85546875" style="60" customWidth="1"/>
    <col min="15839" max="15839" width="25.7109375" style="60" customWidth="1"/>
    <col min="15840" max="15840" width="11.28515625" style="60" customWidth="1"/>
    <col min="15841" max="15841" width="7.42578125" style="60" customWidth="1"/>
    <col min="15842" max="15842" width="11.140625" style="60" customWidth="1"/>
    <col min="15843" max="15866" width="5.7109375" style="60" customWidth="1"/>
    <col min="15867" max="15868" width="8.140625" style="60" customWidth="1"/>
    <col min="15869" max="15875" width="5.28515625" style="60" customWidth="1"/>
    <col min="15876" max="15876" width="6" style="60" customWidth="1"/>
    <col min="15877" max="15877" width="5.42578125" style="60" customWidth="1"/>
    <col min="15878" max="15878" width="11.140625" style="60" customWidth="1"/>
    <col min="15879" max="15885" width="6.5703125" style="60" customWidth="1"/>
    <col min="15886" max="15886" width="8" style="60" customWidth="1"/>
    <col min="15887" max="15887" width="10.85546875" style="60" customWidth="1"/>
    <col min="15888" max="15888" width="17.5703125" style="60" customWidth="1"/>
    <col min="15889" max="15889" width="14.140625" style="60" customWidth="1"/>
    <col min="15890" max="15890" width="10.140625" style="60" customWidth="1"/>
    <col min="15891" max="15891" width="11" style="60" customWidth="1"/>
    <col min="15892" max="15892" width="10.5703125" style="60" customWidth="1"/>
    <col min="15893" max="15893" width="18.7109375" style="60" customWidth="1"/>
    <col min="15894" max="15894" width="13.42578125" style="60" customWidth="1"/>
    <col min="15895" max="15895" width="9.140625" style="60" customWidth="1"/>
    <col min="15896" max="15896" width="11.140625" style="60" customWidth="1"/>
    <col min="15897" max="15897" width="10.7109375" style="60" customWidth="1"/>
    <col min="15898" max="15898" width="18.7109375" style="60" customWidth="1"/>
    <col min="15899" max="15899" width="9.140625" style="60" customWidth="1"/>
    <col min="15900" max="16093" width="9.140625" style="60"/>
    <col min="16094" max="16094" width="2.85546875" style="60" customWidth="1"/>
    <col min="16095" max="16095" width="25.7109375" style="60" customWidth="1"/>
    <col min="16096" max="16096" width="11.28515625" style="60" customWidth="1"/>
    <col min="16097" max="16097" width="7.42578125" style="60" customWidth="1"/>
    <col min="16098" max="16098" width="11.140625" style="60" customWidth="1"/>
    <col min="16099" max="16122" width="5.7109375" style="60" customWidth="1"/>
    <col min="16123" max="16124" width="8.140625" style="60" customWidth="1"/>
    <col min="16125" max="16131" width="5.28515625" style="60" customWidth="1"/>
    <col min="16132" max="16132" width="6" style="60" customWidth="1"/>
    <col min="16133" max="16133" width="5.42578125" style="60" customWidth="1"/>
    <col min="16134" max="16134" width="11.140625" style="60" customWidth="1"/>
    <col min="16135" max="16141" width="6.5703125" style="60" customWidth="1"/>
    <col min="16142" max="16142" width="8" style="60" customWidth="1"/>
    <col min="16143" max="16143" width="10.85546875" style="60" customWidth="1"/>
    <col min="16144" max="16144" width="17.5703125" style="60" customWidth="1"/>
    <col min="16145" max="16145" width="14.140625" style="60" customWidth="1"/>
    <col min="16146" max="16146" width="10.140625" style="60" customWidth="1"/>
    <col min="16147" max="16147" width="11" style="60" customWidth="1"/>
    <col min="16148" max="16148" width="10.5703125" style="60" customWidth="1"/>
    <col min="16149" max="16149" width="18.7109375" style="60" customWidth="1"/>
    <col min="16150" max="16150" width="13.42578125" style="60" customWidth="1"/>
    <col min="16151" max="16151" width="9.140625" style="60" customWidth="1"/>
    <col min="16152" max="16152" width="11.140625" style="60" customWidth="1"/>
    <col min="16153" max="16153" width="10.7109375" style="60" customWidth="1"/>
    <col min="16154" max="16154" width="18.7109375" style="60" customWidth="1"/>
    <col min="16155" max="16155" width="9.140625" style="60" customWidth="1"/>
    <col min="16156" max="16384" width="9.140625" style="60"/>
  </cols>
  <sheetData>
    <row r="2" spans="1:31">
      <c r="A2" s="820" t="s">
        <v>812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  <c r="Q2" s="820"/>
      <c r="R2" s="820"/>
      <c r="S2" s="820"/>
      <c r="T2" s="820"/>
      <c r="U2" s="820"/>
      <c r="V2" s="820"/>
      <c r="W2" s="820"/>
      <c r="X2" s="820"/>
      <c r="Y2" s="820"/>
      <c r="Z2" s="820"/>
      <c r="AA2" s="820"/>
      <c r="AB2" s="820"/>
      <c r="AC2" s="820"/>
      <c r="AD2" s="820"/>
      <c r="AE2" s="820"/>
    </row>
    <row r="3" spans="1:31">
      <c r="A3" s="113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ht="11.25" customHeight="1">
      <c r="A4" s="821" t="s">
        <v>3</v>
      </c>
      <c r="B4" s="811" t="s">
        <v>11</v>
      </c>
      <c r="C4" s="811" t="s">
        <v>12</v>
      </c>
      <c r="D4" s="811" t="s">
        <v>45</v>
      </c>
      <c r="E4" s="811" t="s">
        <v>13</v>
      </c>
      <c r="F4" s="824"/>
      <c r="G4" s="824"/>
      <c r="H4" s="824"/>
      <c r="I4" s="824"/>
      <c r="J4" s="824"/>
      <c r="K4" s="824"/>
      <c r="L4" s="824"/>
      <c r="M4" s="824"/>
      <c r="N4" s="824"/>
      <c r="O4" s="824"/>
      <c r="P4" s="824"/>
      <c r="Q4" s="824"/>
      <c r="R4" s="824"/>
      <c r="S4" s="824"/>
      <c r="T4" s="824"/>
      <c r="U4" s="824"/>
      <c r="V4" s="824"/>
      <c r="W4" s="824"/>
      <c r="X4" s="824"/>
      <c r="Y4" s="824"/>
      <c r="Z4" s="824"/>
      <c r="AA4" s="824"/>
      <c r="AB4" s="824"/>
      <c r="AC4" s="825"/>
      <c r="AD4" s="811" t="s">
        <v>16</v>
      </c>
      <c r="AE4" s="811" t="s">
        <v>4</v>
      </c>
    </row>
    <row r="5" spans="1:31">
      <c r="A5" s="822"/>
      <c r="B5" s="813"/>
      <c r="C5" s="813"/>
      <c r="D5" s="813"/>
      <c r="E5" s="812"/>
      <c r="F5" s="795" t="s">
        <v>2</v>
      </c>
      <c r="G5" s="796"/>
      <c r="H5" s="797"/>
      <c r="I5" s="795" t="s">
        <v>10</v>
      </c>
      <c r="J5" s="796"/>
      <c r="K5" s="797"/>
      <c r="L5" s="795" t="s">
        <v>40</v>
      </c>
      <c r="M5" s="796"/>
      <c r="N5" s="797"/>
      <c r="O5" s="795" t="s">
        <v>55</v>
      </c>
      <c r="P5" s="796"/>
      <c r="Q5" s="797"/>
      <c r="R5" s="795" t="s">
        <v>270</v>
      </c>
      <c r="S5" s="796"/>
      <c r="T5" s="797"/>
      <c r="U5" s="795" t="s">
        <v>411</v>
      </c>
      <c r="V5" s="796"/>
      <c r="W5" s="797"/>
      <c r="X5" s="795" t="s">
        <v>723</v>
      </c>
      <c r="Y5" s="796"/>
      <c r="Z5" s="797"/>
      <c r="AA5" s="795" t="s">
        <v>20</v>
      </c>
      <c r="AB5" s="796"/>
      <c r="AC5" s="797"/>
      <c r="AD5" s="813"/>
      <c r="AE5" s="813"/>
    </row>
    <row r="6" spans="1:31" ht="56.25">
      <c r="A6" s="823"/>
      <c r="B6" s="812"/>
      <c r="C6" s="812"/>
      <c r="D6" s="812"/>
      <c r="E6" s="263" t="s">
        <v>5</v>
      </c>
      <c r="F6" s="263" t="s">
        <v>0</v>
      </c>
      <c r="G6" s="263" t="s">
        <v>14</v>
      </c>
      <c r="H6" s="263" t="s">
        <v>15</v>
      </c>
      <c r="I6" s="263" t="s">
        <v>0</v>
      </c>
      <c r="J6" s="263" t="s">
        <v>14</v>
      </c>
      <c r="K6" s="263" t="s">
        <v>15</v>
      </c>
      <c r="L6" s="263" t="s">
        <v>0</v>
      </c>
      <c r="M6" s="263" t="s">
        <v>14</v>
      </c>
      <c r="N6" s="263" t="s">
        <v>15</v>
      </c>
      <c r="O6" s="263" t="s">
        <v>0</v>
      </c>
      <c r="P6" s="263" t="s">
        <v>14</v>
      </c>
      <c r="Q6" s="263" t="s">
        <v>15</v>
      </c>
      <c r="R6" s="263" t="s">
        <v>0</v>
      </c>
      <c r="S6" s="263" t="s">
        <v>14</v>
      </c>
      <c r="T6" s="263" t="s">
        <v>15</v>
      </c>
      <c r="U6" s="263" t="s">
        <v>0</v>
      </c>
      <c r="V6" s="263" t="s">
        <v>14</v>
      </c>
      <c r="W6" s="263" t="s">
        <v>15</v>
      </c>
      <c r="X6" s="289" t="s">
        <v>0</v>
      </c>
      <c r="Y6" s="289" t="s">
        <v>14</v>
      </c>
      <c r="Z6" s="289" t="s">
        <v>15</v>
      </c>
      <c r="AA6" s="264" t="s">
        <v>0</v>
      </c>
      <c r="AB6" s="264" t="s">
        <v>14</v>
      </c>
      <c r="AC6" s="264" t="s">
        <v>15</v>
      </c>
      <c r="AD6" s="812"/>
      <c r="AE6" s="812"/>
    </row>
    <row r="7" spans="1:31" s="114" customFormat="1" ht="11.25" customHeight="1">
      <c r="A7" s="189"/>
      <c r="B7" s="826" t="s">
        <v>8</v>
      </c>
      <c r="C7" s="826"/>
      <c r="D7" s="826"/>
      <c r="E7" s="826"/>
      <c r="F7" s="826"/>
      <c r="G7" s="826"/>
      <c r="H7" s="826"/>
      <c r="I7" s="826"/>
      <c r="J7" s="826"/>
      <c r="K7" s="826"/>
      <c r="L7" s="826"/>
      <c r="M7" s="826"/>
      <c r="N7" s="826"/>
      <c r="O7" s="826"/>
      <c r="P7" s="826"/>
      <c r="Q7" s="826"/>
      <c r="R7" s="826"/>
      <c r="S7" s="826"/>
      <c r="T7" s="826"/>
      <c r="U7" s="826"/>
      <c r="V7" s="826"/>
      <c r="W7" s="826"/>
      <c r="X7" s="826"/>
      <c r="Y7" s="826"/>
      <c r="Z7" s="826"/>
      <c r="AA7" s="826"/>
      <c r="AB7" s="826"/>
      <c r="AC7" s="826"/>
      <c r="AD7" s="826"/>
      <c r="AE7" s="827"/>
    </row>
    <row r="8" spans="1:31" s="115" customFormat="1" ht="11.25" customHeight="1">
      <c r="A8" s="187"/>
      <c r="B8" s="791" t="s">
        <v>17</v>
      </c>
      <c r="C8" s="791"/>
      <c r="D8" s="791"/>
      <c r="E8" s="791"/>
      <c r="F8" s="791"/>
      <c r="G8" s="791"/>
      <c r="H8" s="791"/>
      <c r="I8" s="791"/>
      <c r="J8" s="791"/>
      <c r="K8" s="791"/>
      <c r="L8" s="791"/>
      <c r="M8" s="791"/>
      <c r="N8" s="791"/>
      <c r="O8" s="791"/>
      <c r="P8" s="791"/>
      <c r="Q8" s="791"/>
      <c r="R8" s="791"/>
      <c r="S8" s="791"/>
      <c r="T8" s="791"/>
      <c r="U8" s="791"/>
      <c r="V8" s="791"/>
      <c r="W8" s="791"/>
      <c r="X8" s="791"/>
      <c r="Y8" s="791"/>
      <c r="Z8" s="791"/>
      <c r="AA8" s="791"/>
      <c r="AB8" s="791"/>
      <c r="AC8" s="791"/>
      <c r="AD8" s="791"/>
      <c r="AE8" s="792"/>
    </row>
    <row r="9" spans="1:31" s="115" customFormat="1" ht="11.25" customHeight="1">
      <c r="A9" s="187"/>
      <c r="B9" s="791" t="s">
        <v>268</v>
      </c>
      <c r="C9" s="791"/>
      <c r="D9" s="791"/>
      <c r="E9" s="791"/>
      <c r="F9" s="791"/>
      <c r="G9" s="791"/>
      <c r="H9" s="791"/>
      <c r="I9" s="791"/>
      <c r="J9" s="791"/>
      <c r="K9" s="791"/>
      <c r="L9" s="791"/>
      <c r="M9" s="791"/>
      <c r="N9" s="791"/>
      <c r="O9" s="791"/>
      <c r="P9" s="791"/>
      <c r="Q9" s="791"/>
      <c r="R9" s="791"/>
      <c r="S9" s="791"/>
      <c r="T9" s="791"/>
      <c r="U9" s="791"/>
      <c r="V9" s="791"/>
      <c r="W9" s="791"/>
      <c r="X9" s="791"/>
      <c r="Y9" s="791"/>
      <c r="Z9" s="791"/>
      <c r="AA9" s="791"/>
      <c r="AB9" s="791"/>
      <c r="AC9" s="791"/>
      <c r="AD9" s="791"/>
      <c r="AE9" s="792"/>
    </row>
    <row r="10" spans="1:31" s="70" customFormat="1" ht="56.25">
      <c r="A10" s="359">
        <v>1</v>
      </c>
      <c r="B10" s="226" t="s">
        <v>1102</v>
      </c>
      <c r="C10" s="214" t="s">
        <v>89</v>
      </c>
      <c r="D10" s="206">
        <v>2018</v>
      </c>
      <c r="E10" s="214" t="s">
        <v>275</v>
      </c>
      <c r="F10" s="224"/>
      <c r="G10" s="224"/>
      <c r="H10" s="190"/>
      <c r="I10" s="190"/>
      <c r="J10" s="190"/>
      <c r="K10" s="190"/>
      <c r="L10" s="302">
        <v>125</v>
      </c>
      <c r="M10" s="302">
        <v>125</v>
      </c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294">
        <v>125</v>
      </c>
      <c r="AB10" s="355">
        <v>125</v>
      </c>
      <c r="AC10" s="355">
        <v>0</v>
      </c>
      <c r="AD10" s="214" t="s">
        <v>620</v>
      </c>
      <c r="AE10" s="467" t="s">
        <v>651</v>
      </c>
    </row>
    <row r="11" spans="1:31" ht="56.25">
      <c r="A11" s="119">
        <v>2</v>
      </c>
      <c r="B11" s="228" t="s">
        <v>1101</v>
      </c>
      <c r="C11" s="206" t="s">
        <v>90</v>
      </c>
      <c r="D11" s="225">
        <v>2018</v>
      </c>
      <c r="E11" s="220" t="s">
        <v>91</v>
      </c>
      <c r="F11" s="209"/>
      <c r="G11" s="191"/>
      <c r="H11" s="191"/>
      <c r="I11" s="209"/>
      <c r="J11" s="191"/>
      <c r="K11" s="191"/>
      <c r="L11" s="209">
        <v>92</v>
      </c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355">
        <v>92</v>
      </c>
      <c r="AB11" s="355">
        <v>0</v>
      </c>
      <c r="AC11" s="355">
        <v>0</v>
      </c>
      <c r="AD11" s="214" t="s">
        <v>620</v>
      </c>
      <c r="AE11" s="299" t="s">
        <v>651</v>
      </c>
    </row>
    <row r="12" spans="1:31" s="70" customFormat="1" ht="56.25">
      <c r="A12" s="366">
        <v>3</v>
      </c>
      <c r="B12" s="226" t="s">
        <v>966</v>
      </c>
      <c r="C12" s="206" t="s">
        <v>93</v>
      </c>
      <c r="D12" s="206">
        <v>2016</v>
      </c>
      <c r="E12" s="214" t="s">
        <v>414</v>
      </c>
      <c r="F12" s="300">
        <v>58</v>
      </c>
      <c r="G12" s="214"/>
      <c r="H12" s="214"/>
      <c r="I12" s="214"/>
      <c r="J12" s="214"/>
      <c r="K12" s="214"/>
      <c r="L12" s="214"/>
      <c r="M12" s="221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89"/>
      <c r="Y12" s="289"/>
      <c r="Z12" s="289"/>
      <c r="AA12" s="355">
        <v>58</v>
      </c>
      <c r="AB12" s="355">
        <v>0</v>
      </c>
      <c r="AC12" s="355">
        <v>0</v>
      </c>
      <c r="AD12" s="206" t="s">
        <v>620</v>
      </c>
      <c r="AE12" s="206" t="s">
        <v>1027</v>
      </c>
    </row>
    <row r="13" spans="1:31" ht="22.5" customHeight="1">
      <c r="A13" s="116"/>
      <c r="B13" s="124" t="s">
        <v>46</v>
      </c>
      <c r="C13" s="218"/>
      <c r="D13" s="218"/>
      <c r="E13" s="218"/>
      <c r="F13" s="218">
        <v>0</v>
      </c>
      <c r="G13" s="301">
        <v>0</v>
      </c>
      <c r="H13" s="301">
        <v>0</v>
      </c>
      <c r="I13" s="301">
        <v>0</v>
      </c>
      <c r="J13" s="301">
        <v>0</v>
      </c>
      <c r="K13" s="301">
        <v>0</v>
      </c>
      <c r="L13" s="301">
        <v>92</v>
      </c>
      <c r="M13" s="301">
        <v>0</v>
      </c>
      <c r="N13" s="301">
        <v>0</v>
      </c>
      <c r="O13" s="301">
        <v>0</v>
      </c>
      <c r="P13" s="301">
        <v>0</v>
      </c>
      <c r="Q13" s="301">
        <v>0</v>
      </c>
      <c r="R13" s="301">
        <v>0</v>
      </c>
      <c r="S13" s="301">
        <v>0</v>
      </c>
      <c r="T13" s="301">
        <v>0</v>
      </c>
      <c r="U13" s="301">
        <v>0</v>
      </c>
      <c r="V13" s="301">
        <v>0</v>
      </c>
      <c r="W13" s="301">
        <v>0</v>
      </c>
      <c r="X13" s="301">
        <v>0</v>
      </c>
      <c r="Y13" s="301">
        <v>0</v>
      </c>
      <c r="Z13" s="301">
        <v>0</v>
      </c>
      <c r="AA13" s="301">
        <v>92</v>
      </c>
      <c r="AB13" s="301">
        <v>0</v>
      </c>
      <c r="AC13" s="301">
        <v>0</v>
      </c>
      <c r="AD13" s="218"/>
      <c r="AE13" s="217"/>
    </row>
    <row r="14" spans="1:31" s="106" customFormat="1" ht="22.5" customHeight="1">
      <c r="A14" s="116"/>
      <c r="B14" s="192" t="s">
        <v>92</v>
      </c>
      <c r="C14" s="123"/>
      <c r="D14" s="123"/>
      <c r="E14" s="123"/>
      <c r="F14" s="193">
        <v>58</v>
      </c>
      <c r="G14" s="193">
        <v>0</v>
      </c>
      <c r="H14" s="193">
        <v>0</v>
      </c>
      <c r="I14" s="193">
        <v>0</v>
      </c>
      <c r="J14" s="193">
        <v>0</v>
      </c>
      <c r="K14" s="193">
        <v>0</v>
      </c>
      <c r="L14" s="193">
        <v>125</v>
      </c>
      <c r="M14" s="193">
        <v>125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3">
        <v>0</v>
      </c>
      <c r="Y14" s="193">
        <v>0</v>
      </c>
      <c r="Z14" s="193">
        <v>0</v>
      </c>
      <c r="AA14" s="193">
        <v>183</v>
      </c>
      <c r="AB14" s="193">
        <v>125</v>
      </c>
      <c r="AC14" s="193">
        <v>0</v>
      </c>
      <c r="AD14" s="117"/>
      <c r="AE14" s="194"/>
    </row>
    <row r="15" spans="1:31" ht="22.5" customHeight="1">
      <c r="A15" s="123"/>
      <c r="B15" s="124" t="s">
        <v>52</v>
      </c>
      <c r="C15" s="218"/>
      <c r="D15" s="218"/>
      <c r="E15" s="218"/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92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87">
        <v>0</v>
      </c>
      <c r="Y15" s="287">
        <v>0</v>
      </c>
      <c r="Z15" s="287">
        <v>0</v>
      </c>
      <c r="AA15" s="218">
        <v>92</v>
      </c>
      <c r="AB15" s="218">
        <v>0</v>
      </c>
      <c r="AC15" s="218">
        <v>0</v>
      </c>
      <c r="AD15" s="218"/>
      <c r="AE15" s="218"/>
    </row>
    <row r="16" spans="1:31" ht="22.5" customHeight="1">
      <c r="A16" s="123"/>
      <c r="B16" s="124" t="s">
        <v>53</v>
      </c>
      <c r="C16" s="218"/>
      <c r="D16" s="218"/>
      <c r="E16" s="218"/>
      <c r="F16" s="126">
        <v>58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125</v>
      </c>
      <c r="M16" s="126">
        <v>125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26">
        <v>0</v>
      </c>
      <c r="X16" s="126">
        <v>0</v>
      </c>
      <c r="Y16" s="126">
        <v>0</v>
      </c>
      <c r="Z16" s="126">
        <v>0</v>
      </c>
      <c r="AA16" s="126">
        <v>183</v>
      </c>
      <c r="AB16" s="126">
        <v>125</v>
      </c>
      <c r="AC16" s="126">
        <v>0</v>
      </c>
      <c r="AD16" s="218"/>
      <c r="AE16" s="218"/>
    </row>
    <row r="17" spans="1:31" ht="11.25" customHeight="1">
      <c r="A17" s="189"/>
      <c r="B17" s="789" t="s">
        <v>79</v>
      </c>
      <c r="C17" s="789"/>
      <c r="D17" s="789"/>
      <c r="E17" s="789"/>
      <c r="F17" s="789"/>
      <c r="G17" s="789"/>
      <c r="H17" s="789"/>
      <c r="I17" s="789"/>
      <c r="J17" s="789"/>
      <c r="K17" s="789"/>
      <c r="L17" s="789"/>
      <c r="M17" s="789"/>
      <c r="N17" s="789"/>
      <c r="O17" s="789"/>
      <c r="P17" s="789"/>
      <c r="Q17" s="789"/>
      <c r="R17" s="789"/>
      <c r="S17" s="789"/>
      <c r="T17" s="789"/>
      <c r="U17" s="789"/>
      <c r="V17" s="789"/>
      <c r="W17" s="789"/>
      <c r="X17" s="789"/>
      <c r="Y17" s="789"/>
      <c r="Z17" s="789"/>
      <c r="AA17" s="789"/>
      <c r="AB17" s="789"/>
      <c r="AC17" s="789"/>
      <c r="AD17" s="789"/>
      <c r="AE17" s="790"/>
    </row>
    <row r="18" spans="1:31" ht="11.25" customHeight="1">
      <c r="A18" s="187"/>
      <c r="B18" s="791" t="s">
        <v>77</v>
      </c>
      <c r="C18" s="791"/>
      <c r="D18" s="791"/>
      <c r="E18" s="791"/>
      <c r="F18" s="791"/>
      <c r="G18" s="791"/>
      <c r="H18" s="791"/>
      <c r="I18" s="791"/>
      <c r="J18" s="791"/>
      <c r="K18" s="791"/>
      <c r="L18" s="791"/>
      <c r="M18" s="791"/>
      <c r="N18" s="791"/>
      <c r="O18" s="791"/>
      <c r="P18" s="791"/>
      <c r="Q18" s="791"/>
      <c r="R18" s="791"/>
      <c r="S18" s="791"/>
      <c r="T18" s="791"/>
      <c r="U18" s="791"/>
      <c r="V18" s="791"/>
      <c r="W18" s="791"/>
      <c r="X18" s="791"/>
      <c r="Y18" s="791"/>
      <c r="Z18" s="791"/>
      <c r="AA18" s="791"/>
      <c r="AB18" s="791"/>
      <c r="AC18" s="791"/>
      <c r="AD18" s="791"/>
      <c r="AE18" s="792"/>
    </row>
    <row r="19" spans="1:31" ht="101.25">
      <c r="A19" s="360">
        <v>4</v>
      </c>
      <c r="B19" s="226" t="s">
        <v>338</v>
      </c>
      <c r="C19" s="210" t="s">
        <v>80</v>
      </c>
      <c r="D19" s="224">
        <v>2017</v>
      </c>
      <c r="E19" s="214" t="s">
        <v>276</v>
      </c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93"/>
      <c r="Y19" s="293"/>
      <c r="Z19" s="293"/>
      <c r="AA19" s="294"/>
      <c r="AB19" s="294"/>
      <c r="AC19" s="294"/>
      <c r="AD19" s="214" t="s">
        <v>620</v>
      </c>
      <c r="AE19" s="273" t="s">
        <v>710</v>
      </c>
    </row>
    <row r="20" spans="1:31" ht="11.25" customHeight="1">
      <c r="A20" s="187"/>
      <c r="B20" s="791" t="s">
        <v>78</v>
      </c>
      <c r="C20" s="791"/>
      <c r="D20" s="791"/>
      <c r="E20" s="791"/>
      <c r="F20" s="791"/>
      <c r="G20" s="791"/>
      <c r="H20" s="791"/>
      <c r="I20" s="791"/>
      <c r="J20" s="791"/>
      <c r="K20" s="791"/>
      <c r="L20" s="791"/>
      <c r="M20" s="791"/>
      <c r="N20" s="791"/>
      <c r="O20" s="791"/>
      <c r="P20" s="791"/>
      <c r="Q20" s="791"/>
      <c r="R20" s="791"/>
      <c r="S20" s="791"/>
      <c r="T20" s="791"/>
      <c r="U20" s="791"/>
      <c r="V20" s="791"/>
      <c r="W20" s="791"/>
      <c r="X20" s="791"/>
      <c r="Y20" s="791"/>
      <c r="Z20" s="791"/>
      <c r="AA20" s="791"/>
      <c r="AB20" s="791"/>
      <c r="AC20" s="791"/>
      <c r="AD20" s="791"/>
      <c r="AE20" s="792"/>
    </row>
    <row r="21" spans="1:31" ht="45">
      <c r="A21" s="360">
        <v>5</v>
      </c>
      <c r="B21" s="226" t="s">
        <v>339</v>
      </c>
      <c r="C21" s="214" t="s">
        <v>95</v>
      </c>
      <c r="D21" s="214">
        <v>2017</v>
      </c>
      <c r="E21" s="224" t="s">
        <v>412</v>
      </c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93"/>
      <c r="Y21" s="293"/>
      <c r="Z21" s="293"/>
      <c r="AA21" s="294"/>
      <c r="AB21" s="355"/>
      <c r="AC21" s="355"/>
      <c r="AD21" s="214" t="s">
        <v>620</v>
      </c>
      <c r="AE21" s="564" t="s">
        <v>1051</v>
      </c>
    </row>
    <row r="22" spans="1:31" ht="22.5" customHeight="1">
      <c r="A22" s="195"/>
      <c r="B22" s="71" t="s">
        <v>81</v>
      </c>
      <c r="C22" s="218"/>
      <c r="D22" s="218"/>
      <c r="E22" s="196"/>
      <c r="F22" s="125">
        <v>0</v>
      </c>
      <c r="G22" s="125">
        <v>0</v>
      </c>
      <c r="H22" s="125">
        <v>0</v>
      </c>
      <c r="I22" s="125">
        <v>0</v>
      </c>
      <c r="J22" s="125">
        <v>0</v>
      </c>
      <c r="K22" s="125">
        <v>0</v>
      </c>
      <c r="L22" s="125">
        <v>0</v>
      </c>
      <c r="M22" s="125">
        <v>0</v>
      </c>
      <c r="N22" s="125">
        <v>0</v>
      </c>
      <c r="O22" s="125">
        <v>0</v>
      </c>
      <c r="P22" s="125">
        <v>0</v>
      </c>
      <c r="Q22" s="125">
        <v>0</v>
      </c>
      <c r="R22" s="125">
        <v>0</v>
      </c>
      <c r="S22" s="125">
        <v>0</v>
      </c>
      <c r="T22" s="125">
        <v>0</v>
      </c>
      <c r="U22" s="125">
        <v>0</v>
      </c>
      <c r="V22" s="125">
        <v>0</v>
      </c>
      <c r="W22" s="125">
        <v>0</v>
      </c>
      <c r="X22" s="125">
        <v>0</v>
      </c>
      <c r="Y22" s="125">
        <v>0</v>
      </c>
      <c r="Z22" s="125">
        <v>0</v>
      </c>
      <c r="AA22" s="125">
        <v>0</v>
      </c>
      <c r="AB22" s="125">
        <v>0</v>
      </c>
      <c r="AC22" s="125">
        <v>0</v>
      </c>
      <c r="AD22" s="218"/>
      <c r="AE22" s="218"/>
    </row>
    <row r="23" spans="1:31" ht="22.5" customHeight="1">
      <c r="A23" s="195"/>
      <c r="B23" s="71" t="s">
        <v>82</v>
      </c>
      <c r="C23" s="218"/>
      <c r="D23" s="218"/>
      <c r="E23" s="143"/>
      <c r="F23" s="125">
        <v>0</v>
      </c>
      <c r="G23" s="125">
        <v>0</v>
      </c>
      <c r="H23" s="125">
        <v>0</v>
      </c>
      <c r="I23" s="125">
        <v>0</v>
      </c>
      <c r="J23" s="125">
        <v>0</v>
      </c>
      <c r="K23" s="125">
        <v>0</v>
      </c>
      <c r="L23" s="125">
        <v>0</v>
      </c>
      <c r="M23" s="125">
        <v>0</v>
      </c>
      <c r="N23" s="125">
        <v>0</v>
      </c>
      <c r="O23" s="125">
        <v>0</v>
      </c>
      <c r="P23" s="125">
        <v>0</v>
      </c>
      <c r="Q23" s="125">
        <v>0</v>
      </c>
      <c r="R23" s="125">
        <v>0</v>
      </c>
      <c r="S23" s="125">
        <v>0</v>
      </c>
      <c r="T23" s="125">
        <v>0</v>
      </c>
      <c r="U23" s="125">
        <v>0</v>
      </c>
      <c r="V23" s="125">
        <v>0</v>
      </c>
      <c r="W23" s="125">
        <v>0</v>
      </c>
      <c r="X23" s="125">
        <v>0</v>
      </c>
      <c r="Y23" s="125">
        <v>0</v>
      </c>
      <c r="Z23" s="125">
        <v>0</v>
      </c>
      <c r="AA23" s="125">
        <v>0</v>
      </c>
      <c r="AB23" s="125">
        <v>0</v>
      </c>
      <c r="AC23" s="125">
        <v>0</v>
      </c>
      <c r="AD23" s="218"/>
      <c r="AE23" s="218"/>
    </row>
    <row r="24" spans="1:31" s="118" customFormat="1" ht="11.25" customHeight="1">
      <c r="A24" s="185"/>
      <c r="B24" s="789" t="s">
        <v>640</v>
      </c>
      <c r="C24" s="789"/>
      <c r="D24" s="789"/>
      <c r="E24" s="789"/>
      <c r="F24" s="789"/>
      <c r="G24" s="789"/>
      <c r="H24" s="789"/>
      <c r="I24" s="789"/>
      <c r="J24" s="789"/>
      <c r="K24" s="789"/>
      <c r="L24" s="789"/>
      <c r="M24" s="789"/>
      <c r="N24" s="789"/>
      <c r="O24" s="789"/>
      <c r="P24" s="789"/>
      <c r="Q24" s="789"/>
      <c r="R24" s="789"/>
      <c r="S24" s="789"/>
      <c r="T24" s="789"/>
      <c r="U24" s="789"/>
      <c r="V24" s="789"/>
      <c r="W24" s="789"/>
      <c r="X24" s="789"/>
      <c r="Y24" s="789"/>
      <c r="Z24" s="789"/>
      <c r="AA24" s="789"/>
      <c r="AB24" s="789"/>
      <c r="AC24" s="789"/>
      <c r="AD24" s="789"/>
      <c r="AE24" s="790"/>
    </row>
    <row r="25" spans="1:31" s="115" customFormat="1" ht="11.25" customHeight="1">
      <c r="A25" s="187"/>
      <c r="B25" s="791" t="s">
        <v>6</v>
      </c>
      <c r="C25" s="791"/>
      <c r="D25" s="791"/>
      <c r="E25" s="791"/>
      <c r="F25" s="791"/>
      <c r="G25" s="791"/>
      <c r="H25" s="791"/>
      <c r="I25" s="791"/>
      <c r="J25" s="791"/>
      <c r="K25" s="791"/>
      <c r="L25" s="791"/>
      <c r="M25" s="791"/>
      <c r="N25" s="791"/>
      <c r="O25" s="791"/>
      <c r="P25" s="791"/>
      <c r="Q25" s="791"/>
      <c r="R25" s="791"/>
      <c r="S25" s="791"/>
      <c r="T25" s="791"/>
      <c r="U25" s="791"/>
      <c r="V25" s="791"/>
      <c r="W25" s="791"/>
      <c r="X25" s="791"/>
      <c r="Y25" s="791"/>
      <c r="Z25" s="791"/>
      <c r="AA25" s="791"/>
      <c r="AB25" s="791"/>
      <c r="AC25" s="791"/>
      <c r="AD25" s="791"/>
      <c r="AE25" s="792"/>
    </row>
    <row r="26" spans="1:31" ht="45">
      <c r="A26" s="360">
        <v>6</v>
      </c>
      <c r="B26" s="229" t="s">
        <v>341</v>
      </c>
      <c r="C26" s="224" t="s">
        <v>99</v>
      </c>
      <c r="D26" s="214">
        <v>2017</v>
      </c>
      <c r="E26" s="183" t="s">
        <v>100</v>
      </c>
      <c r="F26" s="214"/>
      <c r="G26" s="214"/>
      <c r="H26" s="214"/>
      <c r="I26" s="214"/>
      <c r="J26" s="214">
        <v>250</v>
      </c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89"/>
      <c r="Y26" s="289"/>
      <c r="Z26" s="289"/>
      <c r="AA26" s="355">
        <v>0</v>
      </c>
      <c r="AB26" s="355">
        <v>250</v>
      </c>
      <c r="AC26" s="355">
        <v>0</v>
      </c>
      <c r="AD26" s="214" t="s">
        <v>620</v>
      </c>
      <c r="AE26" s="214" t="s">
        <v>711</v>
      </c>
    </row>
    <row r="27" spans="1:31" s="70" customFormat="1" ht="33.75">
      <c r="A27" s="782">
        <v>7</v>
      </c>
      <c r="B27" s="283" t="s">
        <v>111</v>
      </c>
      <c r="C27" s="784" t="s">
        <v>110</v>
      </c>
      <c r="D27" s="786">
        <v>2016</v>
      </c>
      <c r="E27" s="284" t="s">
        <v>1095</v>
      </c>
      <c r="F27" s="302">
        <v>3.15</v>
      </c>
      <c r="G27" s="302">
        <v>1002</v>
      </c>
      <c r="H27" s="278"/>
      <c r="I27" s="278"/>
      <c r="J27" s="278"/>
      <c r="K27" s="278"/>
      <c r="L27" s="278"/>
      <c r="M27" s="278"/>
      <c r="N27" s="278"/>
      <c r="O27" s="278"/>
      <c r="P27" s="278"/>
      <c r="Q27" s="278"/>
      <c r="R27" s="278"/>
      <c r="S27" s="278"/>
      <c r="T27" s="278"/>
      <c r="U27" s="278"/>
      <c r="V27" s="278"/>
      <c r="W27" s="278"/>
      <c r="X27" s="293"/>
      <c r="Y27" s="293"/>
      <c r="Z27" s="293"/>
      <c r="AA27" s="355">
        <v>3.15</v>
      </c>
      <c r="AB27" s="355">
        <v>1002</v>
      </c>
      <c r="AC27" s="355">
        <v>0</v>
      </c>
      <c r="AD27" s="817" t="s">
        <v>620</v>
      </c>
      <c r="AE27" s="811" t="s">
        <v>691</v>
      </c>
    </row>
    <row r="28" spans="1:31" s="70" customFormat="1" ht="45">
      <c r="A28" s="783"/>
      <c r="B28" s="281" t="s">
        <v>112</v>
      </c>
      <c r="C28" s="785"/>
      <c r="D28" s="772"/>
      <c r="E28" s="284" t="s">
        <v>113</v>
      </c>
      <c r="F28" s="303">
        <v>104.35</v>
      </c>
      <c r="G28" s="302"/>
      <c r="H28" s="278"/>
      <c r="I28" s="282"/>
      <c r="J28" s="278"/>
      <c r="K28" s="278"/>
      <c r="L28" s="282"/>
      <c r="M28" s="278"/>
      <c r="N28" s="278"/>
      <c r="O28" s="278"/>
      <c r="P28" s="278"/>
      <c r="Q28" s="278"/>
      <c r="R28" s="278"/>
      <c r="S28" s="278"/>
      <c r="T28" s="278"/>
      <c r="U28" s="278"/>
      <c r="V28" s="278"/>
      <c r="W28" s="278"/>
      <c r="X28" s="293"/>
      <c r="Y28" s="293"/>
      <c r="Z28" s="293"/>
      <c r="AA28" s="355">
        <v>104.35</v>
      </c>
      <c r="AB28" s="355">
        <v>0</v>
      </c>
      <c r="AC28" s="355">
        <v>0</v>
      </c>
      <c r="AD28" s="818"/>
      <c r="AE28" s="812"/>
    </row>
    <row r="29" spans="1:31" s="70" customFormat="1" ht="33.75">
      <c r="A29" s="360">
        <v>8</v>
      </c>
      <c r="B29" s="283" t="s">
        <v>342</v>
      </c>
      <c r="C29" s="784" t="s">
        <v>96</v>
      </c>
      <c r="D29" s="274">
        <v>2019</v>
      </c>
      <c r="E29" s="280" t="s">
        <v>1096</v>
      </c>
      <c r="F29" s="278"/>
      <c r="G29" s="278"/>
      <c r="H29" s="278"/>
      <c r="I29" s="278"/>
      <c r="J29" s="278"/>
      <c r="K29" s="278"/>
      <c r="L29" s="278"/>
      <c r="M29" s="278"/>
      <c r="N29" s="278"/>
      <c r="O29" s="302">
        <v>14.2</v>
      </c>
      <c r="P29" s="302">
        <v>701</v>
      </c>
      <c r="Q29" s="278"/>
      <c r="R29" s="278"/>
      <c r="S29" s="278"/>
      <c r="T29" s="278"/>
      <c r="U29" s="278"/>
      <c r="V29" s="278"/>
      <c r="W29" s="278"/>
      <c r="X29" s="293"/>
      <c r="Y29" s="293"/>
      <c r="Z29" s="293"/>
      <c r="AA29" s="355">
        <v>14.2</v>
      </c>
      <c r="AB29" s="355">
        <v>701</v>
      </c>
      <c r="AC29" s="355">
        <v>0</v>
      </c>
      <c r="AD29" s="811" t="s">
        <v>620</v>
      </c>
      <c r="AE29" s="811" t="s">
        <v>712</v>
      </c>
    </row>
    <row r="30" spans="1:31" s="70" customFormat="1" ht="22.5">
      <c r="A30" s="360">
        <v>9</v>
      </c>
      <c r="B30" s="281" t="s">
        <v>97</v>
      </c>
      <c r="C30" s="810"/>
      <c r="D30" s="276">
        <v>2019</v>
      </c>
      <c r="E30" s="279" t="s">
        <v>98</v>
      </c>
      <c r="F30" s="278"/>
      <c r="G30" s="278"/>
      <c r="H30" s="278"/>
      <c r="I30" s="278"/>
      <c r="J30" s="278"/>
      <c r="K30" s="278"/>
      <c r="L30" s="278"/>
      <c r="M30" s="278"/>
      <c r="N30" s="278"/>
      <c r="O30" s="302">
        <v>40</v>
      </c>
      <c r="P30" s="278"/>
      <c r="Q30" s="278"/>
      <c r="R30" s="278"/>
      <c r="S30" s="278"/>
      <c r="T30" s="278"/>
      <c r="U30" s="278"/>
      <c r="V30" s="278"/>
      <c r="W30" s="278"/>
      <c r="X30" s="293"/>
      <c r="Y30" s="293"/>
      <c r="Z30" s="293"/>
      <c r="AA30" s="355">
        <v>40</v>
      </c>
      <c r="AB30" s="355">
        <v>0</v>
      </c>
      <c r="AC30" s="355">
        <v>0</v>
      </c>
      <c r="AD30" s="812"/>
      <c r="AE30" s="813"/>
    </row>
    <row r="31" spans="1:31" s="115" customFormat="1" ht="11.25" customHeight="1">
      <c r="A31" s="187"/>
      <c r="B31" s="791" t="s">
        <v>78</v>
      </c>
      <c r="C31" s="791"/>
      <c r="D31" s="791"/>
      <c r="E31" s="791"/>
      <c r="F31" s="791"/>
      <c r="G31" s="791"/>
      <c r="H31" s="791"/>
      <c r="I31" s="791"/>
      <c r="J31" s="791"/>
      <c r="K31" s="791"/>
      <c r="L31" s="791"/>
      <c r="M31" s="791"/>
      <c r="N31" s="791"/>
      <c r="O31" s="791"/>
      <c r="P31" s="791"/>
      <c r="Q31" s="791"/>
      <c r="R31" s="791"/>
      <c r="S31" s="791"/>
      <c r="T31" s="791"/>
      <c r="U31" s="791"/>
      <c r="V31" s="791"/>
      <c r="W31" s="791"/>
      <c r="X31" s="791"/>
      <c r="Y31" s="791"/>
      <c r="Z31" s="791"/>
      <c r="AA31" s="791"/>
      <c r="AB31" s="791"/>
      <c r="AC31" s="791"/>
      <c r="AD31" s="791"/>
      <c r="AE31" s="792"/>
    </row>
    <row r="32" spans="1:31" ht="135">
      <c r="A32" s="360">
        <v>10</v>
      </c>
      <c r="B32" s="226" t="s">
        <v>101</v>
      </c>
      <c r="C32" s="224" t="s">
        <v>99</v>
      </c>
      <c r="D32" s="214">
        <v>2017</v>
      </c>
      <c r="E32" s="214" t="s">
        <v>102</v>
      </c>
      <c r="F32" s="224"/>
      <c r="G32" s="224"/>
      <c r="H32" s="224"/>
      <c r="I32" s="224"/>
      <c r="J32" s="302">
        <v>200</v>
      </c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93"/>
      <c r="Y32" s="293"/>
      <c r="Z32" s="293"/>
      <c r="AA32" s="355">
        <v>0</v>
      </c>
      <c r="AB32" s="355">
        <v>200</v>
      </c>
      <c r="AC32" s="355">
        <v>0</v>
      </c>
      <c r="AD32" s="214" t="s">
        <v>620</v>
      </c>
      <c r="AE32" s="177" t="s">
        <v>1035</v>
      </c>
    </row>
    <row r="33" spans="1:31" s="115" customFormat="1" ht="11.25" customHeight="1">
      <c r="A33" s="187"/>
      <c r="B33" s="791" t="s">
        <v>1</v>
      </c>
      <c r="C33" s="791"/>
      <c r="D33" s="791"/>
      <c r="E33" s="791"/>
      <c r="F33" s="791"/>
      <c r="G33" s="791"/>
      <c r="H33" s="791"/>
      <c r="I33" s="791"/>
      <c r="J33" s="791"/>
      <c r="K33" s="791"/>
      <c r="L33" s="791"/>
      <c r="M33" s="791"/>
      <c r="N33" s="791"/>
      <c r="O33" s="791"/>
      <c r="P33" s="791"/>
      <c r="Q33" s="791"/>
      <c r="R33" s="791"/>
      <c r="S33" s="791"/>
      <c r="T33" s="791"/>
      <c r="U33" s="791"/>
      <c r="V33" s="791"/>
      <c r="W33" s="791"/>
      <c r="X33" s="791"/>
      <c r="Y33" s="791"/>
      <c r="Z33" s="791"/>
      <c r="AA33" s="791"/>
      <c r="AB33" s="791"/>
      <c r="AC33" s="791"/>
      <c r="AD33" s="791"/>
      <c r="AE33" s="792"/>
    </row>
    <row r="34" spans="1:31" s="70" customFormat="1" ht="56.25">
      <c r="A34" s="366">
        <v>11</v>
      </c>
      <c r="B34" s="122" t="s">
        <v>277</v>
      </c>
      <c r="C34" s="224" t="s">
        <v>106</v>
      </c>
      <c r="D34" s="224">
        <v>2021</v>
      </c>
      <c r="E34" s="224" t="s">
        <v>410</v>
      </c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>
        <v>12</v>
      </c>
      <c r="V34" s="214"/>
      <c r="W34" s="214"/>
      <c r="X34" s="289"/>
      <c r="Y34" s="289"/>
      <c r="Z34" s="289"/>
      <c r="AA34" s="355">
        <v>12</v>
      </c>
      <c r="AB34" s="355">
        <v>0</v>
      </c>
      <c r="AC34" s="355">
        <v>0</v>
      </c>
      <c r="AD34" s="214" t="s">
        <v>618</v>
      </c>
      <c r="AE34" s="405" t="s">
        <v>967</v>
      </c>
    </row>
    <row r="35" spans="1:31" ht="45">
      <c r="A35" s="366">
        <v>12</v>
      </c>
      <c r="B35" s="226" t="s">
        <v>415</v>
      </c>
      <c r="C35" s="224" t="s">
        <v>106</v>
      </c>
      <c r="D35" s="214">
        <v>2016</v>
      </c>
      <c r="E35" s="214" t="s">
        <v>107</v>
      </c>
      <c r="F35" s="214">
        <v>4</v>
      </c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89"/>
      <c r="Y35" s="289"/>
      <c r="Z35" s="289"/>
      <c r="AA35" s="355">
        <v>4</v>
      </c>
      <c r="AB35" s="355">
        <v>0</v>
      </c>
      <c r="AC35" s="355">
        <v>0</v>
      </c>
      <c r="AD35" s="214" t="s">
        <v>618</v>
      </c>
      <c r="AE35" s="819" t="s">
        <v>968</v>
      </c>
    </row>
    <row r="36" spans="1:31">
      <c r="A36" s="366">
        <v>13</v>
      </c>
      <c r="B36" s="122" t="s">
        <v>343</v>
      </c>
      <c r="C36" s="224" t="s">
        <v>106</v>
      </c>
      <c r="D36" s="214">
        <v>2016</v>
      </c>
      <c r="E36" s="214" t="s">
        <v>42</v>
      </c>
      <c r="F36" s="214"/>
      <c r="G36" s="214">
        <v>500</v>
      </c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89"/>
      <c r="Y36" s="289"/>
      <c r="Z36" s="289"/>
      <c r="AA36" s="355">
        <v>0</v>
      </c>
      <c r="AB36" s="355">
        <v>500</v>
      </c>
      <c r="AC36" s="355">
        <v>0</v>
      </c>
      <c r="AD36" s="214" t="s">
        <v>56</v>
      </c>
      <c r="AE36" s="794"/>
    </row>
    <row r="37" spans="1:31" s="673" customFormat="1" ht="45">
      <c r="A37" s="674">
        <v>14</v>
      </c>
      <c r="B37" s="675" t="s">
        <v>1235</v>
      </c>
      <c r="C37" s="678" t="s">
        <v>105</v>
      </c>
      <c r="D37" s="677">
        <v>2017</v>
      </c>
      <c r="E37" s="677" t="s">
        <v>1236</v>
      </c>
      <c r="F37" s="676"/>
      <c r="G37" s="676"/>
      <c r="H37" s="676"/>
      <c r="I37" s="676">
        <v>6</v>
      </c>
      <c r="J37" s="676">
        <v>263</v>
      </c>
      <c r="K37" s="676"/>
      <c r="L37" s="676"/>
      <c r="M37" s="676"/>
      <c r="N37" s="676"/>
      <c r="O37" s="676"/>
      <c r="P37" s="676"/>
      <c r="Q37" s="676"/>
      <c r="R37" s="676"/>
      <c r="S37" s="676"/>
      <c r="T37" s="676"/>
      <c r="U37" s="676"/>
      <c r="V37" s="676"/>
      <c r="W37" s="676"/>
      <c r="X37" s="676"/>
      <c r="Y37" s="676"/>
      <c r="Z37" s="676"/>
      <c r="AA37" s="680">
        <v>6</v>
      </c>
      <c r="AB37" s="680">
        <v>263</v>
      </c>
      <c r="AC37" s="680">
        <v>0</v>
      </c>
      <c r="AD37" s="677" t="s">
        <v>56</v>
      </c>
      <c r="AE37" s="679" t="s">
        <v>1234</v>
      </c>
    </row>
    <row r="38" spans="1:31" ht="56.25">
      <c r="A38" s="366">
        <v>15</v>
      </c>
      <c r="B38" s="111" t="s">
        <v>109</v>
      </c>
      <c r="C38" s="208" t="s">
        <v>110</v>
      </c>
      <c r="D38" s="207">
        <v>2018</v>
      </c>
      <c r="E38" s="208" t="s">
        <v>73</v>
      </c>
      <c r="F38" s="208"/>
      <c r="G38" s="208"/>
      <c r="H38" s="208"/>
      <c r="I38" s="208"/>
      <c r="J38" s="208"/>
      <c r="K38" s="208"/>
      <c r="L38" s="208"/>
      <c r="M38" s="208">
        <v>125</v>
      </c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88"/>
      <c r="Y38" s="288"/>
      <c r="Z38" s="288"/>
      <c r="AA38" s="669">
        <v>0</v>
      </c>
      <c r="AB38" s="669">
        <v>125</v>
      </c>
      <c r="AC38" s="669">
        <v>0</v>
      </c>
      <c r="AD38" s="668" t="s">
        <v>618</v>
      </c>
      <c r="AE38" s="407" t="s">
        <v>691</v>
      </c>
    </row>
    <row r="39" spans="1:31" ht="33.75">
      <c r="A39" s="674">
        <v>16</v>
      </c>
      <c r="B39" s="226" t="s">
        <v>278</v>
      </c>
      <c r="C39" s="787" t="s">
        <v>96</v>
      </c>
      <c r="D39" s="214">
        <v>2017</v>
      </c>
      <c r="E39" s="214" t="s">
        <v>100</v>
      </c>
      <c r="F39" s="214"/>
      <c r="G39" s="214"/>
      <c r="H39" s="214"/>
      <c r="I39" s="214"/>
      <c r="J39" s="214">
        <v>250</v>
      </c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89"/>
      <c r="Y39" s="289"/>
      <c r="Z39" s="289"/>
      <c r="AA39" s="355">
        <v>0</v>
      </c>
      <c r="AB39" s="355">
        <v>250</v>
      </c>
      <c r="AC39" s="355">
        <v>0</v>
      </c>
      <c r="AD39" s="214" t="s">
        <v>655</v>
      </c>
      <c r="AE39" s="793" t="s">
        <v>969</v>
      </c>
    </row>
    <row r="40" spans="1:31" ht="33.75">
      <c r="A40" s="366">
        <v>17</v>
      </c>
      <c r="B40" s="122" t="s">
        <v>416</v>
      </c>
      <c r="C40" s="788"/>
      <c r="D40" s="224">
        <v>2016</v>
      </c>
      <c r="E40" s="214" t="s">
        <v>417</v>
      </c>
      <c r="F40" s="214">
        <v>3.73</v>
      </c>
      <c r="G40" s="63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89"/>
      <c r="Y40" s="289"/>
      <c r="Z40" s="289"/>
      <c r="AA40" s="355">
        <v>3.73</v>
      </c>
      <c r="AB40" s="355">
        <v>0</v>
      </c>
      <c r="AC40" s="355">
        <v>0</v>
      </c>
      <c r="AD40" s="214" t="s">
        <v>618</v>
      </c>
      <c r="AE40" s="794"/>
    </row>
    <row r="41" spans="1:31" ht="45">
      <c r="A41" s="674">
        <v>18</v>
      </c>
      <c r="B41" s="122" t="s">
        <v>103</v>
      </c>
      <c r="C41" s="224" t="s">
        <v>96</v>
      </c>
      <c r="D41" s="214">
        <v>2021</v>
      </c>
      <c r="E41" s="214" t="s">
        <v>104</v>
      </c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>
        <v>180</v>
      </c>
      <c r="W41" s="214"/>
      <c r="X41" s="289"/>
      <c r="Y41" s="289"/>
      <c r="Z41" s="289"/>
      <c r="AA41" s="355">
        <v>0</v>
      </c>
      <c r="AB41" s="355">
        <v>180</v>
      </c>
      <c r="AC41" s="355">
        <v>0</v>
      </c>
      <c r="AD41" s="214" t="s">
        <v>56</v>
      </c>
      <c r="AE41" s="406" t="s">
        <v>970</v>
      </c>
    </row>
    <row r="42" spans="1:31" ht="56.25" customHeight="1">
      <c r="A42" s="123"/>
      <c r="B42" s="124" t="s">
        <v>641</v>
      </c>
      <c r="C42" s="125"/>
      <c r="D42" s="218"/>
      <c r="E42" s="218"/>
      <c r="F42" s="72">
        <v>3.15</v>
      </c>
      <c r="G42" s="72">
        <v>1002</v>
      </c>
      <c r="H42" s="72">
        <v>0</v>
      </c>
      <c r="I42" s="72">
        <v>0</v>
      </c>
      <c r="J42" s="72">
        <v>250</v>
      </c>
      <c r="K42" s="72">
        <v>0</v>
      </c>
      <c r="L42" s="72">
        <v>0</v>
      </c>
      <c r="M42" s="72">
        <v>0</v>
      </c>
      <c r="N42" s="72">
        <v>0</v>
      </c>
      <c r="O42" s="72">
        <v>14.2</v>
      </c>
      <c r="P42" s="72">
        <v>701</v>
      </c>
      <c r="Q42" s="72">
        <v>0</v>
      </c>
      <c r="R42" s="72">
        <v>0</v>
      </c>
      <c r="S42" s="72">
        <v>0</v>
      </c>
      <c r="T42" s="72">
        <v>0</v>
      </c>
      <c r="U42" s="72">
        <v>0</v>
      </c>
      <c r="V42" s="72">
        <v>0</v>
      </c>
      <c r="W42" s="72">
        <v>0</v>
      </c>
      <c r="X42" s="72">
        <v>0</v>
      </c>
      <c r="Y42" s="72">
        <v>0</v>
      </c>
      <c r="Z42" s="72">
        <v>0</v>
      </c>
      <c r="AA42" s="72">
        <v>17.349999999999998</v>
      </c>
      <c r="AB42" s="72">
        <v>1953</v>
      </c>
      <c r="AC42" s="72">
        <v>0</v>
      </c>
      <c r="AD42" s="218"/>
      <c r="AE42" s="218"/>
    </row>
    <row r="43" spans="1:31" ht="56.25" customHeight="1">
      <c r="A43" s="123"/>
      <c r="B43" s="124" t="s">
        <v>638</v>
      </c>
      <c r="C43" s="125"/>
      <c r="D43" s="218"/>
      <c r="E43" s="218"/>
      <c r="F43" s="72">
        <v>0</v>
      </c>
      <c r="G43" s="72">
        <v>0</v>
      </c>
      <c r="H43" s="72">
        <v>0</v>
      </c>
      <c r="I43" s="72">
        <v>0</v>
      </c>
      <c r="J43" s="72">
        <v>200</v>
      </c>
      <c r="K43" s="72">
        <v>0</v>
      </c>
      <c r="L43" s="72">
        <v>0</v>
      </c>
      <c r="M43" s="72">
        <v>0</v>
      </c>
      <c r="N43" s="72">
        <v>0</v>
      </c>
      <c r="O43" s="72">
        <v>0</v>
      </c>
      <c r="P43" s="72">
        <v>0</v>
      </c>
      <c r="Q43" s="72">
        <v>0</v>
      </c>
      <c r="R43" s="72">
        <v>0</v>
      </c>
      <c r="S43" s="72">
        <v>0</v>
      </c>
      <c r="T43" s="72">
        <v>0</v>
      </c>
      <c r="U43" s="72">
        <v>0</v>
      </c>
      <c r="V43" s="72">
        <v>0</v>
      </c>
      <c r="W43" s="72">
        <v>0</v>
      </c>
      <c r="X43" s="72">
        <v>0</v>
      </c>
      <c r="Y43" s="72">
        <v>0</v>
      </c>
      <c r="Z43" s="72">
        <v>0</v>
      </c>
      <c r="AA43" s="72">
        <v>0</v>
      </c>
      <c r="AB43" s="72">
        <v>200</v>
      </c>
      <c r="AC43" s="72">
        <v>0</v>
      </c>
      <c r="AD43" s="213"/>
      <c r="AE43" s="218"/>
    </row>
    <row r="44" spans="1:31" ht="56.25" customHeight="1">
      <c r="A44" s="123"/>
      <c r="B44" s="124" t="s">
        <v>639</v>
      </c>
      <c r="C44" s="178"/>
      <c r="D44" s="211"/>
      <c r="E44" s="211"/>
      <c r="F44" s="80">
        <v>112.08</v>
      </c>
      <c r="G44" s="80">
        <v>500</v>
      </c>
      <c r="H44" s="80">
        <v>0</v>
      </c>
      <c r="I44" s="80">
        <v>6</v>
      </c>
      <c r="J44" s="80">
        <v>513</v>
      </c>
      <c r="K44" s="80">
        <v>0</v>
      </c>
      <c r="L44" s="80">
        <v>0</v>
      </c>
      <c r="M44" s="80">
        <v>125</v>
      </c>
      <c r="N44" s="80">
        <v>0</v>
      </c>
      <c r="O44" s="80">
        <v>40</v>
      </c>
      <c r="P44" s="80">
        <v>0</v>
      </c>
      <c r="Q44" s="80">
        <v>0</v>
      </c>
      <c r="R44" s="80">
        <v>0</v>
      </c>
      <c r="S44" s="80">
        <v>0</v>
      </c>
      <c r="T44" s="80">
        <v>0</v>
      </c>
      <c r="U44" s="80">
        <v>12</v>
      </c>
      <c r="V44" s="80">
        <v>180</v>
      </c>
      <c r="W44" s="80">
        <v>0</v>
      </c>
      <c r="X44" s="80">
        <v>0</v>
      </c>
      <c r="Y44" s="80">
        <v>0</v>
      </c>
      <c r="Z44" s="80">
        <v>0</v>
      </c>
      <c r="AA44" s="80">
        <v>170.07999999999998</v>
      </c>
      <c r="AB44" s="80">
        <v>1318</v>
      </c>
      <c r="AC44" s="80">
        <v>0</v>
      </c>
      <c r="AD44" s="212"/>
      <c r="AE44" s="211"/>
    </row>
    <row r="45" spans="1:31" ht="11.25" customHeight="1">
      <c r="A45" s="233"/>
      <c r="B45" s="789" t="s">
        <v>1255</v>
      </c>
      <c r="C45" s="789"/>
      <c r="D45" s="789"/>
      <c r="E45" s="789"/>
      <c r="F45" s="789"/>
      <c r="G45" s="789"/>
      <c r="H45" s="789"/>
      <c r="I45" s="789"/>
      <c r="J45" s="789"/>
      <c r="K45" s="789"/>
      <c r="L45" s="789"/>
      <c r="M45" s="789"/>
      <c r="N45" s="789"/>
      <c r="O45" s="789"/>
      <c r="P45" s="789"/>
      <c r="Q45" s="789"/>
      <c r="R45" s="789"/>
      <c r="S45" s="789"/>
      <c r="T45" s="789"/>
      <c r="U45" s="789"/>
      <c r="V45" s="789"/>
      <c r="W45" s="789"/>
      <c r="X45" s="789"/>
      <c r="Y45" s="789"/>
      <c r="Z45" s="789"/>
      <c r="AA45" s="789"/>
      <c r="AB45" s="789"/>
      <c r="AC45" s="789"/>
      <c r="AD45" s="789"/>
      <c r="AE45" s="790"/>
    </row>
    <row r="46" spans="1:31" ht="11.25" customHeight="1">
      <c r="A46" s="233"/>
      <c r="B46" s="791" t="s">
        <v>6</v>
      </c>
      <c r="C46" s="791"/>
      <c r="D46" s="791"/>
      <c r="E46" s="791"/>
      <c r="F46" s="791"/>
      <c r="G46" s="791"/>
      <c r="H46" s="791"/>
      <c r="I46" s="791"/>
      <c r="J46" s="791"/>
      <c r="K46" s="791"/>
      <c r="L46" s="791"/>
      <c r="M46" s="791"/>
      <c r="N46" s="791"/>
      <c r="O46" s="791"/>
      <c r="P46" s="791"/>
      <c r="Q46" s="791"/>
      <c r="R46" s="791"/>
      <c r="S46" s="791"/>
      <c r="T46" s="791"/>
      <c r="U46" s="791"/>
      <c r="V46" s="791"/>
      <c r="W46" s="791"/>
      <c r="X46" s="791"/>
      <c r="Y46" s="791"/>
      <c r="Z46" s="791"/>
      <c r="AA46" s="791"/>
      <c r="AB46" s="791"/>
      <c r="AC46" s="791"/>
      <c r="AD46" s="791"/>
      <c r="AE46" s="792"/>
    </row>
    <row r="47" spans="1:31" ht="67.5">
      <c r="A47" s="357">
        <v>19</v>
      </c>
      <c r="B47" s="231" t="s">
        <v>340</v>
      </c>
      <c r="C47" s="214" t="s">
        <v>114</v>
      </c>
      <c r="D47" s="234">
        <v>2022</v>
      </c>
      <c r="E47" s="183" t="s">
        <v>61</v>
      </c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93"/>
      <c r="Y47" s="293"/>
      <c r="Z47" s="293"/>
      <c r="AA47" s="294"/>
      <c r="AB47" s="294"/>
      <c r="AC47" s="294"/>
      <c r="AD47" s="214" t="s">
        <v>620</v>
      </c>
      <c r="AE47" s="380" t="s">
        <v>971</v>
      </c>
    </row>
    <row r="48" spans="1:31" ht="11.25" customHeight="1">
      <c r="A48" s="187"/>
      <c r="B48" s="791" t="s">
        <v>1</v>
      </c>
      <c r="C48" s="791"/>
      <c r="D48" s="791"/>
      <c r="E48" s="791"/>
      <c r="F48" s="791"/>
      <c r="G48" s="791"/>
      <c r="H48" s="791"/>
      <c r="I48" s="791"/>
      <c r="J48" s="791"/>
      <c r="K48" s="791"/>
      <c r="L48" s="791"/>
      <c r="M48" s="791"/>
      <c r="N48" s="791"/>
      <c r="O48" s="791"/>
      <c r="P48" s="791"/>
      <c r="Q48" s="791"/>
      <c r="R48" s="791"/>
      <c r="S48" s="791"/>
      <c r="T48" s="791"/>
      <c r="U48" s="791"/>
      <c r="V48" s="791"/>
      <c r="W48" s="791"/>
      <c r="X48" s="791"/>
      <c r="Y48" s="791"/>
      <c r="Z48" s="791"/>
      <c r="AA48" s="791"/>
      <c r="AB48" s="791"/>
      <c r="AC48" s="791"/>
      <c r="AD48" s="791"/>
      <c r="AE48" s="792"/>
    </row>
    <row r="49" spans="1:31" ht="67.5">
      <c r="A49" s="358">
        <v>20</v>
      </c>
      <c r="B49" s="229" t="s">
        <v>115</v>
      </c>
      <c r="C49" s="300" t="s">
        <v>116</v>
      </c>
      <c r="D49" s="208">
        <v>2022</v>
      </c>
      <c r="E49" s="208" t="s">
        <v>117</v>
      </c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88">
        <v>140</v>
      </c>
      <c r="Y49" s="288"/>
      <c r="Z49" s="288"/>
      <c r="AA49" s="355">
        <v>140</v>
      </c>
      <c r="AB49" s="355">
        <v>0</v>
      </c>
      <c r="AC49" s="355">
        <v>0</v>
      </c>
      <c r="AD49" s="208" t="s">
        <v>620</v>
      </c>
      <c r="AE49" s="408" t="s">
        <v>972</v>
      </c>
    </row>
    <row r="50" spans="1:31" ht="56.25" customHeight="1">
      <c r="A50" s="123"/>
      <c r="B50" s="124" t="s">
        <v>147</v>
      </c>
      <c r="C50" s="218"/>
      <c r="D50" s="218"/>
      <c r="E50" s="218"/>
      <c r="F50" s="126">
        <v>0</v>
      </c>
      <c r="G50" s="126">
        <v>0</v>
      </c>
      <c r="H50" s="126">
        <v>0</v>
      </c>
      <c r="I50" s="126">
        <v>0</v>
      </c>
      <c r="J50" s="126">
        <v>0</v>
      </c>
      <c r="K50" s="126">
        <v>0</v>
      </c>
      <c r="L50" s="126">
        <v>0</v>
      </c>
      <c r="M50" s="126">
        <v>0</v>
      </c>
      <c r="N50" s="126">
        <v>0</v>
      </c>
      <c r="O50" s="126">
        <v>0</v>
      </c>
      <c r="P50" s="126">
        <v>0</v>
      </c>
      <c r="Q50" s="126">
        <v>0</v>
      </c>
      <c r="R50" s="126">
        <v>0</v>
      </c>
      <c r="S50" s="126">
        <v>0</v>
      </c>
      <c r="T50" s="126">
        <v>0</v>
      </c>
      <c r="U50" s="126">
        <v>0</v>
      </c>
      <c r="V50" s="126">
        <v>0</v>
      </c>
      <c r="W50" s="126">
        <v>0</v>
      </c>
      <c r="X50" s="126">
        <v>0</v>
      </c>
      <c r="Y50" s="126">
        <v>0</v>
      </c>
      <c r="Z50" s="126">
        <v>0</v>
      </c>
      <c r="AA50" s="126">
        <v>0</v>
      </c>
      <c r="AB50" s="126">
        <v>0</v>
      </c>
      <c r="AC50" s="126">
        <v>0</v>
      </c>
      <c r="AD50" s="218"/>
      <c r="AE50" s="218"/>
    </row>
    <row r="51" spans="1:31" ht="56.25">
      <c r="A51" s="123"/>
      <c r="B51" s="124" t="s">
        <v>85</v>
      </c>
      <c r="C51" s="218"/>
      <c r="D51" s="218"/>
      <c r="E51" s="218"/>
      <c r="F51" s="126">
        <v>0</v>
      </c>
      <c r="G51" s="126">
        <v>0</v>
      </c>
      <c r="H51" s="126">
        <v>0</v>
      </c>
      <c r="I51" s="126">
        <v>0</v>
      </c>
      <c r="J51" s="126">
        <v>0</v>
      </c>
      <c r="K51" s="126">
        <v>0</v>
      </c>
      <c r="L51" s="126">
        <v>0</v>
      </c>
      <c r="M51" s="126">
        <v>0</v>
      </c>
      <c r="N51" s="126">
        <v>0</v>
      </c>
      <c r="O51" s="126">
        <v>0</v>
      </c>
      <c r="P51" s="126">
        <v>0</v>
      </c>
      <c r="Q51" s="126">
        <v>0</v>
      </c>
      <c r="R51" s="126">
        <v>0</v>
      </c>
      <c r="S51" s="126">
        <v>0</v>
      </c>
      <c r="T51" s="126">
        <v>0</v>
      </c>
      <c r="U51" s="126">
        <v>0</v>
      </c>
      <c r="V51" s="126">
        <v>0</v>
      </c>
      <c r="W51" s="126">
        <v>0</v>
      </c>
      <c r="X51" s="126">
        <v>140</v>
      </c>
      <c r="Y51" s="126">
        <v>0</v>
      </c>
      <c r="Z51" s="126">
        <v>0</v>
      </c>
      <c r="AA51" s="126">
        <v>140</v>
      </c>
      <c r="AB51" s="126">
        <v>0</v>
      </c>
      <c r="AC51" s="126">
        <v>0</v>
      </c>
      <c r="AD51" s="126"/>
      <c r="AE51" s="218"/>
    </row>
    <row r="52" spans="1:31">
      <c r="A52" s="185"/>
      <c r="B52" s="789" t="s">
        <v>1251</v>
      </c>
      <c r="C52" s="789"/>
      <c r="D52" s="789"/>
      <c r="E52" s="789"/>
      <c r="F52" s="789"/>
      <c r="G52" s="789"/>
      <c r="H52" s="789"/>
      <c r="I52" s="789"/>
      <c r="J52" s="789"/>
      <c r="K52" s="789"/>
      <c r="L52" s="789"/>
      <c r="M52" s="789"/>
      <c r="N52" s="789"/>
      <c r="O52" s="789"/>
      <c r="P52" s="789"/>
      <c r="Q52" s="789"/>
      <c r="R52" s="789"/>
      <c r="S52" s="789"/>
      <c r="T52" s="789"/>
      <c r="U52" s="789"/>
      <c r="V52" s="789"/>
      <c r="W52" s="789"/>
      <c r="X52" s="789"/>
      <c r="Y52" s="789"/>
      <c r="Z52" s="789"/>
      <c r="AA52" s="789"/>
      <c r="AB52" s="789"/>
      <c r="AC52" s="789"/>
      <c r="AD52" s="789"/>
      <c r="AE52" s="790"/>
    </row>
    <row r="53" spans="1:31">
      <c r="A53" s="187"/>
      <c r="B53" s="791" t="s">
        <v>78</v>
      </c>
      <c r="C53" s="791"/>
      <c r="D53" s="791"/>
      <c r="E53" s="791"/>
      <c r="F53" s="791"/>
      <c r="G53" s="791"/>
      <c r="H53" s="791"/>
      <c r="I53" s="791"/>
      <c r="J53" s="791"/>
      <c r="K53" s="791"/>
      <c r="L53" s="791"/>
      <c r="M53" s="791"/>
      <c r="N53" s="791"/>
      <c r="O53" s="791"/>
      <c r="P53" s="791"/>
      <c r="Q53" s="791"/>
      <c r="R53" s="791"/>
      <c r="S53" s="791"/>
      <c r="T53" s="791"/>
      <c r="U53" s="791"/>
      <c r="V53" s="791"/>
      <c r="W53" s="791"/>
      <c r="X53" s="791"/>
      <c r="Y53" s="791"/>
      <c r="Z53" s="791"/>
      <c r="AA53" s="791"/>
      <c r="AB53" s="791"/>
      <c r="AC53" s="791"/>
      <c r="AD53" s="791"/>
      <c r="AE53" s="792"/>
    </row>
    <row r="54" spans="1:31" ht="56.25">
      <c r="A54" s="119">
        <v>21</v>
      </c>
      <c r="B54" s="227" t="s">
        <v>120</v>
      </c>
      <c r="C54" s="128" t="s">
        <v>119</v>
      </c>
      <c r="D54" s="129">
        <v>2019</v>
      </c>
      <c r="E54" s="130" t="s">
        <v>42</v>
      </c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>
        <v>500</v>
      </c>
      <c r="Q54" s="214"/>
      <c r="R54" s="214"/>
      <c r="S54" s="214"/>
      <c r="T54" s="214"/>
      <c r="U54" s="214"/>
      <c r="V54" s="214"/>
      <c r="W54" s="214"/>
      <c r="X54" s="289"/>
      <c r="Y54" s="289"/>
      <c r="Z54" s="289"/>
      <c r="AA54" s="355">
        <v>0</v>
      </c>
      <c r="AB54" s="355">
        <v>500</v>
      </c>
      <c r="AC54" s="355">
        <v>0</v>
      </c>
      <c r="AD54" s="214" t="s">
        <v>618</v>
      </c>
      <c r="AE54" s="272" t="s">
        <v>663</v>
      </c>
    </row>
    <row r="55" spans="1:31">
      <c r="A55" s="187"/>
      <c r="B55" s="791" t="s">
        <v>1</v>
      </c>
      <c r="C55" s="791"/>
      <c r="D55" s="791"/>
      <c r="E55" s="791"/>
      <c r="F55" s="791"/>
      <c r="G55" s="791"/>
      <c r="H55" s="791"/>
      <c r="I55" s="791"/>
      <c r="J55" s="791"/>
      <c r="K55" s="791"/>
      <c r="L55" s="791"/>
      <c r="M55" s="791"/>
      <c r="N55" s="791"/>
      <c r="O55" s="791"/>
      <c r="P55" s="791"/>
      <c r="Q55" s="791"/>
      <c r="R55" s="791"/>
      <c r="S55" s="791"/>
      <c r="T55" s="791"/>
      <c r="U55" s="791"/>
      <c r="V55" s="791"/>
      <c r="W55" s="791"/>
      <c r="X55" s="791"/>
      <c r="Y55" s="791"/>
      <c r="Z55" s="791"/>
      <c r="AA55" s="791"/>
      <c r="AB55" s="791"/>
      <c r="AC55" s="791"/>
      <c r="AD55" s="791"/>
      <c r="AE55" s="792"/>
    </row>
    <row r="56" spans="1:31" ht="56.25">
      <c r="A56" s="367">
        <v>22</v>
      </c>
      <c r="B56" s="227" t="s">
        <v>344</v>
      </c>
      <c r="C56" s="128" t="s">
        <v>89</v>
      </c>
      <c r="D56" s="131">
        <v>2017</v>
      </c>
      <c r="E56" s="132" t="s">
        <v>102</v>
      </c>
      <c r="F56" s="214"/>
      <c r="G56" s="214"/>
      <c r="H56" s="214"/>
      <c r="I56" s="214"/>
      <c r="J56" s="230">
        <v>200</v>
      </c>
      <c r="K56" s="214"/>
      <c r="L56" s="214"/>
      <c r="M56" s="230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89"/>
      <c r="Y56" s="289"/>
      <c r="Z56" s="289"/>
      <c r="AA56" s="355">
        <v>0</v>
      </c>
      <c r="AB56" s="355">
        <v>200</v>
      </c>
      <c r="AC56" s="355">
        <v>0</v>
      </c>
      <c r="AD56" s="214" t="s">
        <v>618</v>
      </c>
      <c r="AE56" s="272" t="s">
        <v>663</v>
      </c>
    </row>
    <row r="57" spans="1:31" ht="56.25">
      <c r="A57" s="367">
        <v>23</v>
      </c>
      <c r="B57" s="356" t="s">
        <v>833</v>
      </c>
      <c r="C57" s="128" t="s">
        <v>94</v>
      </c>
      <c r="D57" s="131">
        <v>2016</v>
      </c>
      <c r="E57" s="132" t="s">
        <v>36</v>
      </c>
      <c r="F57" s="353"/>
      <c r="G57" s="353">
        <v>126</v>
      </c>
      <c r="H57" s="353"/>
      <c r="I57" s="353"/>
      <c r="J57" s="354"/>
      <c r="K57" s="353"/>
      <c r="L57" s="353"/>
      <c r="M57" s="354"/>
      <c r="N57" s="353"/>
      <c r="O57" s="353"/>
      <c r="P57" s="353"/>
      <c r="Q57" s="353"/>
      <c r="R57" s="353"/>
      <c r="S57" s="353"/>
      <c r="T57" s="353"/>
      <c r="U57" s="353"/>
      <c r="V57" s="353"/>
      <c r="W57" s="353"/>
      <c r="X57" s="353"/>
      <c r="Y57" s="353"/>
      <c r="Z57" s="353"/>
      <c r="AA57" s="355">
        <v>0</v>
      </c>
      <c r="AB57" s="355">
        <v>126</v>
      </c>
      <c r="AC57" s="355">
        <v>0</v>
      </c>
      <c r="AD57" s="353" t="s">
        <v>834</v>
      </c>
      <c r="AE57" s="353" t="s">
        <v>663</v>
      </c>
    </row>
    <row r="58" spans="1:31" ht="56.25">
      <c r="A58" s="681">
        <v>24</v>
      </c>
      <c r="B58" s="356" t="s">
        <v>1036</v>
      </c>
      <c r="C58" s="128" t="s">
        <v>89</v>
      </c>
      <c r="D58" s="131">
        <v>2017</v>
      </c>
      <c r="E58" s="132" t="s">
        <v>836</v>
      </c>
      <c r="F58" s="353"/>
      <c r="G58" s="353"/>
      <c r="H58" s="353"/>
      <c r="I58" s="353"/>
      <c r="J58" s="354">
        <v>40</v>
      </c>
      <c r="K58" s="353"/>
      <c r="L58" s="353"/>
      <c r="M58" s="354"/>
      <c r="N58" s="353"/>
      <c r="O58" s="353"/>
      <c r="P58" s="353"/>
      <c r="Q58" s="353"/>
      <c r="R58" s="353"/>
      <c r="S58" s="353"/>
      <c r="T58" s="353"/>
      <c r="U58" s="353"/>
      <c r="V58" s="353"/>
      <c r="W58" s="353"/>
      <c r="X58" s="353"/>
      <c r="Y58" s="353"/>
      <c r="Z58" s="353"/>
      <c r="AA58" s="355">
        <v>0</v>
      </c>
      <c r="AB58" s="355">
        <v>40</v>
      </c>
      <c r="AC58" s="355">
        <v>0</v>
      </c>
      <c r="AD58" s="353" t="s">
        <v>835</v>
      </c>
      <c r="AE58" s="353" t="s">
        <v>663</v>
      </c>
    </row>
    <row r="59" spans="1:31" ht="56.25">
      <c r="A59" s="681">
        <v>25</v>
      </c>
      <c r="B59" s="330" t="s">
        <v>1037</v>
      </c>
      <c r="C59" s="128" t="s">
        <v>811</v>
      </c>
      <c r="D59" s="131">
        <v>2016</v>
      </c>
      <c r="E59" s="132" t="s">
        <v>100</v>
      </c>
      <c r="F59" s="320"/>
      <c r="G59" s="320">
        <v>250</v>
      </c>
      <c r="H59" s="320"/>
      <c r="I59" s="320"/>
      <c r="J59" s="329"/>
      <c r="K59" s="320"/>
      <c r="L59" s="320"/>
      <c r="M59" s="329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55">
        <v>0</v>
      </c>
      <c r="AB59" s="355">
        <v>250</v>
      </c>
      <c r="AC59" s="355">
        <v>0</v>
      </c>
      <c r="AD59" s="320" t="s">
        <v>618</v>
      </c>
      <c r="AE59" s="320" t="s">
        <v>663</v>
      </c>
    </row>
    <row r="60" spans="1:31" ht="56.25">
      <c r="A60" s="681">
        <v>26</v>
      </c>
      <c r="B60" s="122" t="s">
        <v>125</v>
      </c>
      <c r="C60" s="214" t="s">
        <v>126</v>
      </c>
      <c r="D60" s="131">
        <v>2021</v>
      </c>
      <c r="E60" s="132" t="s">
        <v>42</v>
      </c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>
        <v>500</v>
      </c>
      <c r="W60" s="214"/>
      <c r="X60" s="289"/>
      <c r="Y60" s="289"/>
      <c r="Z60" s="289"/>
      <c r="AA60" s="355">
        <v>0</v>
      </c>
      <c r="AB60" s="355">
        <v>500</v>
      </c>
      <c r="AC60" s="355">
        <v>0</v>
      </c>
      <c r="AD60" s="214" t="s">
        <v>618</v>
      </c>
      <c r="AE60" s="272" t="s">
        <v>663</v>
      </c>
    </row>
    <row r="61" spans="1:31" ht="56.25">
      <c r="A61" s="681">
        <v>27</v>
      </c>
      <c r="B61" s="227" t="s">
        <v>121</v>
      </c>
      <c r="C61" s="128" t="s">
        <v>122</v>
      </c>
      <c r="D61" s="133">
        <v>2020</v>
      </c>
      <c r="E61" s="134" t="s">
        <v>418</v>
      </c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>
        <v>300</v>
      </c>
      <c r="T61" s="214"/>
      <c r="U61" s="214"/>
      <c r="V61" s="214"/>
      <c r="W61" s="214"/>
      <c r="X61" s="289"/>
      <c r="Y61" s="289"/>
      <c r="Z61" s="289"/>
      <c r="AA61" s="355">
        <v>0</v>
      </c>
      <c r="AB61" s="355">
        <v>300</v>
      </c>
      <c r="AC61" s="355">
        <v>0</v>
      </c>
      <c r="AD61" s="214" t="s">
        <v>618</v>
      </c>
      <c r="AE61" s="272" t="s">
        <v>663</v>
      </c>
    </row>
    <row r="62" spans="1:31" ht="56.25">
      <c r="A62" s="681">
        <v>28</v>
      </c>
      <c r="B62" s="227" t="s">
        <v>123</v>
      </c>
      <c r="C62" s="128" t="s">
        <v>124</v>
      </c>
      <c r="D62" s="133">
        <v>2022</v>
      </c>
      <c r="E62" s="134" t="s">
        <v>279</v>
      </c>
      <c r="F62" s="214"/>
      <c r="G62" s="214"/>
      <c r="H62" s="214"/>
      <c r="I62" s="214"/>
      <c r="J62" s="214"/>
      <c r="K62" s="214"/>
      <c r="L62" s="214"/>
      <c r="M62" s="230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89"/>
      <c r="Y62" s="289">
        <v>580</v>
      </c>
      <c r="Z62" s="289"/>
      <c r="AA62" s="355">
        <v>0</v>
      </c>
      <c r="AB62" s="355">
        <v>580</v>
      </c>
      <c r="AC62" s="355">
        <v>0</v>
      </c>
      <c r="AD62" s="214" t="s">
        <v>618</v>
      </c>
      <c r="AE62" s="272" t="s">
        <v>663</v>
      </c>
    </row>
    <row r="63" spans="1:31" ht="56.25">
      <c r="A63" s="681">
        <v>29</v>
      </c>
      <c r="B63" s="227" t="s">
        <v>127</v>
      </c>
      <c r="C63" s="128" t="s">
        <v>105</v>
      </c>
      <c r="D63" s="131">
        <v>2022</v>
      </c>
      <c r="E63" s="134" t="s">
        <v>102</v>
      </c>
      <c r="F63" s="214"/>
      <c r="G63" s="214"/>
      <c r="H63" s="214"/>
      <c r="I63" s="214"/>
      <c r="J63" s="214"/>
      <c r="K63" s="214"/>
      <c r="L63" s="214"/>
      <c r="M63" s="230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89"/>
      <c r="Y63" s="289">
        <v>200</v>
      </c>
      <c r="Z63" s="289"/>
      <c r="AA63" s="355">
        <v>0</v>
      </c>
      <c r="AB63" s="355">
        <v>200</v>
      </c>
      <c r="AC63" s="355">
        <v>0</v>
      </c>
      <c r="AD63" s="214" t="s">
        <v>618</v>
      </c>
      <c r="AE63" s="272" t="s">
        <v>663</v>
      </c>
    </row>
    <row r="64" spans="1:31" ht="56.25">
      <c r="A64" s="681">
        <v>30</v>
      </c>
      <c r="B64" s="227" t="s">
        <v>128</v>
      </c>
      <c r="C64" s="128" t="s">
        <v>118</v>
      </c>
      <c r="D64" s="131">
        <v>2020</v>
      </c>
      <c r="E64" s="130" t="s">
        <v>419</v>
      </c>
      <c r="F64" s="214"/>
      <c r="G64" s="214"/>
      <c r="H64" s="214"/>
      <c r="I64" s="214"/>
      <c r="J64" s="214"/>
      <c r="K64" s="214"/>
      <c r="L64" s="214"/>
      <c r="M64" s="230"/>
      <c r="N64" s="214"/>
      <c r="O64" s="214"/>
      <c r="P64" s="214"/>
      <c r="Q64" s="214"/>
      <c r="R64" s="214"/>
      <c r="S64" s="214">
        <v>205</v>
      </c>
      <c r="T64" s="214">
        <v>52</v>
      </c>
      <c r="U64" s="214"/>
      <c r="V64" s="214"/>
      <c r="W64" s="214"/>
      <c r="X64" s="289"/>
      <c r="Y64" s="289"/>
      <c r="Z64" s="289"/>
      <c r="AA64" s="355">
        <v>0</v>
      </c>
      <c r="AB64" s="355">
        <v>205</v>
      </c>
      <c r="AC64" s="355">
        <v>52</v>
      </c>
      <c r="AD64" s="214" t="s">
        <v>618</v>
      </c>
      <c r="AE64" s="272" t="s">
        <v>663</v>
      </c>
    </row>
    <row r="65" spans="1:31" ht="56.25">
      <c r="A65" s="681">
        <v>31</v>
      </c>
      <c r="B65" s="227" t="s">
        <v>129</v>
      </c>
      <c r="C65" s="128" t="s">
        <v>89</v>
      </c>
      <c r="D65" s="131">
        <v>2022</v>
      </c>
      <c r="E65" s="130" t="s">
        <v>280</v>
      </c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89"/>
      <c r="Y65" s="289">
        <v>590</v>
      </c>
      <c r="Z65" s="289">
        <v>54.5</v>
      </c>
      <c r="AA65" s="355">
        <v>0</v>
      </c>
      <c r="AB65" s="355">
        <v>590</v>
      </c>
      <c r="AC65" s="355">
        <v>54.5</v>
      </c>
      <c r="AD65" s="214" t="s">
        <v>618</v>
      </c>
      <c r="AE65" s="272" t="s">
        <v>663</v>
      </c>
    </row>
    <row r="66" spans="1:31" ht="22.5">
      <c r="A66" s="135"/>
      <c r="B66" s="124" t="s">
        <v>87</v>
      </c>
      <c r="C66" s="218"/>
      <c r="D66" s="136"/>
      <c r="E66" s="136"/>
      <c r="F66" s="126">
        <v>0</v>
      </c>
      <c r="G66" s="126">
        <v>0</v>
      </c>
      <c r="H66" s="126">
        <v>0</v>
      </c>
      <c r="I66" s="126">
        <v>0</v>
      </c>
      <c r="J66" s="126">
        <v>0</v>
      </c>
      <c r="K66" s="126">
        <v>0</v>
      </c>
      <c r="L66" s="126">
        <v>0</v>
      </c>
      <c r="M66" s="126">
        <v>0</v>
      </c>
      <c r="N66" s="126">
        <v>0</v>
      </c>
      <c r="O66" s="126">
        <v>0</v>
      </c>
      <c r="P66" s="126">
        <v>500</v>
      </c>
      <c r="Q66" s="126">
        <v>0</v>
      </c>
      <c r="R66" s="126">
        <v>0</v>
      </c>
      <c r="S66" s="126">
        <v>0</v>
      </c>
      <c r="T66" s="126">
        <v>0</v>
      </c>
      <c r="U66" s="126">
        <v>0</v>
      </c>
      <c r="V66" s="126">
        <v>0</v>
      </c>
      <c r="W66" s="126">
        <v>0</v>
      </c>
      <c r="X66" s="126">
        <v>0</v>
      </c>
      <c r="Y66" s="126">
        <v>0</v>
      </c>
      <c r="Z66" s="126">
        <v>0</v>
      </c>
      <c r="AA66" s="126">
        <v>0</v>
      </c>
      <c r="AB66" s="126">
        <v>500</v>
      </c>
      <c r="AC66" s="126">
        <v>0</v>
      </c>
      <c r="AD66" s="218"/>
      <c r="AE66" s="218"/>
    </row>
    <row r="67" spans="1:31" ht="22.5">
      <c r="A67" s="135"/>
      <c r="B67" s="179" t="s">
        <v>50</v>
      </c>
      <c r="C67" s="218"/>
      <c r="D67" s="136"/>
      <c r="E67" s="136"/>
      <c r="F67" s="126">
        <v>0</v>
      </c>
      <c r="G67" s="126">
        <v>376</v>
      </c>
      <c r="H67" s="126">
        <v>0</v>
      </c>
      <c r="I67" s="126">
        <v>0</v>
      </c>
      <c r="J67" s="126">
        <v>240</v>
      </c>
      <c r="K67" s="126">
        <v>0</v>
      </c>
      <c r="L67" s="126">
        <v>0</v>
      </c>
      <c r="M67" s="126">
        <v>0</v>
      </c>
      <c r="N67" s="126">
        <v>0</v>
      </c>
      <c r="O67" s="126">
        <v>0</v>
      </c>
      <c r="P67" s="126">
        <v>0</v>
      </c>
      <c r="Q67" s="126">
        <v>0</v>
      </c>
      <c r="R67" s="126">
        <v>0</v>
      </c>
      <c r="S67" s="126">
        <v>505</v>
      </c>
      <c r="T67" s="126">
        <v>52</v>
      </c>
      <c r="U67" s="126">
        <v>0</v>
      </c>
      <c r="V67" s="126">
        <v>500</v>
      </c>
      <c r="W67" s="126">
        <v>0</v>
      </c>
      <c r="X67" s="126">
        <v>0</v>
      </c>
      <c r="Y67" s="126">
        <v>1370</v>
      </c>
      <c r="Z67" s="126">
        <v>54.5</v>
      </c>
      <c r="AA67" s="126">
        <v>0</v>
      </c>
      <c r="AB67" s="126">
        <v>2991</v>
      </c>
      <c r="AC67" s="126">
        <v>106.5</v>
      </c>
      <c r="AD67" s="218"/>
      <c r="AE67" s="218"/>
    </row>
    <row r="68" spans="1:31">
      <c r="A68" s="197"/>
      <c r="B68" s="181"/>
      <c r="C68" s="222"/>
      <c r="D68" s="222"/>
      <c r="E68" s="222"/>
      <c r="F68" s="814"/>
      <c r="G68" s="814"/>
      <c r="H68" s="814"/>
      <c r="I68" s="814"/>
      <c r="J68" s="814"/>
      <c r="K68" s="814"/>
      <c r="L68" s="814"/>
      <c r="M68" s="814"/>
      <c r="N68" s="814"/>
      <c r="O68" s="814"/>
      <c r="P68" s="814"/>
      <c r="Q68" s="814"/>
      <c r="R68" s="814"/>
      <c r="S68" s="814"/>
      <c r="T68" s="814"/>
      <c r="U68" s="814"/>
      <c r="V68" s="814"/>
      <c r="W68" s="814"/>
      <c r="X68" s="815"/>
      <c r="Y68" s="815"/>
      <c r="Z68" s="815"/>
      <c r="AA68" s="814"/>
      <c r="AB68" s="814"/>
      <c r="AC68" s="814"/>
      <c r="AD68" s="182"/>
      <c r="AE68" s="222"/>
    </row>
    <row r="69" spans="1:31" ht="11.25" customHeight="1">
      <c r="A69" s="137"/>
      <c r="B69" s="801"/>
      <c r="C69" s="802"/>
      <c r="D69" s="802"/>
      <c r="E69" s="803"/>
      <c r="F69" s="816"/>
      <c r="G69" s="816"/>
      <c r="H69" s="816"/>
      <c r="I69" s="816"/>
      <c r="J69" s="816"/>
      <c r="K69" s="816"/>
      <c r="L69" s="816"/>
      <c r="M69" s="816"/>
      <c r="N69" s="816"/>
      <c r="O69" s="816"/>
      <c r="P69" s="816"/>
      <c r="Q69" s="816"/>
      <c r="R69" s="816"/>
      <c r="S69" s="816"/>
      <c r="T69" s="816"/>
      <c r="U69" s="816"/>
      <c r="V69" s="816"/>
      <c r="W69" s="816"/>
      <c r="X69" s="816"/>
      <c r="Y69" s="816"/>
      <c r="Z69" s="816"/>
      <c r="AA69" s="816"/>
      <c r="AB69" s="816"/>
      <c r="AC69" s="816"/>
      <c r="AD69" s="74"/>
      <c r="AE69" s="223"/>
    </row>
    <row r="70" spans="1:31">
      <c r="A70" s="137"/>
      <c r="B70" s="804"/>
      <c r="C70" s="805"/>
      <c r="D70" s="805"/>
      <c r="E70" s="806"/>
      <c r="F70" s="795" t="s">
        <v>2</v>
      </c>
      <c r="G70" s="796"/>
      <c r="H70" s="797"/>
      <c r="I70" s="795" t="s">
        <v>10</v>
      </c>
      <c r="J70" s="796"/>
      <c r="K70" s="797"/>
      <c r="L70" s="795" t="s">
        <v>40</v>
      </c>
      <c r="M70" s="796"/>
      <c r="N70" s="797"/>
      <c r="O70" s="795" t="s">
        <v>55</v>
      </c>
      <c r="P70" s="796"/>
      <c r="Q70" s="797"/>
      <c r="R70" s="795" t="s">
        <v>270</v>
      </c>
      <c r="S70" s="796"/>
      <c r="T70" s="797"/>
      <c r="U70" s="795" t="s">
        <v>411</v>
      </c>
      <c r="V70" s="796"/>
      <c r="W70" s="797"/>
      <c r="X70" s="795" t="s">
        <v>723</v>
      </c>
      <c r="Y70" s="796"/>
      <c r="Z70" s="797"/>
      <c r="AA70" s="795" t="s">
        <v>20</v>
      </c>
      <c r="AB70" s="796"/>
      <c r="AC70" s="797"/>
      <c r="AD70" s="74"/>
      <c r="AE70" s="223"/>
    </row>
    <row r="71" spans="1:31">
      <c r="A71" s="105"/>
      <c r="B71" s="807"/>
      <c r="C71" s="808"/>
      <c r="D71" s="808"/>
      <c r="E71" s="809"/>
      <c r="F71" s="214" t="s">
        <v>0</v>
      </c>
      <c r="G71" s="214" t="s">
        <v>14</v>
      </c>
      <c r="H71" s="214" t="s">
        <v>15</v>
      </c>
      <c r="I71" s="214" t="s">
        <v>0</v>
      </c>
      <c r="J71" s="214" t="s">
        <v>14</v>
      </c>
      <c r="K71" s="214" t="s">
        <v>15</v>
      </c>
      <c r="L71" s="214" t="s">
        <v>0</v>
      </c>
      <c r="M71" s="214" t="s">
        <v>14</v>
      </c>
      <c r="N71" s="214" t="s">
        <v>15</v>
      </c>
      <c r="O71" s="214" t="s">
        <v>0</v>
      </c>
      <c r="P71" s="214" t="s">
        <v>14</v>
      </c>
      <c r="Q71" s="214" t="s">
        <v>15</v>
      </c>
      <c r="R71" s="214" t="s">
        <v>0</v>
      </c>
      <c r="S71" s="214" t="s">
        <v>14</v>
      </c>
      <c r="T71" s="214" t="s">
        <v>15</v>
      </c>
      <c r="U71" s="214" t="s">
        <v>0</v>
      </c>
      <c r="V71" s="214" t="s">
        <v>14</v>
      </c>
      <c r="W71" s="214" t="s">
        <v>15</v>
      </c>
      <c r="X71" s="289" t="s">
        <v>0</v>
      </c>
      <c r="Y71" s="289" t="s">
        <v>14</v>
      </c>
      <c r="Z71" s="289" t="s">
        <v>15</v>
      </c>
      <c r="AA71" s="232" t="s">
        <v>0</v>
      </c>
      <c r="AB71" s="232" t="s">
        <v>14</v>
      </c>
      <c r="AC71" s="232" t="s">
        <v>15</v>
      </c>
      <c r="AD71" s="69"/>
      <c r="AE71" s="75"/>
    </row>
    <row r="72" spans="1:31">
      <c r="A72" s="138"/>
      <c r="B72" s="798" t="s">
        <v>9</v>
      </c>
      <c r="C72" s="799"/>
      <c r="D72" s="799"/>
      <c r="E72" s="800"/>
      <c r="F72" s="232">
        <v>173.23</v>
      </c>
      <c r="G72" s="232">
        <v>1878</v>
      </c>
      <c r="H72" s="232">
        <v>0</v>
      </c>
      <c r="I72" s="232">
        <v>6</v>
      </c>
      <c r="J72" s="232">
        <v>1203</v>
      </c>
      <c r="K72" s="232">
        <v>0</v>
      </c>
      <c r="L72" s="232">
        <v>217</v>
      </c>
      <c r="M72" s="232">
        <v>250</v>
      </c>
      <c r="N72" s="232">
        <v>0</v>
      </c>
      <c r="O72" s="232">
        <v>54.2</v>
      </c>
      <c r="P72" s="232">
        <v>1201</v>
      </c>
      <c r="Q72" s="232">
        <v>0</v>
      </c>
      <c r="R72" s="232">
        <v>0</v>
      </c>
      <c r="S72" s="232">
        <v>505</v>
      </c>
      <c r="T72" s="232">
        <v>52</v>
      </c>
      <c r="U72" s="232">
        <v>12</v>
      </c>
      <c r="V72" s="232">
        <v>680</v>
      </c>
      <c r="W72" s="232">
        <v>0</v>
      </c>
      <c r="X72" s="295">
        <v>140</v>
      </c>
      <c r="Y72" s="295">
        <v>1370</v>
      </c>
      <c r="Z72" s="295">
        <v>54.5</v>
      </c>
      <c r="AA72" s="232">
        <v>602.42999999999995</v>
      </c>
      <c r="AB72" s="232">
        <v>7087</v>
      </c>
      <c r="AC72" s="232">
        <v>106.5</v>
      </c>
      <c r="AD72" s="69"/>
      <c r="AE72" s="75"/>
    </row>
    <row r="73" spans="1:31">
      <c r="A73" s="138"/>
      <c r="B73" s="798" t="s">
        <v>18</v>
      </c>
      <c r="C73" s="799"/>
      <c r="D73" s="799"/>
      <c r="E73" s="800"/>
      <c r="F73" s="352">
        <v>3.15</v>
      </c>
      <c r="G73" s="352">
        <v>1002</v>
      </c>
      <c r="H73" s="352">
        <v>0</v>
      </c>
      <c r="I73" s="352">
        <v>0</v>
      </c>
      <c r="J73" s="232">
        <v>250</v>
      </c>
      <c r="K73" s="352">
        <v>0</v>
      </c>
      <c r="L73" s="352">
        <v>92</v>
      </c>
      <c r="M73" s="352">
        <v>0</v>
      </c>
      <c r="N73" s="352">
        <v>0</v>
      </c>
      <c r="O73" s="352">
        <v>14.2</v>
      </c>
      <c r="P73" s="352">
        <v>701</v>
      </c>
      <c r="Q73" s="352">
        <v>0</v>
      </c>
      <c r="R73" s="352">
        <v>0</v>
      </c>
      <c r="S73" s="352">
        <v>0</v>
      </c>
      <c r="T73" s="352">
        <v>0</v>
      </c>
      <c r="U73" s="352">
        <v>0</v>
      </c>
      <c r="V73" s="352">
        <v>0</v>
      </c>
      <c r="W73" s="352">
        <v>0</v>
      </c>
      <c r="X73" s="352">
        <v>0</v>
      </c>
      <c r="Y73" s="352">
        <v>0</v>
      </c>
      <c r="Z73" s="352">
        <v>0</v>
      </c>
      <c r="AA73" s="352">
        <v>109.35</v>
      </c>
      <c r="AB73" s="352">
        <v>1953</v>
      </c>
      <c r="AC73" s="352">
        <v>0</v>
      </c>
      <c r="AD73" s="69"/>
      <c r="AE73" s="75"/>
    </row>
    <row r="74" spans="1:31">
      <c r="A74" s="138"/>
      <c r="B74" s="798" t="s">
        <v>88</v>
      </c>
      <c r="C74" s="799"/>
      <c r="D74" s="799"/>
      <c r="E74" s="800"/>
      <c r="F74" s="232">
        <v>0</v>
      </c>
      <c r="G74" s="232">
        <v>0</v>
      </c>
      <c r="H74" s="232">
        <v>0</v>
      </c>
      <c r="I74" s="232">
        <v>0</v>
      </c>
      <c r="J74" s="232">
        <v>200</v>
      </c>
      <c r="K74" s="232">
        <v>0</v>
      </c>
      <c r="L74" s="232">
        <v>0</v>
      </c>
      <c r="M74" s="232">
        <v>0</v>
      </c>
      <c r="N74" s="232">
        <v>0</v>
      </c>
      <c r="O74" s="232">
        <v>0</v>
      </c>
      <c r="P74" s="232">
        <v>500</v>
      </c>
      <c r="Q74" s="232">
        <v>0</v>
      </c>
      <c r="R74" s="232">
        <v>0</v>
      </c>
      <c r="S74" s="232">
        <v>0</v>
      </c>
      <c r="T74" s="232">
        <v>0</v>
      </c>
      <c r="U74" s="232">
        <v>0</v>
      </c>
      <c r="V74" s="232">
        <v>0</v>
      </c>
      <c r="W74" s="232">
        <v>0</v>
      </c>
      <c r="X74" s="295">
        <v>0</v>
      </c>
      <c r="Y74" s="295">
        <v>0</v>
      </c>
      <c r="Z74" s="295">
        <v>0</v>
      </c>
      <c r="AA74" s="232">
        <v>0</v>
      </c>
      <c r="AB74" s="232">
        <v>700</v>
      </c>
      <c r="AC74" s="232">
        <v>0</v>
      </c>
      <c r="AD74" s="69"/>
      <c r="AE74" s="75"/>
    </row>
    <row r="75" spans="1:31">
      <c r="A75" s="138"/>
      <c r="B75" s="798" t="s">
        <v>19</v>
      </c>
      <c r="C75" s="799"/>
      <c r="D75" s="799"/>
      <c r="E75" s="800"/>
      <c r="F75" s="232">
        <v>170.07999999999998</v>
      </c>
      <c r="G75" s="232">
        <v>876</v>
      </c>
      <c r="H75" s="232">
        <v>0</v>
      </c>
      <c r="I75" s="232">
        <v>6</v>
      </c>
      <c r="J75" s="232">
        <v>753</v>
      </c>
      <c r="K75" s="232">
        <v>0</v>
      </c>
      <c r="L75" s="232">
        <v>125</v>
      </c>
      <c r="M75" s="232">
        <v>250</v>
      </c>
      <c r="N75" s="232">
        <v>0</v>
      </c>
      <c r="O75" s="232">
        <v>40</v>
      </c>
      <c r="P75" s="232">
        <v>0</v>
      </c>
      <c r="Q75" s="232">
        <v>0</v>
      </c>
      <c r="R75" s="232">
        <v>0</v>
      </c>
      <c r="S75" s="232">
        <v>505</v>
      </c>
      <c r="T75" s="232">
        <v>52</v>
      </c>
      <c r="U75" s="232">
        <v>12</v>
      </c>
      <c r="V75" s="232">
        <v>680</v>
      </c>
      <c r="W75" s="232">
        <v>0</v>
      </c>
      <c r="X75" s="295">
        <v>140</v>
      </c>
      <c r="Y75" s="295">
        <v>1370</v>
      </c>
      <c r="Z75" s="295">
        <v>54.5</v>
      </c>
      <c r="AA75" s="232">
        <v>493.08</v>
      </c>
      <c r="AB75" s="232">
        <v>4434</v>
      </c>
      <c r="AC75" s="232">
        <v>106.5</v>
      </c>
      <c r="AD75" s="69"/>
      <c r="AE75" s="75"/>
    </row>
    <row r="76" spans="1:31">
      <c r="A76" s="139"/>
      <c r="B76" s="81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8"/>
      <c r="AB76" s="78"/>
      <c r="AC76" s="78"/>
      <c r="AD76" s="76"/>
      <c r="AE76" s="76"/>
    </row>
    <row r="77" spans="1:31">
      <c r="A77" s="139"/>
      <c r="B77" s="81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76"/>
      <c r="Y77" s="76"/>
      <c r="Z77" s="76"/>
      <c r="AA77" s="83"/>
      <c r="AB77" s="83"/>
      <c r="AC77" s="83"/>
      <c r="AD77" s="82"/>
      <c r="AE77" s="82"/>
    </row>
  </sheetData>
  <customSheetViews>
    <customSheetView guid="{DC181326-1C6D-4D58-AA71-43386B0565FC}" scale="92" showPageBreaks="1" fitToPage="1" printArea="1">
      <pane xSplit="5" ySplit="6" topLeftCell="F34" activePane="bottomRight" state="frozen"/>
      <selection pane="bottomRight" activeCell="A2" sqref="A2:AE2"/>
      <pageMargins left="0.39370078740157483" right="0.39370078740157483" top="0.39370078740157483" bottom="0.39370078740157483" header="0" footer="0"/>
      <pageSetup paperSize="8" scale="91" fitToHeight="0" orientation="landscape" r:id="rId1"/>
      <headerFooter>
        <oddFooter>Страница  &amp;P из &amp;N</oddFooter>
      </headerFooter>
    </customSheetView>
    <customSheetView guid="{55104853-0DF1-4D3B-8F03-3835BAC3E2E7}" scale="92" showPageBreaks="1" fitToPage="1" printArea="1">
      <pane xSplit="5" ySplit="10" topLeftCell="V56" activePane="bottomRight" state="frozen"/>
      <selection pane="bottomRight" activeCell="A57" sqref="A57:XFD57"/>
      <pageMargins left="0.39370078740157483" right="0.39370078740157483" top="0.39370078740157483" bottom="0.39370078740157483" header="0" footer="0"/>
      <pageSetup paperSize="8" scale="57" fitToHeight="0" orientation="landscape" r:id="rId2"/>
      <headerFooter>
        <oddFooter>Страница  &amp;P из &amp;N</oddFooter>
      </headerFooter>
    </customSheetView>
    <customSheetView guid="{A2B1B660-669C-4F3B-9B8C-FABAC5D910E2}" scale="115" showPageBreaks="1" fitToPage="1" printArea="1" hiddenRows="1" hiddenColumns="1">
      <pane xSplit="5" ySplit="9" topLeftCell="F11" activePane="bottomRight" state="frozen"/>
      <selection pane="bottomRight" activeCell="X85" sqref="X85"/>
      <pageMargins left="0.39370078740157483" right="0.39370078740157483" top="0.39370078740157483" bottom="0.39370078740157483" header="0" footer="0"/>
      <pageSetup paperSize="8" scale="71" fitToHeight="0" orientation="landscape" r:id="rId3"/>
      <headerFooter>
        <oddFooter>Страница  &amp;P из &amp;N</oddFooter>
      </headerFooter>
    </customSheetView>
    <customSheetView guid="{4C954056-BC7E-4645-A4E2-9BFAB553DB68}" scale="92" showPageBreaks="1" fitToPage="1" printArea="1">
      <pane xSplit="5" ySplit="10" topLeftCell="V68" activePane="bottomRight" state="frozen"/>
      <selection pane="bottomRight" activeCell="A53" sqref="A53:XFD53"/>
      <pageMargins left="0.39370078740157483" right="0.39370078740157483" top="0.39370078740157483" bottom="0.39370078740157483" header="0" footer="0"/>
      <pageSetup paperSize="8" scale="56" fitToHeight="0" orientation="landscape" r:id="rId4"/>
      <headerFooter>
        <oddFooter>Страница  &amp;P из &amp;N</oddFooter>
      </headerFooter>
    </customSheetView>
    <customSheetView guid="{BB8D12DF-C88E-412A-8F3D-0DD1198DAC5E}" scale="85" showPageBreaks="1" fitToPage="1" printArea="1" hiddenRows="1" hiddenColumns="1">
      <pane xSplit="31" ySplit="9" topLeftCell="AG20" activePane="bottomRight" state="frozen"/>
      <selection pane="bottomRight" activeCell="A7" sqref="A7:XFD10"/>
      <pageMargins left="0.39370078740157483" right="0.39370078740157483" top="0.39370078740157483" bottom="0.39370078740157483" header="0" footer="0"/>
      <pageSetup paperSize="8" scale="92" fitToHeight="0" orientation="landscape" r:id="rId5"/>
      <headerFooter>
        <oddFooter>Страница  &amp;P из &amp;N</oddFooter>
      </headerFooter>
    </customSheetView>
    <customSheetView guid="{58990755-3331-421C-8425-D06E0D4E7895}" scale="92" showPageBreaks="1" fitToPage="1" printArea="1">
      <pane xSplit="5" ySplit="10" topLeftCell="V23" activePane="bottomRight" state="frozen"/>
      <selection pane="bottomRight" activeCell="AG5" sqref="AG5"/>
      <pageMargins left="0.39370078740157483" right="0.39370078740157483" top="0.39370078740157483" bottom="0.39370078740157483" header="0" footer="0"/>
      <pageSetup paperSize="8" scale="57" fitToHeight="0" orientation="landscape" r:id="rId6"/>
      <headerFooter>
        <oddFooter>Страница  &amp;P из &amp;N</oddFooter>
      </headerFooter>
    </customSheetView>
    <customSheetView guid="{26125F19-9EF5-4427-BD4A-91683F780213}" scale="115" fitToPage="1" hiddenRows="1" hiddenColumns="1">
      <pane xSplit="5" ySplit="9" topLeftCell="F68" activePane="bottomRight" state="frozen"/>
      <selection pane="bottomRight" activeCell="A58" sqref="A58:XFD58"/>
      <pageMargins left="0.39370078740157483" right="0.39370078740157483" top="0.39370078740157483" bottom="0.39370078740157483" header="0" footer="0"/>
      <pageSetup paperSize="8" scale="71" fitToHeight="0" orientation="landscape" r:id="rId7"/>
      <headerFooter>
        <oddFooter>Страница  &amp;P из &amp;N</oddFooter>
      </headerFooter>
    </customSheetView>
    <customSheetView guid="{C0937E47-477C-4469-946C-3319E2880D6C}" scale="92" showPageBreaks="1" fitToPage="1" printArea="1">
      <pane xSplit="5" ySplit="10" topLeftCell="V68" activePane="bottomRight" state="frozen"/>
      <selection pane="bottomRight" activeCell="A53" sqref="A53:XFD53"/>
      <pageMargins left="0.39370078740157483" right="0.39370078740157483" top="0.39370078740157483" bottom="0.39370078740157483" header="0" footer="0"/>
      <pageSetup paperSize="8" scale="57" fitToHeight="0" orientation="landscape" r:id="rId8"/>
      <headerFooter>
        <oddFooter>Страница  &amp;P из &amp;N</oddFooter>
      </headerFooter>
    </customSheetView>
    <customSheetView guid="{B92FA6CE-BDF7-429C-A12D-867B19CD05BA}" scale="92" showPageBreaks="1" fitToPage="1" printArea="1" hiddenRows="1" hiddenColumns="1">
      <pane xSplit="5" ySplit="9" topLeftCell="F11" activePane="bottomRight" state="frozen"/>
      <selection pane="bottomRight" activeCell="A2" sqref="A2:BD2"/>
      <pageMargins left="0.39370078740157483" right="0.39370078740157483" top="0.39370078740157483" bottom="0.39370078740157483" header="0" footer="0"/>
      <pageSetup paperSize="8" scale="70" fitToHeight="0" orientation="landscape" r:id="rId9"/>
      <headerFooter>
        <oddFooter>Страница  &amp;P из &amp;N</oddFooter>
      </headerFooter>
    </customSheetView>
    <customSheetView guid="{661FD6A7-6E86-4BBF-BCD5-6F977890D895}" scale="92" showPageBreaks="1" fitToPage="1" printArea="1">
      <pane xSplit="5" ySplit="10" topLeftCell="V68" activePane="bottomRight" state="frozen"/>
      <selection pane="bottomRight" activeCell="BA10" sqref="BA10"/>
      <pageMargins left="0.39370078740157483" right="0.39370078740157483" top="0.39370078740157483" bottom="0.39370078740157483" header="0" footer="0"/>
      <pageSetup paperSize="8" scale="56" fitToHeight="0" orientation="landscape" r:id="rId10"/>
      <headerFooter>
        <oddFooter>Страница  &amp;P из &amp;N</oddFooter>
      </headerFooter>
    </customSheetView>
    <customSheetView guid="{F4B4B103-79A7-4313-AB31-F1438A42676F}" scale="85" showPageBreaks="1" fitToPage="1" printArea="1" hiddenRows="1" hiddenColumns="1">
      <pane xSplit="5" ySplit="8" topLeftCell="F68" activePane="bottomRight" state="frozen"/>
      <selection pane="bottomRight" activeCell="AQ77" sqref="AQ77"/>
      <pageMargins left="0.39370078740157483" right="0.39370078740157483" top="0.39370078740157483" bottom="0.39370078740157483" header="0" footer="0"/>
      <pageSetup paperSize="8" scale="71" fitToHeight="0" orientation="landscape" r:id="rId11"/>
      <headerFooter>
        <oddFooter>Страница  &amp;P из &amp;N</oddFooter>
      </headerFooter>
    </customSheetView>
  </customSheetViews>
  <mergeCells count="59">
    <mergeCell ref="A2:AE2"/>
    <mergeCell ref="A4:A6"/>
    <mergeCell ref="B4:B6"/>
    <mergeCell ref="C4:C6"/>
    <mergeCell ref="D4:D6"/>
    <mergeCell ref="E4:E5"/>
    <mergeCell ref="F4:AC4"/>
    <mergeCell ref="F5:H5"/>
    <mergeCell ref="I5:K5"/>
    <mergeCell ref="L5:N5"/>
    <mergeCell ref="O5:Q5"/>
    <mergeCell ref="AD4:AD6"/>
    <mergeCell ref="AE4:AE6"/>
    <mergeCell ref="R5:T5"/>
    <mergeCell ref="B55:AE55"/>
    <mergeCell ref="F68:AC68"/>
    <mergeCell ref="F69:AC69"/>
    <mergeCell ref="U5:W5"/>
    <mergeCell ref="AA5:AC5"/>
    <mergeCell ref="X5:Z5"/>
    <mergeCell ref="AE27:AE28"/>
    <mergeCell ref="AD27:AD28"/>
    <mergeCell ref="B8:AE8"/>
    <mergeCell ref="B9:AE9"/>
    <mergeCell ref="AE35:AE36"/>
    <mergeCell ref="B7:AE7"/>
    <mergeCell ref="B17:AE17"/>
    <mergeCell ref="B18:AE18"/>
    <mergeCell ref="B20:AE20"/>
    <mergeCell ref="B24:AE24"/>
    <mergeCell ref="B25:AE25"/>
    <mergeCell ref="B72:E72"/>
    <mergeCell ref="B73:E73"/>
    <mergeCell ref="B74:E74"/>
    <mergeCell ref="B75:E75"/>
    <mergeCell ref="F70:H70"/>
    <mergeCell ref="B69:E71"/>
    <mergeCell ref="I70:K70"/>
    <mergeCell ref="L70:N70"/>
    <mergeCell ref="O70:Q70"/>
    <mergeCell ref="AA70:AC70"/>
    <mergeCell ref="X70:Z70"/>
    <mergeCell ref="R70:T70"/>
    <mergeCell ref="U70:W70"/>
    <mergeCell ref="B46:AE46"/>
    <mergeCell ref="B53:AE53"/>
    <mergeCell ref="B48:AE48"/>
    <mergeCell ref="B52:AE52"/>
    <mergeCell ref="AE39:AE40"/>
    <mergeCell ref="A27:A28"/>
    <mergeCell ref="C27:C28"/>
    <mergeCell ref="D27:D28"/>
    <mergeCell ref="C39:C40"/>
    <mergeCell ref="B45:AE45"/>
    <mergeCell ref="C29:C30"/>
    <mergeCell ref="AD29:AD30"/>
    <mergeCell ref="AE29:AE30"/>
    <mergeCell ref="B31:AE31"/>
    <mergeCell ref="B33:AE33"/>
  </mergeCells>
  <conditionalFormatting sqref="B56:B65 D56:E65 B54 D54:E54">
    <cfRule type="cellIs" dxfId="0" priority="1" stopIfTrue="1" operator="equal">
      <formula>0</formula>
    </cfRule>
  </conditionalFormatting>
  <pageMargins left="0.39370078740157483" right="0.39370078740157483" top="0.39370078740157483" bottom="0.39370078740157483" header="0" footer="0"/>
  <pageSetup paperSize="8" scale="91" fitToHeight="0" orientation="landscape" r:id="rId12"/>
  <headerFooter>
    <oddFooter>Страница  &amp;P из &amp;N</oddFooter>
  </headerFooter>
  <rowBreaks count="2" manualBreakCount="2">
    <brk id="30" max="30" man="1"/>
    <brk id="47" max="30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AE95"/>
  <sheetViews>
    <sheetView view="pageBreakPreview" zoomScaleNormal="85" zoomScaleSheetLayoutView="100" workbookViewId="0">
      <pane xSplit="5" ySplit="10" topLeftCell="F80" activePane="bottomRight" state="frozen"/>
      <selection pane="topRight" activeCell="F1" sqref="F1"/>
      <selection pane="bottomLeft" activeCell="A11" sqref="A11"/>
      <selection pane="bottomRight" activeCell="E91" sqref="E91"/>
    </sheetView>
  </sheetViews>
  <sheetFormatPr defaultColWidth="9.140625" defaultRowHeight="12.75"/>
  <cols>
    <col min="1" max="1" width="2.85546875" customWidth="1"/>
    <col min="2" max="2" width="25.7109375" customWidth="1"/>
    <col min="3" max="3" width="10.5703125" customWidth="1"/>
    <col min="4" max="4" width="7.42578125" customWidth="1"/>
    <col min="5" max="5" width="11.140625" customWidth="1"/>
    <col min="6" max="29" width="5.7109375" customWidth="1"/>
    <col min="30" max="30" width="10.7109375" customWidth="1"/>
    <col min="31" max="31" width="17.5703125" customWidth="1"/>
  </cols>
  <sheetData>
    <row r="1" spans="1:31" s="688" customFormat="1">
      <c r="V1" s="719"/>
    </row>
    <row r="2" spans="1:31" s="688" customFormat="1">
      <c r="A2" s="820" t="s">
        <v>1260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  <c r="Q2" s="820"/>
      <c r="R2" s="820"/>
      <c r="S2" s="820"/>
      <c r="T2" s="820"/>
      <c r="U2" s="820"/>
      <c r="V2" s="820"/>
      <c r="W2" s="820"/>
      <c r="X2" s="820"/>
      <c r="Y2" s="820"/>
      <c r="Z2" s="820"/>
      <c r="AA2" s="820"/>
      <c r="AB2" s="820"/>
      <c r="AC2" s="820"/>
      <c r="AD2" s="820"/>
      <c r="AE2" s="820"/>
    </row>
    <row r="3" spans="1:31" s="688" customFormat="1"/>
    <row r="4" spans="1:31" ht="22.5" customHeight="1">
      <c r="A4" s="853" t="s">
        <v>3</v>
      </c>
      <c r="B4" s="854" t="s">
        <v>11</v>
      </c>
      <c r="C4" s="854" t="s">
        <v>12</v>
      </c>
      <c r="D4" s="854" t="s">
        <v>45</v>
      </c>
      <c r="E4" s="854" t="s">
        <v>13</v>
      </c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2"/>
      <c r="AD4" s="854" t="s">
        <v>16</v>
      </c>
      <c r="AE4" s="854" t="s">
        <v>4</v>
      </c>
    </row>
    <row r="5" spans="1:31" ht="11.25" customHeight="1">
      <c r="A5" s="755"/>
      <c r="B5" s="758"/>
      <c r="C5" s="758"/>
      <c r="D5" s="758"/>
      <c r="E5" s="759"/>
      <c r="F5" s="834" t="s">
        <v>2</v>
      </c>
      <c r="G5" s="835"/>
      <c r="H5" s="836"/>
      <c r="I5" s="834" t="s">
        <v>10</v>
      </c>
      <c r="J5" s="835"/>
      <c r="K5" s="836"/>
      <c r="L5" s="834" t="s">
        <v>40</v>
      </c>
      <c r="M5" s="835"/>
      <c r="N5" s="836"/>
      <c r="O5" s="834" t="s">
        <v>55</v>
      </c>
      <c r="P5" s="835"/>
      <c r="Q5" s="836"/>
      <c r="R5" s="834" t="s">
        <v>270</v>
      </c>
      <c r="S5" s="835"/>
      <c r="T5" s="836"/>
      <c r="U5" s="834" t="s">
        <v>411</v>
      </c>
      <c r="V5" s="835"/>
      <c r="W5" s="836"/>
      <c r="X5" s="834" t="s">
        <v>723</v>
      </c>
      <c r="Y5" s="835"/>
      <c r="Z5" s="836"/>
      <c r="AA5" s="834" t="s">
        <v>20</v>
      </c>
      <c r="AB5" s="835"/>
      <c r="AC5" s="836"/>
      <c r="AD5" s="758"/>
      <c r="AE5" s="758"/>
    </row>
    <row r="6" spans="1:31" ht="11.25" customHeight="1">
      <c r="A6" s="756"/>
      <c r="B6" s="759"/>
      <c r="C6" s="759"/>
      <c r="D6" s="759"/>
      <c r="E6" s="363" t="s">
        <v>5</v>
      </c>
      <c r="F6" s="363" t="s">
        <v>0</v>
      </c>
      <c r="G6" s="363" t="s">
        <v>14</v>
      </c>
      <c r="H6" s="363" t="s">
        <v>15</v>
      </c>
      <c r="I6" s="363" t="s">
        <v>0</v>
      </c>
      <c r="J6" s="363" t="s">
        <v>14</v>
      </c>
      <c r="K6" s="363" t="s">
        <v>15</v>
      </c>
      <c r="L6" s="363" t="s">
        <v>0</v>
      </c>
      <c r="M6" s="363" t="s">
        <v>14</v>
      </c>
      <c r="N6" s="363" t="s">
        <v>15</v>
      </c>
      <c r="O6" s="363" t="s">
        <v>0</v>
      </c>
      <c r="P6" s="363" t="s">
        <v>14</v>
      </c>
      <c r="Q6" s="363" t="s">
        <v>15</v>
      </c>
      <c r="R6" s="363" t="s">
        <v>0</v>
      </c>
      <c r="S6" s="363" t="s">
        <v>14</v>
      </c>
      <c r="T6" s="363" t="s">
        <v>15</v>
      </c>
      <c r="U6" s="363" t="s">
        <v>0</v>
      </c>
      <c r="V6" s="363" t="s">
        <v>14</v>
      </c>
      <c r="W6" s="363" t="s">
        <v>15</v>
      </c>
      <c r="X6" s="363" t="s">
        <v>0</v>
      </c>
      <c r="Y6" s="363" t="s">
        <v>14</v>
      </c>
      <c r="Z6" s="363" t="s">
        <v>15</v>
      </c>
      <c r="AA6" s="364" t="s">
        <v>0</v>
      </c>
      <c r="AB6" s="364" t="s">
        <v>14</v>
      </c>
      <c r="AC6" s="364" t="s">
        <v>15</v>
      </c>
      <c r="AD6" s="759"/>
      <c r="AE6" s="759"/>
    </row>
    <row r="7" spans="1:31">
      <c r="A7" s="855" t="s">
        <v>1005</v>
      </c>
      <c r="B7" s="831"/>
      <c r="C7" s="831"/>
      <c r="D7" s="831"/>
      <c r="E7" s="831"/>
      <c r="F7" s="831"/>
      <c r="G7" s="831"/>
      <c r="H7" s="831"/>
      <c r="I7" s="831"/>
      <c r="J7" s="831"/>
      <c r="K7" s="831"/>
      <c r="L7" s="831"/>
      <c r="M7" s="831"/>
      <c r="N7" s="831"/>
      <c r="O7" s="831"/>
      <c r="P7" s="831"/>
      <c r="Q7" s="831"/>
      <c r="R7" s="831"/>
      <c r="S7" s="831"/>
      <c r="T7" s="831"/>
      <c r="U7" s="831"/>
      <c r="V7" s="831"/>
      <c r="W7" s="831"/>
      <c r="X7" s="831"/>
      <c r="Y7" s="831"/>
      <c r="Z7" s="831"/>
      <c r="AA7" s="831"/>
      <c r="AB7" s="831"/>
      <c r="AC7" s="831"/>
      <c r="AD7" s="831"/>
      <c r="AE7" s="843"/>
    </row>
    <row r="8" spans="1:31" ht="11.25" customHeight="1">
      <c r="A8" s="484"/>
      <c r="B8" s="829" t="s">
        <v>39</v>
      </c>
      <c r="C8" s="829"/>
      <c r="D8" s="829"/>
      <c r="E8" s="829"/>
      <c r="F8" s="829"/>
      <c r="G8" s="829"/>
      <c r="H8" s="829"/>
      <c r="I8" s="829"/>
      <c r="J8" s="829"/>
      <c r="K8" s="829"/>
      <c r="L8" s="829"/>
      <c r="M8" s="829"/>
      <c r="N8" s="829"/>
      <c r="O8" s="829"/>
      <c r="P8" s="829"/>
      <c r="Q8" s="829"/>
      <c r="R8" s="829"/>
      <c r="S8" s="829"/>
      <c r="T8" s="829"/>
      <c r="U8" s="829"/>
      <c r="V8" s="829"/>
      <c r="W8" s="829"/>
      <c r="X8" s="829"/>
      <c r="Y8" s="829"/>
      <c r="Z8" s="829"/>
      <c r="AA8" s="829"/>
      <c r="AB8" s="829"/>
      <c r="AC8" s="829"/>
      <c r="AD8" s="829"/>
      <c r="AE8" s="830"/>
    </row>
    <row r="9" spans="1:31" ht="11.25" customHeight="1">
      <c r="A9" s="483" t="s">
        <v>334</v>
      </c>
      <c r="B9" s="829" t="s">
        <v>268</v>
      </c>
      <c r="C9" s="829"/>
      <c r="D9" s="829"/>
      <c r="E9" s="829"/>
      <c r="F9" s="829"/>
      <c r="G9" s="829"/>
      <c r="H9" s="829"/>
      <c r="I9" s="829"/>
      <c r="J9" s="829"/>
      <c r="K9" s="829"/>
      <c r="L9" s="829"/>
      <c r="M9" s="829"/>
      <c r="N9" s="829"/>
      <c r="O9" s="829"/>
      <c r="P9" s="829"/>
      <c r="Q9" s="829"/>
      <c r="R9" s="829"/>
      <c r="S9" s="829"/>
      <c r="T9" s="829"/>
      <c r="U9" s="829"/>
      <c r="V9" s="829"/>
      <c r="W9" s="829"/>
      <c r="X9" s="829"/>
      <c r="Y9" s="829"/>
      <c r="Z9" s="829"/>
      <c r="AA9" s="829"/>
      <c r="AB9" s="829"/>
      <c r="AC9" s="829"/>
      <c r="AD9" s="829"/>
      <c r="AE9" s="830"/>
    </row>
    <row r="10" spans="1:31" ht="22.5">
      <c r="A10" s="837">
        <v>1</v>
      </c>
      <c r="B10" s="485" t="s">
        <v>556</v>
      </c>
      <c r="C10" s="486" t="s">
        <v>31</v>
      </c>
      <c r="D10" s="487">
        <v>2016</v>
      </c>
      <c r="E10" s="480" t="s">
        <v>23</v>
      </c>
      <c r="F10" s="486">
        <v>60</v>
      </c>
      <c r="G10" s="486"/>
      <c r="H10" s="486"/>
      <c r="I10" s="486"/>
      <c r="J10" s="486"/>
      <c r="K10" s="486"/>
      <c r="L10" s="486"/>
      <c r="M10" s="486"/>
      <c r="N10" s="486"/>
      <c r="O10" s="486"/>
      <c r="P10" s="486"/>
      <c r="Q10" s="486"/>
      <c r="R10" s="486"/>
      <c r="S10" s="486"/>
      <c r="T10" s="486"/>
      <c r="U10" s="486"/>
      <c r="V10" s="486"/>
      <c r="W10" s="486"/>
      <c r="X10" s="486"/>
      <c r="Y10" s="486"/>
      <c r="Z10" s="486"/>
      <c r="AA10" s="488">
        <v>60</v>
      </c>
      <c r="AB10" s="488">
        <v>0</v>
      </c>
      <c r="AC10" s="488">
        <v>0</v>
      </c>
      <c r="AD10" s="837" t="s">
        <v>620</v>
      </c>
      <c r="AE10" s="837" t="s">
        <v>656</v>
      </c>
    </row>
    <row r="11" spans="1:31" ht="45">
      <c r="A11" s="758"/>
      <c r="B11" s="485" t="s">
        <v>606</v>
      </c>
      <c r="C11" s="480" t="s">
        <v>31</v>
      </c>
      <c r="D11" s="487">
        <v>2016</v>
      </c>
      <c r="E11" s="480" t="s">
        <v>22</v>
      </c>
      <c r="F11" s="486">
        <v>2</v>
      </c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8">
        <v>2</v>
      </c>
      <c r="AB11" s="488">
        <v>0</v>
      </c>
      <c r="AC11" s="488">
        <v>0</v>
      </c>
      <c r="AD11" s="851"/>
      <c r="AE11" s="851"/>
    </row>
    <row r="12" spans="1:31" ht="22.5">
      <c r="A12" s="758"/>
      <c r="B12" s="485" t="s">
        <v>607</v>
      </c>
      <c r="C12" s="480" t="s">
        <v>31</v>
      </c>
      <c r="D12" s="487">
        <v>2016</v>
      </c>
      <c r="E12" s="480" t="s">
        <v>24</v>
      </c>
      <c r="F12" s="486"/>
      <c r="G12" s="486">
        <v>1002</v>
      </c>
      <c r="H12" s="486"/>
      <c r="I12" s="486"/>
      <c r="J12" s="486"/>
      <c r="K12" s="486"/>
      <c r="L12" s="486"/>
      <c r="M12" s="486"/>
      <c r="N12" s="486"/>
      <c r="O12" s="486"/>
      <c r="P12" s="486"/>
      <c r="Q12" s="486"/>
      <c r="R12" s="486"/>
      <c r="S12" s="486"/>
      <c r="T12" s="486"/>
      <c r="U12" s="486"/>
      <c r="V12" s="486"/>
      <c r="W12" s="486"/>
      <c r="X12" s="486"/>
      <c r="Y12" s="486"/>
      <c r="Z12" s="486"/>
      <c r="AA12" s="488">
        <v>0</v>
      </c>
      <c r="AB12" s="488">
        <v>1002</v>
      </c>
      <c r="AC12" s="488">
        <v>0</v>
      </c>
      <c r="AD12" s="851"/>
      <c r="AE12" s="851"/>
    </row>
    <row r="13" spans="1:31" ht="22.5" customHeight="1">
      <c r="A13" s="489"/>
      <c r="B13" s="490" t="s">
        <v>47</v>
      </c>
      <c r="C13" s="489"/>
      <c r="D13" s="489"/>
      <c r="E13" s="491"/>
      <c r="F13" s="489">
        <v>62</v>
      </c>
      <c r="G13" s="489">
        <v>1002</v>
      </c>
      <c r="H13" s="489">
        <v>0</v>
      </c>
      <c r="I13" s="489">
        <v>0</v>
      </c>
      <c r="J13" s="489">
        <v>0</v>
      </c>
      <c r="K13" s="489">
        <v>0</v>
      </c>
      <c r="L13" s="489">
        <v>0</v>
      </c>
      <c r="M13" s="489">
        <v>0</v>
      </c>
      <c r="N13" s="489">
        <v>0</v>
      </c>
      <c r="O13" s="489">
        <v>0</v>
      </c>
      <c r="P13" s="489">
        <v>0</v>
      </c>
      <c r="Q13" s="489">
        <v>0</v>
      </c>
      <c r="R13" s="489">
        <v>0</v>
      </c>
      <c r="S13" s="489">
        <v>0</v>
      </c>
      <c r="T13" s="489">
        <v>0</v>
      </c>
      <c r="U13" s="489">
        <v>0</v>
      </c>
      <c r="V13" s="489">
        <v>0</v>
      </c>
      <c r="W13" s="489">
        <v>0</v>
      </c>
      <c r="X13" s="489">
        <v>0</v>
      </c>
      <c r="Y13" s="489">
        <v>0</v>
      </c>
      <c r="Z13" s="489">
        <v>0</v>
      </c>
      <c r="AA13" s="489">
        <v>62</v>
      </c>
      <c r="AB13" s="489">
        <v>1002</v>
      </c>
      <c r="AC13" s="489">
        <v>0</v>
      </c>
      <c r="AD13" s="491"/>
      <c r="AE13" s="491"/>
    </row>
    <row r="14" spans="1:31" ht="11.25" customHeight="1">
      <c r="A14" s="484"/>
      <c r="B14" s="829" t="s">
        <v>7</v>
      </c>
      <c r="C14" s="829"/>
      <c r="D14" s="829"/>
      <c r="E14" s="829"/>
      <c r="F14" s="829"/>
      <c r="G14" s="829"/>
      <c r="H14" s="829"/>
      <c r="I14" s="829"/>
      <c r="J14" s="829"/>
      <c r="K14" s="829"/>
      <c r="L14" s="829"/>
      <c r="M14" s="829"/>
      <c r="N14" s="829"/>
      <c r="O14" s="829"/>
      <c r="P14" s="829"/>
      <c r="Q14" s="829"/>
      <c r="R14" s="829"/>
      <c r="S14" s="829"/>
      <c r="T14" s="829"/>
      <c r="U14" s="829"/>
      <c r="V14" s="829"/>
      <c r="W14" s="829"/>
      <c r="X14" s="829"/>
      <c r="Y14" s="829"/>
      <c r="Z14" s="829"/>
      <c r="AA14" s="829"/>
      <c r="AB14" s="829"/>
      <c r="AC14" s="829"/>
      <c r="AD14" s="829"/>
      <c r="AE14" s="830"/>
    </row>
    <row r="15" spans="1:31" ht="11.25" customHeight="1">
      <c r="A15" s="483" t="s">
        <v>334</v>
      </c>
      <c r="B15" s="829" t="s">
        <v>1</v>
      </c>
      <c r="C15" s="829"/>
      <c r="D15" s="829"/>
      <c r="E15" s="829"/>
      <c r="F15" s="829"/>
      <c r="G15" s="829"/>
      <c r="H15" s="829"/>
      <c r="I15" s="829"/>
      <c r="J15" s="829"/>
      <c r="K15" s="829"/>
      <c r="L15" s="829"/>
      <c r="M15" s="829"/>
      <c r="N15" s="829"/>
      <c r="O15" s="829"/>
      <c r="P15" s="829"/>
      <c r="Q15" s="829"/>
      <c r="R15" s="829"/>
      <c r="S15" s="829"/>
      <c r="T15" s="829"/>
      <c r="U15" s="829"/>
      <c r="V15" s="829"/>
      <c r="W15" s="829"/>
      <c r="X15" s="829"/>
      <c r="Y15" s="829"/>
      <c r="Z15" s="829"/>
      <c r="AA15" s="829"/>
      <c r="AB15" s="829"/>
      <c r="AC15" s="829"/>
      <c r="AD15" s="829"/>
      <c r="AE15" s="830"/>
    </row>
    <row r="16" spans="1:31" ht="45">
      <c r="A16" s="480">
        <v>2</v>
      </c>
      <c r="B16" s="492" t="s">
        <v>351</v>
      </c>
      <c r="C16" s="487" t="s">
        <v>31</v>
      </c>
      <c r="D16" s="487">
        <v>2017</v>
      </c>
      <c r="E16" s="480" t="s">
        <v>272</v>
      </c>
      <c r="F16" s="486"/>
      <c r="G16" s="486"/>
      <c r="H16" s="486"/>
      <c r="I16" s="486">
        <v>4</v>
      </c>
      <c r="J16" s="486"/>
      <c r="K16" s="486"/>
      <c r="L16" s="486"/>
      <c r="M16" s="486"/>
      <c r="N16" s="486"/>
      <c r="O16" s="486"/>
      <c r="P16" s="486"/>
      <c r="Q16" s="486"/>
      <c r="R16" s="486"/>
      <c r="S16" s="486"/>
      <c r="T16" s="486"/>
      <c r="U16" s="486"/>
      <c r="V16" s="486"/>
      <c r="W16" s="486"/>
      <c r="X16" s="486"/>
      <c r="Y16" s="486"/>
      <c r="Z16" s="486"/>
      <c r="AA16" s="488">
        <v>4</v>
      </c>
      <c r="AB16" s="488">
        <v>0</v>
      </c>
      <c r="AC16" s="488">
        <v>0</v>
      </c>
      <c r="AD16" s="480" t="s">
        <v>623</v>
      </c>
      <c r="AE16" s="480" t="s">
        <v>657</v>
      </c>
    </row>
    <row r="17" spans="1:31" ht="22.5" customHeight="1">
      <c r="A17" s="491"/>
      <c r="B17" s="490" t="s">
        <v>48</v>
      </c>
      <c r="C17" s="489"/>
      <c r="D17" s="491"/>
      <c r="E17" s="494"/>
      <c r="F17" s="494">
        <v>0</v>
      </c>
      <c r="G17" s="494">
        <v>0</v>
      </c>
      <c r="H17" s="494">
        <v>0</v>
      </c>
      <c r="I17" s="494">
        <v>4</v>
      </c>
      <c r="J17" s="494">
        <v>0</v>
      </c>
      <c r="K17" s="494">
        <v>0</v>
      </c>
      <c r="L17" s="494">
        <v>0</v>
      </c>
      <c r="M17" s="494">
        <v>0</v>
      </c>
      <c r="N17" s="494">
        <v>0</v>
      </c>
      <c r="O17" s="494">
        <v>0</v>
      </c>
      <c r="P17" s="494">
        <v>0</v>
      </c>
      <c r="Q17" s="494">
        <v>0</v>
      </c>
      <c r="R17" s="494">
        <v>0</v>
      </c>
      <c r="S17" s="494">
        <v>0</v>
      </c>
      <c r="T17" s="494">
        <v>0</v>
      </c>
      <c r="U17" s="494">
        <v>0</v>
      </c>
      <c r="V17" s="494">
        <v>0</v>
      </c>
      <c r="W17" s="494">
        <v>0</v>
      </c>
      <c r="X17" s="494">
        <v>0</v>
      </c>
      <c r="Y17" s="494">
        <v>0</v>
      </c>
      <c r="Z17" s="494">
        <v>0</v>
      </c>
      <c r="AA17" s="494">
        <v>4</v>
      </c>
      <c r="AB17" s="494">
        <v>0</v>
      </c>
      <c r="AC17" s="494">
        <v>0</v>
      </c>
      <c r="AD17" s="494"/>
      <c r="AE17" s="494"/>
    </row>
    <row r="18" spans="1:31" ht="22.5" customHeight="1">
      <c r="A18" s="491"/>
      <c r="B18" s="490" t="s">
        <v>52</v>
      </c>
      <c r="C18" s="491"/>
      <c r="D18" s="491"/>
      <c r="E18" s="491"/>
      <c r="F18" s="491">
        <v>62</v>
      </c>
      <c r="G18" s="491">
        <v>1002</v>
      </c>
      <c r="H18" s="491">
        <v>0</v>
      </c>
      <c r="I18" s="491">
        <v>0</v>
      </c>
      <c r="J18" s="491">
        <v>0</v>
      </c>
      <c r="K18" s="491">
        <v>0</v>
      </c>
      <c r="L18" s="491">
        <v>0</v>
      </c>
      <c r="M18" s="491">
        <v>0</v>
      </c>
      <c r="N18" s="491">
        <v>0</v>
      </c>
      <c r="O18" s="491">
        <v>0</v>
      </c>
      <c r="P18" s="491">
        <v>0</v>
      </c>
      <c r="Q18" s="491">
        <v>0</v>
      </c>
      <c r="R18" s="491">
        <v>0</v>
      </c>
      <c r="S18" s="491">
        <v>0</v>
      </c>
      <c r="T18" s="491">
        <v>0</v>
      </c>
      <c r="U18" s="491">
        <v>0</v>
      </c>
      <c r="V18" s="491">
        <v>0</v>
      </c>
      <c r="W18" s="491">
        <v>0</v>
      </c>
      <c r="X18" s="491">
        <v>0</v>
      </c>
      <c r="Y18" s="491">
        <v>0</v>
      </c>
      <c r="Z18" s="491">
        <v>0</v>
      </c>
      <c r="AA18" s="491">
        <v>62</v>
      </c>
      <c r="AB18" s="491">
        <v>1002</v>
      </c>
      <c r="AC18" s="491">
        <v>0</v>
      </c>
      <c r="AD18" s="491"/>
      <c r="AE18" s="491"/>
    </row>
    <row r="19" spans="1:31" ht="22.5" customHeight="1">
      <c r="A19" s="496"/>
      <c r="B19" s="497" t="s">
        <v>53</v>
      </c>
      <c r="C19" s="496"/>
      <c r="D19" s="496"/>
      <c r="E19" s="496"/>
      <c r="F19" s="498">
        <v>0</v>
      </c>
      <c r="G19" s="498">
        <v>0</v>
      </c>
      <c r="H19" s="498">
        <v>0</v>
      </c>
      <c r="I19" s="498">
        <v>4</v>
      </c>
      <c r="J19" s="498">
        <v>0</v>
      </c>
      <c r="K19" s="498">
        <v>0</v>
      </c>
      <c r="L19" s="498">
        <v>0</v>
      </c>
      <c r="M19" s="498">
        <v>0</v>
      </c>
      <c r="N19" s="498">
        <v>0</v>
      </c>
      <c r="O19" s="498">
        <v>0</v>
      </c>
      <c r="P19" s="498">
        <v>0</v>
      </c>
      <c r="Q19" s="498">
        <v>0</v>
      </c>
      <c r="R19" s="498">
        <v>0</v>
      </c>
      <c r="S19" s="498">
        <v>0</v>
      </c>
      <c r="T19" s="498">
        <v>0</v>
      </c>
      <c r="U19" s="498">
        <v>0</v>
      </c>
      <c r="V19" s="498">
        <v>0</v>
      </c>
      <c r="W19" s="498">
        <v>0</v>
      </c>
      <c r="X19" s="498">
        <v>0</v>
      </c>
      <c r="Y19" s="498">
        <v>0</v>
      </c>
      <c r="Z19" s="498">
        <v>0</v>
      </c>
      <c r="AA19" s="498">
        <v>4</v>
      </c>
      <c r="AB19" s="498">
        <v>0</v>
      </c>
      <c r="AC19" s="498">
        <v>0</v>
      </c>
      <c r="AD19" s="496"/>
      <c r="AE19" s="496"/>
    </row>
    <row r="20" spans="1:31" ht="11.25" customHeight="1">
      <c r="A20" s="499"/>
      <c r="B20" s="831" t="s">
        <v>642</v>
      </c>
      <c r="C20" s="831"/>
      <c r="D20" s="831"/>
      <c r="E20" s="831"/>
      <c r="F20" s="831"/>
      <c r="G20" s="831"/>
      <c r="H20" s="831"/>
      <c r="I20" s="831"/>
      <c r="J20" s="831"/>
      <c r="K20" s="831"/>
      <c r="L20" s="831"/>
      <c r="M20" s="831"/>
      <c r="N20" s="831"/>
      <c r="O20" s="831"/>
      <c r="P20" s="831"/>
      <c r="Q20" s="831"/>
      <c r="R20" s="831"/>
      <c r="S20" s="831"/>
      <c r="T20" s="831"/>
      <c r="U20" s="831"/>
      <c r="V20" s="831"/>
      <c r="W20" s="831"/>
      <c r="X20" s="831"/>
      <c r="Y20" s="831"/>
      <c r="Z20" s="831"/>
      <c r="AA20" s="831"/>
      <c r="AB20" s="831"/>
      <c r="AC20" s="831"/>
      <c r="AD20" s="831"/>
      <c r="AE20" s="843"/>
    </row>
    <row r="21" spans="1:31" ht="11.25" customHeight="1">
      <c r="A21" s="484"/>
      <c r="B21" s="829" t="s">
        <v>1</v>
      </c>
      <c r="C21" s="829"/>
      <c r="D21" s="829"/>
      <c r="E21" s="829"/>
      <c r="F21" s="829"/>
      <c r="G21" s="829"/>
      <c r="H21" s="829"/>
      <c r="I21" s="829"/>
      <c r="J21" s="829"/>
      <c r="K21" s="829"/>
      <c r="L21" s="829"/>
      <c r="M21" s="829"/>
      <c r="N21" s="829"/>
      <c r="O21" s="829"/>
      <c r="P21" s="829"/>
      <c r="Q21" s="829"/>
      <c r="R21" s="829"/>
      <c r="S21" s="829"/>
      <c r="T21" s="829"/>
      <c r="U21" s="829"/>
      <c r="V21" s="829"/>
      <c r="W21" s="829"/>
      <c r="X21" s="829"/>
      <c r="Y21" s="829"/>
      <c r="Z21" s="829"/>
      <c r="AA21" s="829"/>
      <c r="AB21" s="829"/>
      <c r="AC21" s="829"/>
      <c r="AD21" s="829"/>
      <c r="AE21" s="830"/>
    </row>
    <row r="22" spans="1:31" ht="67.5">
      <c r="A22" s="671">
        <v>3</v>
      </c>
      <c r="B22" s="485" t="s">
        <v>41</v>
      </c>
      <c r="C22" s="486" t="s">
        <v>31</v>
      </c>
      <c r="D22" s="480" t="s">
        <v>838</v>
      </c>
      <c r="E22" s="480" t="s">
        <v>1006</v>
      </c>
      <c r="F22" s="486">
        <v>20</v>
      </c>
      <c r="G22" s="486"/>
      <c r="H22" s="486"/>
      <c r="I22" s="486"/>
      <c r="J22" s="486"/>
      <c r="K22" s="486"/>
      <c r="L22" s="486"/>
      <c r="M22" s="486"/>
      <c r="N22" s="486"/>
      <c r="O22" s="486"/>
      <c r="P22" s="486"/>
      <c r="Q22" s="486"/>
      <c r="R22" s="486"/>
      <c r="S22" s="486"/>
      <c r="T22" s="486"/>
      <c r="U22" s="486"/>
      <c r="V22" s="486"/>
      <c r="W22" s="486"/>
      <c r="X22" s="486"/>
      <c r="Y22" s="486"/>
      <c r="Z22" s="486"/>
      <c r="AA22" s="488">
        <v>20</v>
      </c>
      <c r="AB22" s="488">
        <v>0</v>
      </c>
      <c r="AC22" s="488">
        <v>0</v>
      </c>
      <c r="AD22" s="480" t="s">
        <v>623</v>
      </c>
      <c r="AE22" s="539" t="s">
        <v>1007</v>
      </c>
    </row>
    <row r="23" spans="1:31" ht="56.25">
      <c r="A23" s="671">
        <v>4</v>
      </c>
      <c r="B23" s="485" t="s">
        <v>353</v>
      </c>
      <c r="C23" s="486" t="s">
        <v>31</v>
      </c>
      <c r="D23" s="480">
        <v>2016</v>
      </c>
      <c r="E23" s="480" t="s">
        <v>273</v>
      </c>
      <c r="F23" s="486">
        <v>23</v>
      </c>
      <c r="G23" s="486"/>
      <c r="H23" s="486"/>
      <c r="I23" s="486"/>
      <c r="J23" s="486"/>
      <c r="K23" s="486"/>
      <c r="L23" s="486"/>
      <c r="M23" s="486"/>
      <c r="N23" s="486"/>
      <c r="O23" s="486"/>
      <c r="P23" s="486"/>
      <c r="Q23" s="486"/>
      <c r="R23" s="486"/>
      <c r="S23" s="486"/>
      <c r="T23" s="486"/>
      <c r="U23" s="486"/>
      <c r="V23" s="486"/>
      <c r="W23" s="486"/>
      <c r="X23" s="486"/>
      <c r="Y23" s="486"/>
      <c r="Z23" s="486"/>
      <c r="AA23" s="488">
        <v>23</v>
      </c>
      <c r="AB23" s="488">
        <v>0</v>
      </c>
      <c r="AC23" s="488">
        <v>0</v>
      </c>
      <c r="AD23" s="480" t="s">
        <v>837</v>
      </c>
      <c r="AE23" s="539" t="s">
        <v>1008</v>
      </c>
    </row>
    <row r="24" spans="1:31">
      <c r="A24" s="773">
        <v>5</v>
      </c>
      <c r="B24" s="838" t="s">
        <v>609</v>
      </c>
      <c r="C24" s="845" t="s">
        <v>31</v>
      </c>
      <c r="D24" s="837">
        <v>2016</v>
      </c>
      <c r="E24" s="480" t="s">
        <v>64</v>
      </c>
      <c r="F24" s="480"/>
      <c r="G24" s="480">
        <v>400</v>
      </c>
      <c r="H24" s="480"/>
      <c r="I24" s="480"/>
      <c r="J24" s="480"/>
      <c r="K24" s="480"/>
      <c r="L24" s="480"/>
      <c r="M24" s="480"/>
      <c r="N24" s="480"/>
      <c r="O24" s="480"/>
      <c r="P24" s="480"/>
      <c r="Q24" s="480"/>
      <c r="R24" s="480"/>
      <c r="S24" s="480"/>
      <c r="T24" s="480"/>
      <c r="U24" s="480"/>
      <c r="V24" s="480"/>
      <c r="W24" s="480"/>
      <c r="X24" s="480"/>
      <c r="Y24" s="480"/>
      <c r="Z24" s="480"/>
      <c r="AA24" s="488">
        <v>0</v>
      </c>
      <c r="AB24" s="488">
        <v>400</v>
      </c>
      <c r="AC24" s="488">
        <v>0</v>
      </c>
      <c r="AD24" s="773" t="s">
        <v>837</v>
      </c>
      <c r="AE24" s="773" t="s">
        <v>654</v>
      </c>
    </row>
    <row r="25" spans="1:31" ht="24" customHeight="1">
      <c r="A25" s="773"/>
      <c r="B25" s="849"/>
      <c r="C25" s="845"/>
      <c r="D25" s="850"/>
      <c r="E25" s="480" t="s">
        <v>43</v>
      </c>
      <c r="F25" s="480">
        <v>9</v>
      </c>
      <c r="G25" s="480"/>
      <c r="H25" s="480"/>
      <c r="I25" s="480"/>
      <c r="J25" s="480"/>
      <c r="K25" s="480"/>
      <c r="L25" s="480"/>
      <c r="M25" s="480"/>
      <c r="N25" s="480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  <c r="AA25" s="488">
        <v>9</v>
      </c>
      <c r="AB25" s="488">
        <v>0</v>
      </c>
      <c r="AC25" s="488">
        <v>0</v>
      </c>
      <c r="AD25" s="773"/>
      <c r="AE25" s="773"/>
    </row>
    <row r="26" spans="1:31" ht="35.25" customHeight="1">
      <c r="A26" s="773"/>
      <c r="B26" s="485" t="s">
        <v>625</v>
      </c>
      <c r="C26" s="845"/>
      <c r="D26" s="480">
        <v>2017</v>
      </c>
      <c r="E26" s="480" t="s">
        <v>43</v>
      </c>
      <c r="F26" s="480"/>
      <c r="G26" s="480"/>
      <c r="H26" s="480"/>
      <c r="I26" s="480">
        <v>9</v>
      </c>
      <c r="J26" s="480"/>
      <c r="K26" s="480"/>
      <c r="L26" s="480"/>
      <c r="M26" s="480"/>
      <c r="N26" s="480"/>
      <c r="O26" s="480"/>
      <c r="P26" s="480"/>
      <c r="Q26" s="480"/>
      <c r="R26" s="480"/>
      <c r="S26" s="480"/>
      <c r="T26" s="480"/>
      <c r="U26" s="480"/>
      <c r="V26" s="480"/>
      <c r="W26" s="480"/>
      <c r="X26" s="480"/>
      <c r="Y26" s="480"/>
      <c r="Z26" s="480"/>
      <c r="AA26" s="488">
        <v>9</v>
      </c>
      <c r="AB26" s="488">
        <v>0</v>
      </c>
      <c r="AC26" s="488">
        <v>0</v>
      </c>
      <c r="AD26" s="773"/>
      <c r="AE26" s="773"/>
    </row>
    <row r="27" spans="1:31" ht="21" customHeight="1">
      <c r="A27" s="773">
        <v>6</v>
      </c>
      <c r="B27" s="848" t="s">
        <v>1009</v>
      </c>
      <c r="C27" s="845" t="s">
        <v>31</v>
      </c>
      <c r="D27" s="773">
        <v>2016</v>
      </c>
      <c r="E27" s="480" t="s">
        <v>1010</v>
      </c>
      <c r="F27" s="500"/>
      <c r="G27" s="500">
        <v>300</v>
      </c>
      <c r="H27" s="500"/>
      <c r="I27" s="500"/>
      <c r="J27" s="500"/>
      <c r="K27" s="500"/>
      <c r="L27" s="500"/>
      <c r="M27" s="500"/>
      <c r="N27" s="500"/>
      <c r="O27" s="500"/>
      <c r="P27" s="500"/>
      <c r="Q27" s="500"/>
      <c r="R27" s="500"/>
      <c r="S27" s="500"/>
      <c r="T27" s="500"/>
      <c r="U27" s="500"/>
      <c r="V27" s="500"/>
      <c r="W27" s="500"/>
      <c r="X27" s="500"/>
      <c r="Y27" s="500"/>
      <c r="Z27" s="500"/>
      <c r="AA27" s="488">
        <v>0</v>
      </c>
      <c r="AB27" s="488">
        <v>300</v>
      </c>
      <c r="AC27" s="488">
        <v>0</v>
      </c>
      <c r="AD27" s="773" t="s">
        <v>56</v>
      </c>
      <c r="AE27" s="773" t="s">
        <v>658</v>
      </c>
    </row>
    <row r="28" spans="1:31" ht="26.25" customHeight="1">
      <c r="A28" s="773"/>
      <c r="B28" s="848"/>
      <c r="C28" s="845"/>
      <c r="D28" s="773"/>
      <c r="E28" s="480" t="s">
        <v>72</v>
      </c>
      <c r="F28" s="500">
        <v>20</v>
      </c>
      <c r="G28" s="500"/>
      <c r="H28" s="500"/>
      <c r="I28" s="500"/>
      <c r="J28" s="500"/>
      <c r="K28" s="500"/>
      <c r="L28" s="500"/>
      <c r="M28" s="500"/>
      <c r="N28" s="500"/>
      <c r="O28" s="500"/>
      <c r="P28" s="500"/>
      <c r="Q28" s="500"/>
      <c r="R28" s="500"/>
      <c r="S28" s="500"/>
      <c r="T28" s="500"/>
      <c r="U28" s="500"/>
      <c r="V28" s="500"/>
      <c r="W28" s="500"/>
      <c r="X28" s="500"/>
      <c r="Y28" s="500"/>
      <c r="Z28" s="500"/>
      <c r="AA28" s="488">
        <v>20</v>
      </c>
      <c r="AB28" s="488">
        <v>0</v>
      </c>
      <c r="AC28" s="488">
        <v>0</v>
      </c>
      <c r="AD28" s="773"/>
      <c r="AE28" s="773"/>
    </row>
    <row r="29" spans="1:31" ht="45">
      <c r="A29" s="671">
        <v>7</v>
      </c>
      <c r="B29" s="485" t="s">
        <v>560</v>
      </c>
      <c r="C29" s="486" t="s">
        <v>31</v>
      </c>
      <c r="D29" s="480">
        <v>2016</v>
      </c>
      <c r="E29" s="480" t="s">
        <v>60</v>
      </c>
      <c r="F29" s="480"/>
      <c r="G29" s="480">
        <v>200</v>
      </c>
      <c r="H29" s="480"/>
      <c r="I29" s="480"/>
      <c r="J29" s="480"/>
      <c r="K29" s="480"/>
      <c r="L29" s="480"/>
      <c r="M29" s="480"/>
      <c r="N29" s="480"/>
      <c r="O29" s="480"/>
      <c r="P29" s="480"/>
      <c r="Q29" s="480"/>
      <c r="R29" s="480"/>
      <c r="S29" s="480"/>
      <c r="T29" s="480"/>
      <c r="U29" s="480"/>
      <c r="V29" s="480"/>
      <c r="W29" s="480"/>
      <c r="X29" s="480"/>
      <c r="Y29" s="480"/>
      <c r="Z29" s="480"/>
      <c r="AA29" s="488">
        <v>0</v>
      </c>
      <c r="AB29" s="488">
        <v>200</v>
      </c>
      <c r="AC29" s="488">
        <v>0</v>
      </c>
      <c r="AD29" s="480" t="s">
        <v>56</v>
      </c>
      <c r="AE29" s="480" t="s">
        <v>666</v>
      </c>
    </row>
    <row r="30" spans="1:31" ht="45">
      <c r="A30" s="671">
        <v>8</v>
      </c>
      <c r="B30" s="485" t="s">
        <v>356</v>
      </c>
      <c r="C30" s="486" t="s">
        <v>31</v>
      </c>
      <c r="D30" s="480">
        <v>2016</v>
      </c>
      <c r="E30" s="480" t="s">
        <v>561</v>
      </c>
      <c r="F30" s="500">
        <v>4</v>
      </c>
      <c r="G30" s="500"/>
      <c r="H30" s="500"/>
      <c r="I30" s="500"/>
      <c r="J30" s="500"/>
      <c r="K30" s="500"/>
      <c r="L30" s="500"/>
      <c r="M30" s="500"/>
      <c r="N30" s="500"/>
      <c r="O30" s="500"/>
      <c r="P30" s="500"/>
      <c r="Q30" s="500"/>
      <c r="R30" s="500"/>
      <c r="S30" s="500"/>
      <c r="T30" s="500"/>
      <c r="U30" s="500"/>
      <c r="V30" s="500"/>
      <c r="W30" s="500"/>
      <c r="X30" s="500"/>
      <c r="Y30" s="500"/>
      <c r="Z30" s="500"/>
      <c r="AA30" s="488">
        <v>4</v>
      </c>
      <c r="AB30" s="488">
        <v>0</v>
      </c>
      <c r="AC30" s="488">
        <v>0</v>
      </c>
      <c r="AD30" s="480" t="s">
        <v>621</v>
      </c>
      <c r="AE30" s="480" t="s">
        <v>667</v>
      </c>
    </row>
    <row r="31" spans="1:31" ht="56.25">
      <c r="A31" s="671">
        <v>9</v>
      </c>
      <c r="B31" s="485" t="s">
        <v>559</v>
      </c>
      <c r="C31" s="486" t="s">
        <v>31</v>
      </c>
      <c r="D31" s="480">
        <v>2017</v>
      </c>
      <c r="E31" s="480" t="s">
        <v>66</v>
      </c>
      <c r="F31" s="485"/>
      <c r="G31" s="485"/>
      <c r="H31" s="485"/>
      <c r="I31" s="485"/>
      <c r="J31" s="480">
        <v>360</v>
      </c>
      <c r="K31" s="485"/>
      <c r="L31" s="485"/>
      <c r="M31" s="485"/>
      <c r="N31" s="485"/>
      <c r="O31" s="485"/>
      <c r="P31" s="485"/>
      <c r="Q31" s="485"/>
      <c r="R31" s="485"/>
      <c r="S31" s="485"/>
      <c r="T31" s="485"/>
      <c r="U31" s="485"/>
      <c r="V31" s="485"/>
      <c r="W31" s="485"/>
      <c r="X31" s="485"/>
      <c r="Y31" s="485"/>
      <c r="Z31" s="485"/>
      <c r="AA31" s="488">
        <v>0</v>
      </c>
      <c r="AB31" s="488">
        <v>360</v>
      </c>
      <c r="AC31" s="488">
        <v>0</v>
      </c>
      <c r="AD31" s="480" t="s">
        <v>623</v>
      </c>
      <c r="AE31" s="539" t="s">
        <v>654</v>
      </c>
    </row>
    <row r="32" spans="1:31" ht="49.5" customHeight="1">
      <c r="A32" s="671">
        <v>10</v>
      </c>
      <c r="B32" s="485" t="s">
        <v>354</v>
      </c>
      <c r="C32" s="486" t="s">
        <v>31</v>
      </c>
      <c r="D32" s="480">
        <v>2017</v>
      </c>
      <c r="E32" s="480" t="s">
        <v>841</v>
      </c>
      <c r="F32" s="486"/>
      <c r="G32" s="486"/>
      <c r="H32" s="486"/>
      <c r="I32" s="486">
        <v>10.199999999999999</v>
      </c>
      <c r="J32" s="486"/>
      <c r="K32" s="486"/>
      <c r="L32" s="486"/>
      <c r="M32" s="486"/>
      <c r="N32" s="486"/>
      <c r="O32" s="486"/>
      <c r="P32" s="486"/>
      <c r="Q32" s="486"/>
      <c r="R32" s="486"/>
      <c r="S32" s="486"/>
      <c r="T32" s="486"/>
      <c r="U32" s="486"/>
      <c r="V32" s="486"/>
      <c r="W32" s="486"/>
      <c r="X32" s="486"/>
      <c r="Y32" s="486"/>
      <c r="Z32" s="486"/>
      <c r="AA32" s="488">
        <v>10.199999999999999</v>
      </c>
      <c r="AB32" s="488">
        <v>0</v>
      </c>
      <c r="AC32" s="488">
        <v>0</v>
      </c>
      <c r="AD32" s="480" t="s">
        <v>623</v>
      </c>
      <c r="AE32" s="539" t="s">
        <v>654</v>
      </c>
    </row>
    <row r="33" spans="1:31" ht="56.25">
      <c r="A33" s="671">
        <v>11</v>
      </c>
      <c r="B33" s="502" t="s">
        <v>352</v>
      </c>
      <c r="C33" s="503" t="s">
        <v>31</v>
      </c>
      <c r="D33" s="501">
        <v>2017</v>
      </c>
      <c r="E33" s="501" t="s">
        <v>1011</v>
      </c>
      <c r="F33" s="503"/>
      <c r="G33" s="503"/>
      <c r="H33" s="503"/>
      <c r="I33" s="503">
        <v>7.65</v>
      </c>
      <c r="J33" s="503">
        <v>200</v>
      </c>
      <c r="K33" s="503"/>
      <c r="L33" s="503"/>
      <c r="M33" s="503"/>
      <c r="N33" s="503"/>
      <c r="O33" s="503"/>
      <c r="P33" s="503"/>
      <c r="Q33" s="503"/>
      <c r="R33" s="503"/>
      <c r="S33" s="503"/>
      <c r="T33" s="503"/>
      <c r="U33" s="503"/>
      <c r="V33" s="503"/>
      <c r="W33" s="503"/>
      <c r="X33" s="503"/>
      <c r="Y33" s="503"/>
      <c r="Z33" s="503"/>
      <c r="AA33" s="488">
        <v>7.65</v>
      </c>
      <c r="AB33" s="488">
        <v>200</v>
      </c>
      <c r="AC33" s="488">
        <v>0</v>
      </c>
      <c r="AD33" s="501" t="s">
        <v>618</v>
      </c>
      <c r="AE33" s="501" t="s">
        <v>664</v>
      </c>
    </row>
    <row r="34" spans="1:31" ht="45">
      <c r="A34" s="671">
        <v>12</v>
      </c>
      <c r="B34" s="470" t="s">
        <v>842</v>
      </c>
      <c r="C34" s="486" t="s">
        <v>31</v>
      </c>
      <c r="D34" s="480">
        <v>2017</v>
      </c>
      <c r="E34" s="542" t="s">
        <v>843</v>
      </c>
      <c r="F34" s="486"/>
      <c r="G34" s="486"/>
      <c r="H34" s="486"/>
      <c r="I34" s="486"/>
      <c r="J34" s="486">
        <v>600</v>
      </c>
      <c r="K34" s="486"/>
      <c r="L34" s="486"/>
      <c r="M34" s="486"/>
      <c r="N34" s="486"/>
      <c r="O34" s="486"/>
      <c r="P34" s="486"/>
      <c r="Q34" s="486"/>
      <c r="R34" s="486"/>
      <c r="S34" s="486"/>
      <c r="T34" s="486"/>
      <c r="U34" s="486"/>
      <c r="V34" s="486"/>
      <c r="W34" s="486"/>
      <c r="X34" s="486"/>
      <c r="Y34" s="486"/>
      <c r="Z34" s="486"/>
      <c r="AA34" s="488">
        <v>0</v>
      </c>
      <c r="AB34" s="488">
        <v>600</v>
      </c>
      <c r="AC34" s="488">
        <v>0</v>
      </c>
      <c r="AD34" s="480" t="s">
        <v>839</v>
      </c>
      <c r="AE34" s="480" t="s">
        <v>658</v>
      </c>
    </row>
    <row r="35" spans="1:31" ht="56.25">
      <c r="A35" s="671">
        <v>13</v>
      </c>
      <c r="B35" s="470" t="s">
        <v>844</v>
      </c>
      <c r="C35" s="486" t="s">
        <v>31</v>
      </c>
      <c r="D35" s="480">
        <v>2017</v>
      </c>
      <c r="E35" s="480" t="s">
        <v>845</v>
      </c>
      <c r="F35" s="486"/>
      <c r="G35" s="486"/>
      <c r="H35" s="486"/>
      <c r="I35" s="486">
        <v>8.5</v>
      </c>
      <c r="J35" s="486"/>
      <c r="K35" s="486"/>
      <c r="L35" s="486"/>
      <c r="M35" s="486"/>
      <c r="N35" s="486"/>
      <c r="O35" s="486"/>
      <c r="P35" s="486"/>
      <c r="Q35" s="486"/>
      <c r="R35" s="486"/>
      <c r="S35" s="486"/>
      <c r="T35" s="486"/>
      <c r="U35" s="486"/>
      <c r="V35" s="486"/>
      <c r="W35" s="486"/>
      <c r="X35" s="486"/>
      <c r="Y35" s="486"/>
      <c r="Z35" s="486"/>
      <c r="AA35" s="488">
        <v>8.5</v>
      </c>
      <c r="AB35" s="488">
        <v>0</v>
      </c>
      <c r="AC35" s="488">
        <v>0</v>
      </c>
      <c r="AD35" s="480" t="s">
        <v>839</v>
      </c>
      <c r="AE35" s="480" t="s">
        <v>846</v>
      </c>
    </row>
    <row r="36" spans="1:31" ht="18" customHeight="1">
      <c r="A36" s="773">
        <v>14</v>
      </c>
      <c r="B36" s="848" t="s">
        <v>1012</v>
      </c>
      <c r="C36" s="845" t="s">
        <v>31</v>
      </c>
      <c r="D36" s="773">
        <v>2017</v>
      </c>
      <c r="E36" s="480" t="s">
        <v>21</v>
      </c>
      <c r="F36" s="500"/>
      <c r="G36" s="500"/>
      <c r="H36" s="500"/>
      <c r="I36" s="500"/>
      <c r="J36" s="500">
        <v>400</v>
      </c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488">
        <v>0</v>
      </c>
      <c r="AB36" s="488">
        <v>400</v>
      </c>
      <c r="AC36" s="488">
        <v>0</v>
      </c>
      <c r="AD36" s="773" t="s">
        <v>56</v>
      </c>
      <c r="AE36" s="773" t="s">
        <v>658</v>
      </c>
    </row>
    <row r="37" spans="1:31" ht="26.25" customHeight="1">
      <c r="A37" s="773"/>
      <c r="B37" s="848"/>
      <c r="C37" s="845"/>
      <c r="D37" s="773"/>
      <c r="E37" s="480" t="s">
        <v>22</v>
      </c>
      <c r="F37" s="500"/>
      <c r="G37" s="500"/>
      <c r="H37" s="500"/>
      <c r="I37" s="500">
        <v>2</v>
      </c>
      <c r="J37" s="500"/>
      <c r="K37" s="500"/>
      <c r="L37" s="500"/>
      <c r="M37" s="500"/>
      <c r="N37" s="500"/>
      <c r="O37" s="500"/>
      <c r="P37" s="500"/>
      <c r="Q37" s="500"/>
      <c r="R37" s="500"/>
      <c r="S37" s="500"/>
      <c r="T37" s="500"/>
      <c r="U37" s="500"/>
      <c r="V37" s="500"/>
      <c r="W37" s="500"/>
      <c r="X37" s="500"/>
      <c r="Y37" s="500"/>
      <c r="Z37" s="500"/>
      <c r="AA37" s="488">
        <v>2</v>
      </c>
      <c r="AB37" s="488">
        <v>0</v>
      </c>
      <c r="AC37" s="488">
        <v>0</v>
      </c>
      <c r="AD37" s="773"/>
      <c r="AE37" s="773"/>
    </row>
    <row r="38" spans="1:31" ht="78.75">
      <c r="A38" s="671">
        <v>15</v>
      </c>
      <c r="B38" s="485" t="s">
        <v>562</v>
      </c>
      <c r="C38" s="486" t="s">
        <v>31</v>
      </c>
      <c r="D38" s="480">
        <v>2017</v>
      </c>
      <c r="E38" s="480" t="s">
        <v>563</v>
      </c>
      <c r="F38" s="500"/>
      <c r="G38" s="500"/>
      <c r="H38" s="500"/>
      <c r="I38" s="500"/>
      <c r="J38" s="500">
        <v>700</v>
      </c>
      <c r="K38" s="500"/>
      <c r="L38" s="500"/>
      <c r="M38" s="486"/>
      <c r="N38" s="500"/>
      <c r="O38" s="500"/>
      <c r="P38" s="500"/>
      <c r="Q38" s="500"/>
      <c r="R38" s="500"/>
      <c r="S38" s="500"/>
      <c r="T38" s="500"/>
      <c r="U38" s="500"/>
      <c r="V38" s="500"/>
      <c r="W38" s="500"/>
      <c r="X38" s="500"/>
      <c r="Y38" s="500"/>
      <c r="Z38" s="500"/>
      <c r="AA38" s="488">
        <v>0</v>
      </c>
      <c r="AB38" s="488">
        <v>700</v>
      </c>
      <c r="AC38" s="488">
        <v>0</v>
      </c>
      <c r="AD38" s="480" t="s">
        <v>623</v>
      </c>
      <c r="AE38" s="480" t="s">
        <v>668</v>
      </c>
    </row>
    <row r="39" spans="1:31" ht="33.75">
      <c r="A39" s="671">
        <v>16</v>
      </c>
      <c r="B39" s="485" t="s">
        <v>564</v>
      </c>
      <c r="C39" s="486" t="s">
        <v>31</v>
      </c>
      <c r="D39" s="480">
        <v>2017</v>
      </c>
      <c r="E39" s="480" t="s">
        <v>849</v>
      </c>
      <c r="F39" s="500"/>
      <c r="G39" s="500"/>
      <c r="H39" s="500"/>
      <c r="I39" s="500">
        <v>20.2</v>
      </c>
      <c r="J39" s="500"/>
      <c r="K39" s="500"/>
      <c r="L39" s="500"/>
      <c r="M39" s="486"/>
      <c r="N39" s="500"/>
      <c r="O39" s="500"/>
      <c r="P39" s="500"/>
      <c r="Q39" s="500"/>
      <c r="R39" s="500"/>
      <c r="S39" s="500"/>
      <c r="T39" s="500"/>
      <c r="U39" s="500"/>
      <c r="V39" s="500"/>
      <c r="W39" s="500"/>
      <c r="X39" s="500"/>
      <c r="Y39" s="500"/>
      <c r="Z39" s="500"/>
      <c r="AA39" s="488">
        <v>20.2</v>
      </c>
      <c r="AB39" s="488">
        <v>0</v>
      </c>
      <c r="AC39" s="488">
        <v>0</v>
      </c>
      <c r="AD39" s="480" t="s">
        <v>623</v>
      </c>
      <c r="AE39" s="480" t="s">
        <v>669</v>
      </c>
    </row>
    <row r="40" spans="1:31" ht="28.5" customHeight="1">
      <c r="A40" s="773">
        <v>17</v>
      </c>
      <c r="B40" s="844" t="s">
        <v>608</v>
      </c>
      <c r="C40" s="845" t="s">
        <v>31</v>
      </c>
      <c r="D40" s="852">
        <v>2018</v>
      </c>
      <c r="E40" s="480" t="s">
        <v>558</v>
      </c>
      <c r="F40" s="486"/>
      <c r="G40" s="486"/>
      <c r="H40" s="486"/>
      <c r="I40" s="486"/>
      <c r="J40" s="486"/>
      <c r="K40" s="486"/>
      <c r="L40" s="486"/>
      <c r="M40" s="486">
        <v>200</v>
      </c>
      <c r="N40" s="486"/>
      <c r="O40" s="486"/>
      <c r="P40" s="486"/>
      <c r="Q40" s="486"/>
      <c r="R40" s="486"/>
      <c r="S40" s="486"/>
      <c r="T40" s="486"/>
      <c r="U40" s="486"/>
      <c r="V40" s="486"/>
      <c r="W40" s="486"/>
      <c r="X40" s="486"/>
      <c r="Y40" s="486"/>
      <c r="Z40" s="486"/>
      <c r="AA40" s="488">
        <v>0</v>
      </c>
      <c r="AB40" s="488">
        <v>200</v>
      </c>
      <c r="AC40" s="488">
        <v>0</v>
      </c>
      <c r="AD40" s="773" t="s">
        <v>56</v>
      </c>
      <c r="AE40" s="773" t="s">
        <v>665</v>
      </c>
    </row>
    <row r="41" spans="1:31" ht="32.25" customHeight="1">
      <c r="A41" s="773"/>
      <c r="B41" s="844"/>
      <c r="C41" s="845"/>
      <c r="D41" s="852"/>
      <c r="E41" s="480" t="s">
        <v>840</v>
      </c>
      <c r="F41" s="486"/>
      <c r="G41" s="486"/>
      <c r="H41" s="486"/>
      <c r="I41" s="486"/>
      <c r="J41" s="486"/>
      <c r="K41" s="486"/>
      <c r="L41" s="486">
        <v>2</v>
      </c>
      <c r="M41" s="486"/>
      <c r="N41" s="486"/>
      <c r="O41" s="486"/>
      <c r="P41" s="486"/>
      <c r="Q41" s="486"/>
      <c r="R41" s="486"/>
      <c r="S41" s="486"/>
      <c r="T41" s="486"/>
      <c r="U41" s="486"/>
      <c r="V41" s="486"/>
      <c r="W41" s="486"/>
      <c r="X41" s="486"/>
      <c r="Y41" s="486"/>
      <c r="Z41" s="486"/>
      <c r="AA41" s="488">
        <v>2</v>
      </c>
      <c r="AB41" s="488">
        <v>0</v>
      </c>
      <c r="AC41" s="488">
        <v>0</v>
      </c>
      <c r="AD41" s="773"/>
      <c r="AE41" s="773"/>
    </row>
    <row r="42" spans="1:31" ht="49.5" customHeight="1">
      <c r="A42" s="671">
        <v>18</v>
      </c>
      <c r="B42" s="504" t="s">
        <v>1013</v>
      </c>
      <c r="C42" s="486" t="s">
        <v>31</v>
      </c>
      <c r="D42" s="480">
        <v>2018</v>
      </c>
      <c r="E42" s="480" t="s">
        <v>1014</v>
      </c>
      <c r="F42" s="486"/>
      <c r="G42" s="486"/>
      <c r="H42" s="486"/>
      <c r="I42" s="486"/>
      <c r="J42" s="486"/>
      <c r="K42" s="486"/>
      <c r="L42" s="486">
        <v>5</v>
      </c>
      <c r="M42" s="486">
        <v>400</v>
      </c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8">
        <v>5</v>
      </c>
      <c r="AB42" s="488">
        <v>400</v>
      </c>
      <c r="AC42" s="488">
        <v>0</v>
      </c>
      <c r="AD42" s="480" t="s">
        <v>623</v>
      </c>
      <c r="AE42" s="480" t="s">
        <v>658</v>
      </c>
    </row>
    <row r="43" spans="1:31" ht="93.75" customHeight="1">
      <c r="A43" s="671">
        <v>19</v>
      </c>
      <c r="B43" s="485" t="s">
        <v>355</v>
      </c>
      <c r="C43" s="486" t="s">
        <v>31</v>
      </c>
      <c r="D43" s="480">
        <v>2018</v>
      </c>
      <c r="E43" s="480" t="s">
        <v>1015</v>
      </c>
      <c r="F43" s="486"/>
      <c r="G43" s="486"/>
      <c r="H43" s="486"/>
      <c r="I43" s="486"/>
      <c r="J43" s="486"/>
      <c r="K43" s="486"/>
      <c r="L43" s="486">
        <v>10</v>
      </c>
      <c r="M43" s="486">
        <v>400</v>
      </c>
      <c r="N43" s="486"/>
      <c r="O43" s="486"/>
      <c r="P43" s="486"/>
      <c r="Q43" s="486"/>
      <c r="R43" s="486"/>
      <c r="S43" s="486"/>
      <c r="T43" s="486"/>
      <c r="U43" s="486"/>
      <c r="V43" s="486"/>
      <c r="W43" s="486"/>
      <c r="X43" s="486"/>
      <c r="Y43" s="486"/>
      <c r="Z43" s="486"/>
      <c r="AA43" s="488">
        <v>10</v>
      </c>
      <c r="AB43" s="488">
        <v>400</v>
      </c>
      <c r="AC43" s="488">
        <v>0</v>
      </c>
      <c r="AD43" s="480" t="s">
        <v>623</v>
      </c>
      <c r="AE43" s="480" t="s">
        <v>847</v>
      </c>
    </row>
    <row r="44" spans="1:31" ht="67.5">
      <c r="A44" s="671">
        <v>20</v>
      </c>
      <c r="B44" s="485" t="s">
        <v>1016</v>
      </c>
      <c r="C44" s="486" t="s">
        <v>31</v>
      </c>
      <c r="D44" s="480">
        <v>2019</v>
      </c>
      <c r="E44" s="480" t="s">
        <v>413</v>
      </c>
      <c r="F44" s="500"/>
      <c r="G44" s="500"/>
      <c r="H44" s="500"/>
      <c r="I44" s="500"/>
      <c r="J44" s="500"/>
      <c r="K44" s="500"/>
      <c r="L44" s="486"/>
      <c r="M44" s="500"/>
      <c r="N44" s="500"/>
      <c r="O44" s="500">
        <v>30</v>
      </c>
      <c r="P44" s="500"/>
      <c r="Q44" s="500"/>
      <c r="R44" s="500"/>
      <c r="S44" s="500"/>
      <c r="T44" s="500"/>
      <c r="U44" s="500"/>
      <c r="V44" s="500"/>
      <c r="W44" s="500"/>
      <c r="X44" s="500"/>
      <c r="Y44" s="500"/>
      <c r="Z44" s="500"/>
      <c r="AA44" s="488">
        <v>30</v>
      </c>
      <c r="AB44" s="488">
        <v>0</v>
      </c>
      <c r="AC44" s="488">
        <v>0</v>
      </c>
      <c r="AD44" s="480" t="s">
        <v>837</v>
      </c>
      <c r="AE44" s="480" t="s">
        <v>851</v>
      </c>
    </row>
    <row r="45" spans="1:31" ht="56.25">
      <c r="A45" s="671">
        <v>21</v>
      </c>
      <c r="B45" s="485" t="s">
        <v>357</v>
      </c>
      <c r="C45" s="486" t="s">
        <v>31</v>
      </c>
      <c r="D45" s="480">
        <v>2020</v>
      </c>
      <c r="E45" s="480" t="s">
        <v>848</v>
      </c>
      <c r="F45" s="486"/>
      <c r="G45" s="486"/>
      <c r="H45" s="486"/>
      <c r="I45" s="486"/>
      <c r="J45" s="486"/>
      <c r="K45" s="486"/>
      <c r="L45" s="486"/>
      <c r="M45" s="486"/>
      <c r="N45" s="486"/>
      <c r="O45" s="486"/>
      <c r="P45" s="486"/>
      <c r="Q45" s="486"/>
      <c r="R45" s="486">
        <v>10</v>
      </c>
      <c r="S45" s="486"/>
      <c r="T45" s="486"/>
      <c r="U45" s="486"/>
      <c r="V45" s="486"/>
      <c r="W45" s="486"/>
      <c r="X45" s="486"/>
      <c r="Y45" s="486"/>
      <c r="Z45" s="486"/>
      <c r="AA45" s="488">
        <v>10</v>
      </c>
      <c r="AB45" s="488">
        <v>0</v>
      </c>
      <c r="AC45" s="488">
        <v>0</v>
      </c>
      <c r="AD45" s="480" t="s">
        <v>623</v>
      </c>
      <c r="AE45" s="480" t="s">
        <v>652</v>
      </c>
    </row>
    <row r="46" spans="1:31" ht="30.75" customHeight="1">
      <c r="A46" s="773">
        <v>22</v>
      </c>
      <c r="B46" s="844" t="s">
        <v>565</v>
      </c>
      <c r="C46" s="845" t="s">
        <v>31</v>
      </c>
      <c r="D46" s="773">
        <v>2021</v>
      </c>
      <c r="E46" s="480" t="s">
        <v>850</v>
      </c>
      <c r="F46" s="486"/>
      <c r="G46" s="486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6"/>
      <c r="S46" s="486"/>
      <c r="T46" s="486"/>
      <c r="U46" s="486"/>
      <c r="V46" s="486">
        <v>700</v>
      </c>
      <c r="W46" s="486"/>
      <c r="X46" s="486"/>
      <c r="Y46" s="486"/>
      <c r="Z46" s="486"/>
      <c r="AA46" s="488">
        <v>0</v>
      </c>
      <c r="AB46" s="488">
        <v>700</v>
      </c>
      <c r="AC46" s="488">
        <v>0</v>
      </c>
      <c r="AD46" s="837" t="s">
        <v>56</v>
      </c>
      <c r="AE46" s="773" t="s">
        <v>653</v>
      </c>
    </row>
    <row r="47" spans="1:31" ht="27.75" customHeight="1">
      <c r="A47" s="773"/>
      <c r="B47" s="844"/>
      <c r="C47" s="845"/>
      <c r="D47" s="773"/>
      <c r="E47" s="480" t="s">
        <v>566</v>
      </c>
      <c r="F47" s="486"/>
      <c r="G47" s="486"/>
      <c r="H47" s="486"/>
      <c r="I47" s="486"/>
      <c r="J47" s="486"/>
      <c r="K47" s="486"/>
      <c r="L47" s="486"/>
      <c r="M47" s="486"/>
      <c r="N47" s="486"/>
      <c r="O47" s="486"/>
      <c r="P47" s="486"/>
      <c r="Q47" s="486"/>
      <c r="R47" s="486"/>
      <c r="S47" s="486"/>
      <c r="T47" s="486"/>
      <c r="U47" s="486">
        <v>4</v>
      </c>
      <c r="V47" s="486"/>
      <c r="W47" s="486"/>
      <c r="X47" s="486"/>
      <c r="Y47" s="486"/>
      <c r="Z47" s="486"/>
      <c r="AA47" s="488">
        <v>4</v>
      </c>
      <c r="AB47" s="488">
        <v>0</v>
      </c>
      <c r="AC47" s="488">
        <v>0</v>
      </c>
      <c r="AD47" s="759"/>
      <c r="AE47" s="773"/>
    </row>
    <row r="48" spans="1:31" ht="67.5">
      <c r="A48" s="671">
        <v>23</v>
      </c>
      <c r="B48" s="502" t="s">
        <v>1017</v>
      </c>
      <c r="C48" s="486" t="s">
        <v>31</v>
      </c>
      <c r="D48" s="480" t="s">
        <v>852</v>
      </c>
      <c r="E48" s="480" t="s">
        <v>853</v>
      </c>
      <c r="F48" s="500"/>
      <c r="G48" s="500"/>
      <c r="H48" s="500"/>
      <c r="I48" s="500"/>
      <c r="J48" s="500"/>
      <c r="K48" s="500"/>
      <c r="L48" s="486"/>
      <c r="M48" s="500"/>
      <c r="N48" s="500"/>
      <c r="O48" s="500"/>
      <c r="P48" s="500"/>
      <c r="Q48" s="500"/>
      <c r="R48" s="500"/>
      <c r="S48" s="500"/>
      <c r="T48" s="500"/>
      <c r="U48" s="500">
        <v>8</v>
      </c>
      <c r="V48" s="500">
        <v>200</v>
      </c>
      <c r="W48" s="500"/>
      <c r="X48" s="500"/>
      <c r="Y48" s="500"/>
      <c r="Z48" s="500"/>
      <c r="AA48" s="488">
        <v>8</v>
      </c>
      <c r="AB48" s="488">
        <v>200</v>
      </c>
      <c r="AC48" s="488">
        <v>0</v>
      </c>
      <c r="AD48" s="480" t="s">
        <v>854</v>
      </c>
      <c r="AE48" s="480" t="s">
        <v>851</v>
      </c>
    </row>
    <row r="49" spans="1:31" ht="67.5">
      <c r="A49" s="671">
        <v>24</v>
      </c>
      <c r="B49" s="502" t="s">
        <v>1018</v>
      </c>
      <c r="C49" s="486" t="s">
        <v>31</v>
      </c>
      <c r="D49" s="480">
        <v>2021</v>
      </c>
      <c r="E49" s="480" t="s">
        <v>855</v>
      </c>
      <c r="F49" s="500"/>
      <c r="G49" s="500"/>
      <c r="H49" s="500"/>
      <c r="I49" s="500"/>
      <c r="J49" s="500"/>
      <c r="K49" s="500"/>
      <c r="L49" s="486"/>
      <c r="M49" s="500"/>
      <c r="N49" s="500"/>
      <c r="O49" s="500"/>
      <c r="P49" s="500"/>
      <c r="Q49" s="500"/>
      <c r="R49" s="500"/>
      <c r="S49" s="500"/>
      <c r="T49" s="500"/>
      <c r="U49" s="500">
        <v>12</v>
      </c>
      <c r="V49" s="500">
        <v>200</v>
      </c>
      <c r="W49" s="500"/>
      <c r="X49" s="500"/>
      <c r="Y49" s="500"/>
      <c r="Z49" s="500"/>
      <c r="AA49" s="488">
        <v>12</v>
      </c>
      <c r="AB49" s="488">
        <v>200</v>
      </c>
      <c r="AC49" s="488">
        <v>0</v>
      </c>
      <c r="AD49" s="480" t="s">
        <v>56</v>
      </c>
      <c r="AE49" s="480" t="s">
        <v>851</v>
      </c>
    </row>
    <row r="50" spans="1:31" ht="67.5">
      <c r="A50" s="671">
        <v>25</v>
      </c>
      <c r="B50" s="502" t="s">
        <v>1019</v>
      </c>
      <c r="C50" s="486" t="s">
        <v>31</v>
      </c>
      <c r="D50" s="480" t="s">
        <v>856</v>
      </c>
      <c r="E50" s="480" t="s">
        <v>857</v>
      </c>
      <c r="F50" s="500"/>
      <c r="G50" s="500"/>
      <c r="H50" s="500"/>
      <c r="I50" s="500"/>
      <c r="J50" s="500"/>
      <c r="K50" s="500"/>
      <c r="L50" s="486"/>
      <c r="M50" s="500"/>
      <c r="N50" s="500"/>
      <c r="O50" s="500"/>
      <c r="P50" s="500"/>
      <c r="Q50" s="500"/>
      <c r="R50" s="500"/>
      <c r="S50" s="500"/>
      <c r="T50" s="500"/>
      <c r="U50" s="500"/>
      <c r="V50" s="500"/>
      <c r="W50" s="500"/>
      <c r="X50" s="500">
        <v>48</v>
      </c>
      <c r="Y50" s="500">
        <v>200</v>
      </c>
      <c r="Z50" s="500"/>
      <c r="AA50" s="488">
        <v>48</v>
      </c>
      <c r="AB50" s="488">
        <v>200</v>
      </c>
      <c r="AC50" s="488">
        <v>0</v>
      </c>
      <c r="AD50" s="480" t="s">
        <v>56</v>
      </c>
      <c r="AE50" s="480" t="s">
        <v>851</v>
      </c>
    </row>
    <row r="51" spans="1:31" ht="90">
      <c r="A51" s="671">
        <v>26</v>
      </c>
      <c r="B51" s="485" t="s">
        <v>567</v>
      </c>
      <c r="C51" s="485" t="s">
        <v>31</v>
      </c>
      <c r="D51" s="480">
        <v>2021</v>
      </c>
      <c r="E51" s="480" t="s">
        <v>568</v>
      </c>
      <c r="F51" s="480"/>
      <c r="G51" s="480"/>
      <c r="H51" s="480"/>
      <c r="I51" s="480"/>
      <c r="J51" s="480"/>
      <c r="K51" s="480"/>
      <c r="L51" s="480"/>
      <c r="M51" s="480"/>
      <c r="N51" s="480"/>
      <c r="O51" s="480"/>
      <c r="P51" s="480"/>
      <c r="Q51" s="480"/>
      <c r="R51" s="480"/>
      <c r="S51" s="480"/>
      <c r="T51" s="480"/>
      <c r="U51" s="480">
        <v>0.8</v>
      </c>
      <c r="V51" s="480">
        <v>500</v>
      </c>
      <c r="W51" s="480"/>
      <c r="X51" s="480"/>
      <c r="Y51" s="480"/>
      <c r="Z51" s="480"/>
      <c r="AA51" s="488">
        <v>0.8</v>
      </c>
      <c r="AB51" s="488">
        <v>500</v>
      </c>
      <c r="AC51" s="488">
        <v>0</v>
      </c>
      <c r="AD51" s="480" t="s">
        <v>623</v>
      </c>
      <c r="AE51" s="480" t="s">
        <v>858</v>
      </c>
    </row>
    <row r="52" spans="1:31" ht="48.75" customHeight="1">
      <c r="A52" s="671">
        <v>27</v>
      </c>
      <c r="B52" s="485" t="s">
        <v>1020</v>
      </c>
      <c r="C52" s="486" t="s">
        <v>31</v>
      </c>
      <c r="D52" s="480">
        <v>2022</v>
      </c>
      <c r="E52" s="480" t="s">
        <v>1021</v>
      </c>
      <c r="F52" s="486"/>
      <c r="G52" s="486"/>
      <c r="H52" s="486"/>
      <c r="I52" s="486"/>
      <c r="J52" s="486"/>
      <c r="K52" s="486"/>
      <c r="L52" s="486"/>
      <c r="M52" s="486"/>
      <c r="N52" s="486"/>
      <c r="O52" s="486"/>
      <c r="P52" s="486"/>
      <c r="Q52" s="486"/>
      <c r="R52" s="486"/>
      <c r="S52" s="486"/>
      <c r="T52" s="486"/>
      <c r="U52" s="486"/>
      <c r="V52" s="486"/>
      <c r="W52" s="486"/>
      <c r="X52" s="486">
        <v>30</v>
      </c>
      <c r="Y52" s="486"/>
      <c r="Z52" s="486"/>
      <c r="AA52" s="488">
        <v>30</v>
      </c>
      <c r="AB52" s="488">
        <v>0</v>
      </c>
      <c r="AC52" s="488">
        <v>0</v>
      </c>
      <c r="AD52" s="480" t="s">
        <v>618</v>
      </c>
      <c r="AE52" s="480" t="s">
        <v>1022</v>
      </c>
    </row>
    <row r="53" spans="1:31" ht="56.25" customHeight="1">
      <c r="A53" s="491"/>
      <c r="B53" s="490" t="s">
        <v>639</v>
      </c>
      <c r="C53" s="505"/>
      <c r="D53" s="506"/>
      <c r="E53" s="491"/>
      <c r="F53" s="507">
        <v>76</v>
      </c>
      <c r="G53" s="507">
        <v>900</v>
      </c>
      <c r="H53" s="507">
        <v>0</v>
      </c>
      <c r="I53" s="507">
        <v>57.55</v>
      </c>
      <c r="J53" s="507">
        <v>2260</v>
      </c>
      <c r="K53" s="507">
        <v>0</v>
      </c>
      <c r="L53" s="507">
        <v>17</v>
      </c>
      <c r="M53" s="507">
        <v>1000</v>
      </c>
      <c r="N53" s="507">
        <v>0</v>
      </c>
      <c r="O53" s="507">
        <v>30</v>
      </c>
      <c r="P53" s="507">
        <v>0</v>
      </c>
      <c r="Q53" s="507">
        <v>0</v>
      </c>
      <c r="R53" s="507">
        <v>10</v>
      </c>
      <c r="S53" s="507">
        <v>0</v>
      </c>
      <c r="T53" s="507">
        <v>0</v>
      </c>
      <c r="U53" s="507">
        <v>24.8</v>
      </c>
      <c r="V53" s="507">
        <v>1600</v>
      </c>
      <c r="W53" s="507">
        <v>0</v>
      </c>
      <c r="X53" s="507">
        <v>78</v>
      </c>
      <c r="Y53" s="507">
        <v>200</v>
      </c>
      <c r="Z53" s="507">
        <v>0</v>
      </c>
      <c r="AA53" s="507">
        <v>293.35000000000002</v>
      </c>
      <c r="AB53" s="507">
        <v>5960</v>
      </c>
      <c r="AC53" s="507">
        <v>0</v>
      </c>
      <c r="AD53" s="508"/>
      <c r="AE53" s="508"/>
    </row>
    <row r="54" spans="1:31" ht="11.25" customHeight="1">
      <c r="A54" s="499"/>
      <c r="B54" s="831" t="s">
        <v>1256</v>
      </c>
      <c r="C54" s="831"/>
      <c r="D54" s="831"/>
      <c r="E54" s="831"/>
      <c r="F54" s="831"/>
      <c r="G54" s="831"/>
      <c r="H54" s="831"/>
      <c r="I54" s="831"/>
      <c r="J54" s="831"/>
      <c r="K54" s="831"/>
      <c r="L54" s="831"/>
      <c r="M54" s="831"/>
      <c r="N54" s="831"/>
      <c r="O54" s="831"/>
      <c r="P54" s="831"/>
      <c r="Q54" s="831"/>
      <c r="R54" s="831"/>
      <c r="S54" s="831"/>
      <c r="T54" s="831"/>
      <c r="U54" s="831"/>
      <c r="V54" s="831"/>
      <c r="W54" s="831"/>
      <c r="X54" s="831"/>
      <c r="Y54" s="831"/>
      <c r="Z54" s="831"/>
      <c r="AA54" s="831"/>
      <c r="AB54" s="831"/>
      <c r="AC54" s="831"/>
      <c r="AD54" s="831"/>
      <c r="AE54" s="843"/>
    </row>
    <row r="55" spans="1:31">
      <c r="A55" s="509"/>
      <c r="B55" s="828" t="s">
        <v>6</v>
      </c>
      <c r="C55" s="829"/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  <c r="O55" s="829"/>
      <c r="P55" s="829"/>
      <c r="Q55" s="829"/>
      <c r="R55" s="829"/>
      <c r="S55" s="829"/>
      <c r="T55" s="829"/>
      <c r="U55" s="829"/>
      <c r="V55" s="829"/>
      <c r="W55" s="829"/>
      <c r="X55" s="829"/>
      <c r="Y55" s="829"/>
      <c r="Z55" s="829"/>
      <c r="AA55" s="829"/>
      <c r="AB55" s="829"/>
      <c r="AC55" s="829"/>
      <c r="AD55" s="829"/>
      <c r="AE55" s="830"/>
    </row>
    <row r="56" spans="1:31" ht="78.75">
      <c r="A56" s="671">
        <v>28</v>
      </c>
      <c r="B56" s="492" t="s">
        <v>859</v>
      </c>
      <c r="C56" s="510" t="s">
        <v>31</v>
      </c>
      <c r="D56" s="487">
        <v>2016</v>
      </c>
      <c r="E56" s="539" t="s">
        <v>860</v>
      </c>
      <c r="F56" s="511">
        <v>1.1399999999999999</v>
      </c>
      <c r="G56" s="486"/>
      <c r="H56" s="486"/>
      <c r="I56" s="486"/>
      <c r="J56" s="486"/>
      <c r="K56" s="486"/>
      <c r="L56" s="486"/>
      <c r="M56" s="486"/>
      <c r="N56" s="486"/>
      <c r="O56" s="486"/>
      <c r="P56" s="486"/>
      <c r="Q56" s="486"/>
      <c r="R56" s="486"/>
      <c r="S56" s="486"/>
      <c r="T56" s="486"/>
      <c r="U56" s="486"/>
      <c r="V56" s="486"/>
      <c r="W56" s="486"/>
      <c r="X56" s="486"/>
      <c r="Y56" s="486"/>
      <c r="Z56" s="486"/>
      <c r="AA56" s="488">
        <v>1.1399999999999999</v>
      </c>
      <c r="AB56" s="488">
        <v>0</v>
      </c>
      <c r="AC56" s="488">
        <v>0</v>
      </c>
      <c r="AD56" s="480" t="s">
        <v>623</v>
      </c>
      <c r="AE56" s="526" t="s">
        <v>861</v>
      </c>
    </row>
    <row r="57" spans="1:31" ht="67.5">
      <c r="A57" s="672">
        <v>29</v>
      </c>
      <c r="B57" s="492" t="s">
        <v>598</v>
      </c>
      <c r="C57" s="487" t="s">
        <v>274</v>
      </c>
      <c r="D57" s="487">
        <v>2022</v>
      </c>
      <c r="E57" s="480" t="s">
        <v>61</v>
      </c>
      <c r="F57" s="511"/>
      <c r="G57" s="486"/>
      <c r="H57" s="486"/>
      <c r="I57" s="486"/>
      <c r="J57" s="486"/>
      <c r="K57" s="486"/>
      <c r="L57" s="486"/>
      <c r="M57" s="486"/>
      <c r="N57" s="486"/>
      <c r="O57" s="486"/>
      <c r="P57" s="486"/>
      <c r="Q57" s="486"/>
      <c r="R57" s="486"/>
      <c r="S57" s="486"/>
      <c r="T57" s="486"/>
      <c r="U57" s="486"/>
      <c r="V57" s="486"/>
      <c r="W57" s="486"/>
      <c r="X57" s="486">
        <v>110</v>
      </c>
      <c r="Y57" s="486"/>
      <c r="Z57" s="486"/>
      <c r="AA57" s="488">
        <v>110</v>
      </c>
      <c r="AB57" s="488">
        <v>0</v>
      </c>
      <c r="AC57" s="488">
        <v>0</v>
      </c>
      <c r="AD57" s="480" t="s">
        <v>618</v>
      </c>
      <c r="AE57" s="526" t="s">
        <v>1023</v>
      </c>
    </row>
    <row r="58" spans="1:31" ht="24.75" customHeight="1">
      <c r="A58" s="837">
        <v>30</v>
      </c>
      <c r="B58" s="838" t="s">
        <v>611</v>
      </c>
      <c r="C58" s="840" t="s">
        <v>31</v>
      </c>
      <c r="D58" s="837" t="s">
        <v>784</v>
      </c>
      <c r="E58" s="480" t="s">
        <v>59</v>
      </c>
      <c r="F58" s="486"/>
      <c r="G58" s="486">
        <v>1000</v>
      </c>
      <c r="H58" s="486"/>
      <c r="I58" s="486"/>
      <c r="J58" s="486"/>
      <c r="K58" s="486"/>
      <c r="L58" s="486"/>
      <c r="M58" s="486"/>
      <c r="N58" s="486"/>
      <c r="O58" s="486"/>
      <c r="P58" s="486"/>
      <c r="Q58" s="486"/>
      <c r="R58" s="486"/>
      <c r="S58" s="486"/>
      <c r="T58" s="486"/>
      <c r="U58" s="486"/>
      <c r="V58" s="486"/>
      <c r="W58" s="486"/>
      <c r="X58" s="486"/>
      <c r="Y58" s="486"/>
      <c r="Z58" s="486"/>
      <c r="AA58" s="488">
        <v>0</v>
      </c>
      <c r="AB58" s="488">
        <v>1000</v>
      </c>
      <c r="AC58" s="488">
        <v>0</v>
      </c>
      <c r="AD58" s="841" t="s">
        <v>620</v>
      </c>
      <c r="AE58" s="846" t="s">
        <v>1024</v>
      </c>
    </row>
    <row r="59" spans="1:31" ht="35.25" customHeight="1">
      <c r="A59" s="759"/>
      <c r="B59" s="839"/>
      <c r="C59" s="756"/>
      <c r="D59" s="759"/>
      <c r="E59" s="480" t="s">
        <v>30</v>
      </c>
      <c r="F59" s="486"/>
      <c r="G59" s="486"/>
      <c r="H59" s="486"/>
      <c r="I59" s="486"/>
      <c r="J59" s="486">
        <v>700</v>
      </c>
      <c r="K59" s="486"/>
      <c r="L59" s="486"/>
      <c r="M59" s="486"/>
      <c r="N59" s="486"/>
      <c r="O59" s="486"/>
      <c r="P59" s="486"/>
      <c r="Q59" s="486"/>
      <c r="R59" s="486"/>
      <c r="S59" s="486"/>
      <c r="T59" s="486"/>
      <c r="U59" s="486"/>
      <c r="V59" s="486"/>
      <c r="W59" s="486"/>
      <c r="X59" s="486"/>
      <c r="Y59" s="486"/>
      <c r="Z59" s="486"/>
      <c r="AA59" s="488">
        <v>0</v>
      </c>
      <c r="AB59" s="488">
        <v>700</v>
      </c>
      <c r="AC59" s="488">
        <v>0</v>
      </c>
      <c r="AD59" s="842"/>
      <c r="AE59" s="847"/>
    </row>
    <row r="60" spans="1:31" ht="24" customHeight="1">
      <c r="A60" s="837">
        <v>31</v>
      </c>
      <c r="B60" s="838" t="s">
        <v>610</v>
      </c>
      <c r="C60" s="840" t="s">
        <v>31</v>
      </c>
      <c r="D60" s="837">
        <v>2017</v>
      </c>
      <c r="E60" s="480" t="s">
        <v>27</v>
      </c>
      <c r="F60" s="486"/>
      <c r="G60" s="486"/>
      <c r="H60" s="486"/>
      <c r="I60" s="486"/>
      <c r="J60" s="486">
        <v>1000</v>
      </c>
      <c r="K60" s="486"/>
      <c r="L60" s="486"/>
      <c r="M60" s="486"/>
      <c r="N60" s="486"/>
      <c r="O60" s="486"/>
      <c r="P60" s="486"/>
      <c r="Q60" s="486"/>
      <c r="R60" s="486"/>
      <c r="S60" s="486"/>
      <c r="T60" s="486"/>
      <c r="U60" s="486"/>
      <c r="V60" s="486"/>
      <c r="W60" s="486"/>
      <c r="X60" s="486"/>
      <c r="Y60" s="486"/>
      <c r="Z60" s="486"/>
      <c r="AA60" s="488">
        <v>0</v>
      </c>
      <c r="AB60" s="488">
        <v>1000</v>
      </c>
      <c r="AC60" s="488">
        <v>0</v>
      </c>
      <c r="AD60" s="841" t="s">
        <v>620</v>
      </c>
      <c r="AE60" s="846" t="s">
        <v>1025</v>
      </c>
    </row>
    <row r="61" spans="1:31" ht="39.75" customHeight="1">
      <c r="A61" s="759"/>
      <c r="B61" s="839"/>
      <c r="C61" s="756"/>
      <c r="D61" s="759"/>
      <c r="E61" s="480" t="s">
        <v>28</v>
      </c>
      <c r="F61" s="486"/>
      <c r="G61" s="486"/>
      <c r="H61" s="486"/>
      <c r="I61" s="486"/>
      <c r="J61" s="486">
        <v>1200</v>
      </c>
      <c r="K61" s="486"/>
      <c r="L61" s="486"/>
      <c r="M61" s="486"/>
      <c r="N61" s="486"/>
      <c r="O61" s="486"/>
      <c r="P61" s="486"/>
      <c r="Q61" s="486"/>
      <c r="R61" s="486"/>
      <c r="S61" s="486"/>
      <c r="T61" s="486"/>
      <c r="U61" s="486"/>
      <c r="V61" s="486"/>
      <c r="W61" s="486"/>
      <c r="X61" s="486"/>
      <c r="Y61" s="486"/>
      <c r="Z61" s="486"/>
      <c r="AA61" s="488">
        <v>0</v>
      </c>
      <c r="AB61" s="488">
        <v>1200</v>
      </c>
      <c r="AC61" s="488">
        <v>0</v>
      </c>
      <c r="AD61" s="842"/>
      <c r="AE61" s="847"/>
    </row>
    <row r="62" spans="1:31" ht="21" customHeight="1">
      <c r="A62" s="837">
        <v>32</v>
      </c>
      <c r="B62" s="838" t="s">
        <v>58</v>
      </c>
      <c r="C62" s="840" t="s">
        <v>31</v>
      </c>
      <c r="D62" s="837" t="s">
        <v>570</v>
      </c>
      <c r="E62" s="480" t="s">
        <v>70</v>
      </c>
      <c r="F62" s="486"/>
      <c r="G62" s="486"/>
      <c r="H62" s="486"/>
      <c r="I62" s="486"/>
      <c r="J62" s="486">
        <v>1000</v>
      </c>
      <c r="K62" s="486"/>
      <c r="L62" s="486"/>
      <c r="M62" s="486"/>
      <c r="N62" s="486"/>
      <c r="O62" s="486"/>
      <c r="P62" s="486"/>
      <c r="Q62" s="486"/>
      <c r="R62" s="486"/>
      <c r="S62" s="486"/>
      <c r="T62" s="486"/>
      <c r="U62" s="486"/>
      <c r="V62" s="486"/>
      <c r="W62" s="486"/>
      <c r="X62" s="486"/>
      <c r="Y62" s="486"/>
      <c r="Z62" s="486"/>
      <c r="AA62" s="488">
        <v>0</v>
      </c>
      <c r="AB62" s="488">
        <v>1000</v>
      </c>
      <c r="AC62" s="488">
        <v>0</v>
      </c>
      <c r="AD62" s="837" t="s">
        <v>620</v>
      </c>
      <c r="AE62" s="565" t="s">
        <v>1097</v>
      </c>
    </row>
    <row r="63" spans="1:31" ht="37.5" customHeight="1">
      <c r="A63" s="759"/>
      <c r="B63" s="839"/>
      <c r="C63" s="756"/>
      <c r="D63" s="759"/>
      <c r="E63" s="480" t="s">
        <v>1026</v>
      </c>
      <c r="F63" s="486"/>
      <c r="G63" s="486"/>
      <c r="H63" s="486"/>
      <c r="I63" s="486"/>
      <c r="J63" s="486"/>
      <c r="K63" s="486"/>
      <c r="L63" s="486"/>
      <c r="M63" s="486">
        <v>1200</v>
      </c>
      <c r="N63" s="486"/>
      <c r="O63" s="486"/>
      <c r="P63" s="486"/>
      <c r="Q63" s="486"/>
      <c r="R63" s="486"/>
      <c r="S63" s="486"/>
      <c r="T63" s="486"/>
      <c r="U63" s="486"/>
      <c r="V63" s="486"/>
      <c r="W63" s="486"/>
      <c r="X63" s="486"/>
      <c r="Y63" s="486"/>
      <c r="Z63" s="486"/>
      <c r="AA63" s="488">
        <v>0</v>
      </c>
      <c r="AB63" s="488">
        <v>1200</v>
      </c>
      <c r="AC63" s="488">
        <v>0</v>
      </c>
      <c r="AD63" s="759"/>
      <c r="AE63" s="566"/>
    </row>
    <row r="64" spans="1:31" ht="19.5" customHeight="1">
      <c r="A64" s="837">
        <v>33</v>
      </c>
      <c r="B64" s="838" t="s">
        <v>569</v>
      </c>
      <c r="C64" s="840" t="s">
        <v>31</v>
      </c>
      <c r="D64" s="837" t="s">
        <v>862</v>
      </c>
      <c r="E64" s="480" t="s">
        <v>70</v>
      </c>
      <c r="F64" s="512"/>
      <c r="G64" s="512"/>
      <c r="H64" s="512"/>
      <c r="I64" s="512"/>
      <c r="J64" s="512"/>
      <c r="K64" s="512"/>
      <c r="L64" s="512"/>
      <c r="M64" s="512"/>
      <c r="N64" s="512"/>
      <c r="O64" s="512"/>
      <c r="P64" s="512">
        <v>1000</v>
      </c>
      <c r="Q64" s="512"/>
      <c r="R64" s="512"/>
      <c r="S64" s="512"/>
      <c r="T64" s="512"/>
      <c r="U64" s="512"/>
      <c r="V64" s="512"/>
      <c r="W64" s="512"/>
      <c r="X64" s="512"/>
      <c r="Y64" s="512"/>
      <c r="Z64" s="512"/>
      <c r="AA64" s="488">
        <v>0</v>
      </c>
      <c r="AB64" s="488">
        <v>1000</v>
      </c>
      <c r="AC64" s="488">
        <v>0</v>
      </c>
      <c r="AD64" s="837" t="s">
        <v>618</v>
      </c>
      <c r="AE64" s="565" t="s">
        <v>1098</v>
      </c>
    </row>
    <row r="65" spans="1:31" ht="29.25" customHeight="1">
      <c r="A65" s="759"/>
      <c r="B65" s="839"/>
      <c r="C65" s="756"/>
      <c r="D65" s="759"/>
      <c r="E65" s="480" t="s">
        <v>29</v>
      </c>
      <c r="F65" s="512"/>
      <c r="G65" s="512"/>
      <c r="H65" s="512"/>
      <c r="I65" s="512"/>
      <c r="J65" s="512"/>
      <c r="K65" s="512"/>
      <c r="L65" s="512"/>
      <c r="M65" s="512"/>
      <c r="N65" s="512"/>
      <c r="O65" s="512"/>
      <c r="P65" s="512">
        <v>700</v>
      </c>
      <c r="Q65" s="512"/>
      <c r="R65" s="512"/>
      <c r="S65" s="512"/>
      <c r="T65" s="512"/>
      <c r="U65" s="512"/>
      <c r="V65" s="512"/>
      <c r="W65" s="512"/>
      <c r="X65" s="512"/>
      <c r="Y65" s="512"/>
      <c r="Z65" s="512"/>
      <c r="AA65" s="488">
        <v>0</v>
      </c>
      <c r="AB65" s="488">
        <v>700</v>
      </c>
      <c r="AC65" s="488">
        <v>0</v>
      </c>
      <c r="AD65" s="759"/>
      <c r="AE65" s="566"/>
    </row>
    <row r="66" spans="1:31">
      <c r="A66" s="509"/>
      <c r="B66" s="828" t="s">
        <v>1</v>
      </c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  <c r="O66" s="829"/>
      <c r="P66" s="829"/>
      <c r="Q66" s="829"/>
      <c r="R66" s="829"/>
      <c r="S66" s="829"/>
      <c r="T66" s="829"/>
      <c r="U66" s="829"/>
      <c r="V66" s="829"/>
      <c r="W66" s="829"/>
      <c r="X66" s="829"/>
      <c r="Y66" s="829"/>
      <c r="Z66" s="829"/>
      <c r="AA66" s="829"/>
      <c r="AB66" s="829"/>
      <c r="AC66" s="829"/>
      <c r="AD66" s="829"/>
      <c r="AE66" s="830"/>
    </row>
    <row r="67" spans="1:31" ht="45">
      <c r="A67" s="671">
        <v>34</v>
      </c>
      <c r="B67" s="504" t="s">
        <v>76</v>
      </c>
      <c r="C67" s="486" t="s">
        <v>31</v>
      </c>
      <c r="D67" s="480">
        <v>2018</v>
      </c>
      <c r="E67" s="480" t="s">
        <v>75</v>
      </c>
      <c r="F67" s="486"/>
      <c r="G67" s="486"/>
      <c r="H67" s="486"/>
      <c r="I67" s="486"/>
      <c r="J67" s="486"/>
      <c r="K67" s="486"/>
      <c r="L67" s="486">
        <v>3</v>
      </c>
      <c r="M67" s="486"/>
      <c r="N67" s="486"/>
      <c r="O67" s="486"/>
      <c r="P67" s="486"/>
      <c r="Q67" s="486"/>
      <c r="R67" s="486"/>
      <c r="S67" s="486"/>
      <c r="T67" s="486"/>
      <c r="U67" s="486"/>
      <c r="V67" s="486"/>
      <c r="W67" s="486"/>
      <c r="X67" s="486"/>
      <c r="Y67" s="486"/>
      <c r="Z67" s="486"/>
      <c r="AA67" s="488">
        <v>3</v>
      </c>
      <c r="AB67" s="488">
        <v>0</v>
      </c>
      <c r="AC67" s="488">
        <v>0</v>
      </c>
      <c r="AD67" s="480" t="s">
        <v>623</v>
      </c>
      <c r="AE67" s="480" t="s">
        <v>863</v>
      </c>
    </row>
    <row r="68" spans="1:31" ht="56.25">
      <c r="A68" s="491"/>
      <c r="B68" s="490" t="s">
        <v>147</v>
      </c>
      <c r="C68" s="491"/>
      <c r="D68" s="491"/>
      <c r="E68" s="491"/>
      <c r="F68" s="491">
        <v>0</v>
      </c>
      <c r="G68" s="491">
        <v>1000</v>
      </c>
      <c r="H68" s="491">
        <v>0</v>
      </c>
      <c r="I68" s="491">
        <v>0</v>
      </c>
      <c r="J68" s="491">
        <v>2000</v>
      </c>
      <c r="K68" s="491">
        <v>0</v>
      </c>
      <c r="L68" s="491">
        <v>0</v>
      </c>
      <c r="M68" s="491">
        <v>0</v>
      </c>
      <c r="N68" s="491">
        <v>0</v>
      </c>
      <c r="O68" s="491">
        <v>0</v>
      </c>
      <c r="P68" s="491">
        <v>1000</v>
      </c>
      <c r="Q68" s="491">
        <v>0</v>
      </c>
      <c r="R68" s="491">
        <v>0</v>
      </c>
      <c r="S68" s="491">
        <v>0</v>
      </c>
      <c r="T68" s="491">
        <v>0</v>
      </c>
      <c r="U68" s="491">
        <v>0</v>
      </c>
      <c r="V68" s="491">
        <v>0</v>
      </c>
      <c r="W68" s="491">
        <v>0</v>
      </c>
      <c r="X68" s="491">
        <v>110</v>
      </c>
      <c r="Y68" s="491">
        <v>0</v>
      </c>
      <c r="Z68" s="491">
        <v>0</v>
      </c>
      <c r="AA68" s="495">
        <v>110</v>
      </c>
      <c r="AB68" s="495">
        <v>4000</v>
      </c>
      <c r="AC68" s="491">
        <v>0</v>
      </c>
      <c r="AD68" s="491"/>
      <c r="AE68" s="491"/>
    </row>
    <row r="69" spans="1:31" ht="56.25">
      <c r="A69" s="491"/>
      <c r="B69" s="490" t="s">
        <v>85</v>
      </c>
      <c r="C69" s="491"/>
      <c r="D69" s="491"/>
      <c r="E69" s="491"/>
      <c r="F69" s="508">
        <v>1.1399999999999999</v>
      </c>
      <c r="G69" s="508">
        <v>0</v>
      </c>
      <c r="H69" s="508">
        <v>0</v>
      </c>
      <c r="I69" s="508">
        <v>0</v>
      </c>
      <c r="J69" s="508">
        <v>1900</v>
      </c>
      <c r="K69" s="508">
        <v>0</v>
      </c>
      <c r="L69" s="508">
        <v>3</v>
      </c>
      <c r="M69" s="508">
        <v>1200</v>
      </c>
      <c r="N69" s="508">
        <v>0</v>
      </c>
      <c r="O69" s="508">
        <v>0</v>
      </c>
      <c r="P69" s="508">
        <v>700</v>
      </c>
      <c r="Q69" s="508">
        <v>0</v>
      </c>
      <c r="R69" s="508">
        <v>0</v>
      </c>
      <c r="S69" s="508">
        <v>0</v>
      </c>
      <c r="T69" s="508">
        <v>0</v>
      </c>
      <c r="U69" s="508">
        <v>0</v>
      </c>
      <c r="V69" s="508">
        <v>0</v>
      </c>
      <c r="W69" s="508">
        <v>0</v>
      </c>
      <c r="X69" s="508">
        <v>0</v>
      </c>
      <c r="Y69" s="508">
        <v>0</v>
      </c>
      <c r="Z69" s="508">
        <v>0</v>
      </c>
      <c r="AA69" s="508">
        <v>4.1399999999999997</v>
      </c>
      <c r="AB69" s="508">
        <v>3800</v>
      </c>
      <c r="AC69" s="508">
        <v>0</v>
      </c>
      <c r="AD69" s="513"/>
      <c r="AE69" s="491"/>
    </row>
    <row r="70" spans="1:31">
      <c r="A70" s="499"/>
      <c r="B70" s="831" t="s">
        <v>1251</v>
      </c>
      <c r="C70" s="832"/>
      <c r="D70" s="832"/>
      <c r="E70" s="832"/>
      <c r="F70" s="832"/>
      <c r="G70" s="832"/>
      <c r="H70" s="832"/>
      <c r="I70" s="832"/>
      <c r="J70" s="832"/>
      <c r="K70" s="832"/>
      <c r="L70" s="832"/>
      <c r="M70" s="832"/>
      <c r="N70" s="832"/>
      <c r="O70" s="832"/>
      <c r="P70" s="832"/>
      <c r="Q70" s="832"/>
      <c r="R70" s="832"/>
      <c r="S70" s="832"/>
      <c r="T70" s="832"/>
      <c r="U70" s="832"/>
      <c r="V70" s="832"/>
      <c r="W70" s="832"/>
      <c r="X70" s="832"/>
      <c r="Y70" s="832"/>
      <c r="Z70" s="832"/>
      <c r="AA70" s="832"/>
      <c r="AB70" s="832"/>
      <c r="AC70" s="832"/>
      <c r="AD70" s="832"/>
      <c r="AE70" s="833"/>
    </row>
    <row r="71" spans="1:31">
      <c r="A71" s="514"/>
      <c r="B71" s="829" t="s">
        <v>1</v>
      </c>
      <c r="C71" s="832"/>
      <c r="D71" s="832"/>
      <c r="E71" s="832"/>
      <c r="F71" s="832"/>
      <c r="G71" s="832"/>
      <c r="H71" s="832"/>
      <c r="I71" s="832"/>
      <c r="J71" s="832"/>
      <c r="K71" s="832"/>
      <c r="L71" s="832"/>
      <c r="M71" s="832"/>
      <c r="N71" s="832"/>
      <c r="O71" s="832"/>
      <c r="P71" s="832"/>
      <c r="Q71" s="832"/>
      <c r="R71" s="832"/>
      <c r="S71" s="832"/>
      <c r="T71" s="832"/>
      <c r="U71" s="832"/>
      <c r="V71" s="832"/>
      <c r="W71" s="832"/>
      <c r="X71" s="832"/>
      <c r="Y71" s="832"/>
      <c r="Z71" s="832"/>
      <c r="AA71" s="832"/>
      <c r="AB71" s="832"/>
      <c r="AC71" s="832"/>
      <c r="AD71" s="832"/>
      <c r="AE71" s="833"/>
    </row>
    <row r="72" spans="1:31" ht="56.25">
      <c r="A72" s="515">
        <v>35</v>
      </c>
      <c r="B72" s="540" t="s">
        <v>864</v>
      </c>
      <c r="C72" s="480" t="s">
        <v>31</v>
      </c>
      <c r="D72" s="480">
        <v>2016</v>
      </c>
      <c r="E72" s="539" t="s">
        <v>579</v>
      </c>
      <c r="F72" s="480"/>
      <c r="G72" s="531">
        <v>252</v>
      </c>
      <c r="H72" s="480"/>
      <c r="I72" s="480"/>
      <c r="J72" s="480"/>
      <c r="K72" s="480"/>
      <c r="L72" s="480"/>
      <c r="M72" s="480"/>
      <c r="N72" s="482"/>
      <c r="O72" s="480"/>
      <c r="P72" s="480"/>
      <c r="Q72" s="480"/>
      <c r="R72" s="480"/>
      <c r="S72" s="480"/>
      <c r="T72" s="480"/>
      <c r="U72" s="480"/>
      <c r="V72" s="480"/>
      <c r="W72" s="480"/>
      <c r="X72" s="480"/>
      <c r="Y72" s="480"/>
      <c r="Z72" s="480"/>
      <c r="AA72" s="488">
        <v>0</v>
      </c>
      <c r="AB72" s="488">
        <v>252</v>
      </c>
      <c r="AC72" s="488">
        <v>0</v>
      </c>
      <c r="AD72" s="480" t="s">
        <v>623</v>
      </c>
      <c r="AE72" s="482" t="s">
        <v>663</v>
      </c>
    </row>
    <row r="73" spans="1:31" ht="56.25">
      <c r="A73" s="515">
        <v>36</v>
      </c>
      <c r="B73" s="524" t="s">
        <v>361</v>
      </c>
      <c r="C73" s="486" t="s">
        <v>31</v>
      </c>
      <c r="D73" s="525">
        <v>2016</v>
      </c>
      <c r="E73" s="480" t="s">
        <v>573</v>
      </c>
      <c r="F73" s="526"/>
      <c r="G73" s="526"/>
      <c r="H73" s="526"/>
      <c r="I73" s="526"/>
      <c r="J73" s="526"/>
      <c r="K73" s="526"/>
      <c r="L73" s="526"/>
      <c r="M73" s="526">
        <v>526</v>
      </c>
      <c r="N73" s="526"/>
      <c r="O73" s="526"/>
      <c r="P73" s="526"/>
      <c r="Q73" s="526"/>
      <c r="R73" s="526"/>
      <c r="S73" s="526"/>
      <c r="T73" s="526"/>
      <c r="U73" s="526"/>
      <c r="V73" s="526"/>
      <c r="W73" s="526"/>
      <c r="X73" s="526"/>
      <c r="Y73" s="526"/>
      <c r="Z73" s="526"/>
      <c r="AA73" s="488">
        <v>0</v>
      </c>
      <c r="AB73" s="488">
        <v>526</v>
      </c>
      <c r="AC73" s="488">
        <v>0</v>
      </c>
      <c r="AD73" s="526" t="s">
        <v>618</v>
      </c>
      <c r="AE73" s="526" t="s">
        <v>663</v>
      </c>
    </row>
    <row r="74" spans="1:31" ht="56.25">
      <c r="A74" s="515">
        <v>37</v>
      </c>
      <c r="B74" s="485" t="s">
        <v>865</v>
      </c>
      <c r="C74" s="480" t="s">
        <v>31</v>
      </c>
      <c r="D74" s="480">
        <v>2016</v>
      </c>
      <c r="E74" s="480" t="s">
        <v>866</v>
      </c>
      <c r="F74" s="480"/>
      <c r="G74" s="480">
        <v>80</v>
      </c>
      <c r="H74" s="480"/>
      <c r="I74" s="480"/>
      <c r="J74" s="480"/>
      <c r="K74" s="480"/>
      <c r="L74" s="480"/>
      <c r="M74" s="480"/>
      <c r="N74" s="482"/>
      <c r="O74" s="480"/>
      <c r="P74" s="480"/>
      <c r="Q74" s="480"/>
      <c r="R74" s="480"/>
      <c r="S74" s="480"/>
      <c r="T74" s="480"/>
      <c r="U74" s="480"/>
      <c r="V74" s="480"/>
      <c r="W74" s="480"/>
      <c r="X74" s="480"/>
      <c r="Y74" s="480"/>
      <c r="Z74" s="480"/>
      <c r="AA74" s="488">
        <v>0</v>
      </c>
      <c r="AB74" s="488">
        <v>80</v>
      </c>
      <c r="AC74" s="488">
        <v>0</v>
      </c>
      <c r="AD74" s="480" t="s">
        <v>623</v>
      </c>
      <c r="AE74" s="482" t="s">
        <v>663</v>
      </c>
    </row>
    <row r="75" spans="1:31" ht="56.25">
      <c r="A75" s="515">
        <v>38</v>
      </c>
      <c r="B75" s="485" t="s">
        <v>360</v>
      </c>
      <c r="C75" s="480" t="s">
        <v>31</v>
      </c>
      <c r="D75" s="480">
        <v>2017</v>
      </c>
      <c r="E75" s="480" t="s">
        <v>42</v>
      </c>
      <c r="F75" s="480"/>
      <c r="G75" s="480"/>
      <c r="H75" s="480"/>
      <c r="I75" s="480"/>
      <c r="J75" s="480">
        <v>500</v>
      </c>
      <c r="K75" s="480"/>
      <c r="L75" s="480"/>
      <c r="M75" s="480"/>
      <c r="N75" s="482"/>
      <c r="O75" s="480"/>
      <c r="P75" s="480"/>
      <c r="Q75" s="480"/>
      <c r="R75" s="480"/>
      <c r="S75" s="480"/>
      <c r="T75" s="480"/>
      <c r="U75" s="480"/>
      <c r="V75" s="480"/>
      <c r="W75" s="480"/>
      <c r="X75" s="480"/>
      <c r="Y75" s="480"/>
      <c r="Z75" s="480"/>
      <c r="AA75" s="488">
        <v>0</v>
      </c>
      <c r="AB75" s="488">
        <v>500</v>
      </c>
      <c r="AC75" s="488">
        <v>0</v>
      </c>
      <c r="AD75" s="480" t="s">
        <v>623</v>
      </c>
      <c r="AE75" s="482" t="s">
        <v>663</v>
      </c>
    </row>
    <row r="76" spans="1:31" ht="56.25">
      <c r="A76" s="515">
        <v>39</v>
      </c>
      <c r="B76" s="485" t="s">
        <v>612</v>
      </c>
      <c r="C76" s="480" t="s">
        <v>31</v>
      </c>
      <c r="D76" s="480">
        <v>2017</v>
      </c>
      <c r="E76" s="480" t="s">
        <v>44</v>
      </c>
      <c r="F76" s="480"/>
      <c r="G76" s="480"/>
      <c r="H76" s="480"/>
      <c r="I76" s="480"/>
      <c r="J76" s="480">
        <v>200</v>
      </c>
      <c r="K76" s="480"/>
      <c r="L76" s="480"/>
      <c r="M76" s="480"/>
      <c r="N76" s="482"/>
      <c r="O76" s="480"/>
      <c r="P76" s="480"/>
      <c r="Q76" s="480"/>
      <c r="R76" s="480"/>
      <c r="S76" s="480"/>
      <c r="T76" s="480"/>
      <c r="U76" s="480"/>
      <c r="V76" s="480"/>
      <c r="W76" s="480"/>
      <c r="X76" s="480"/>
      <c r="Y76" s="480"/>
      <c r="Z76" s="480"/>
      <c r="AA76" s="488">
        <v>0</v>
      </c>
      <c r="AB76" s="488">
        <v>200</v>
      </c>
      <c r="AC76" s="488">
        <v>0</v>
      </c>
      <c r="AD76" s="480" t="s">
        <v>623</v>
      </c>
      <c r="AE76" s="482" t="s">
        <v>663</v>
      </c>
    </row>
    <row r="77" spans="1:31" ht="56.25">
      <c r="A77" s="515">
        <v>40</v>
      </c>
      <c r="B77" s="485" t="s">
        <v>574</v>
      </c>
      <c r="C77" s="480" t="s">
        <v>31</v>
      </c>
      <c r="D77" s="480">
        <v>2017</v>
      </c>
      <c r="E77" s="480" t="s">
        <v>44</v>
      </c>
      <c r="F77" s="480"/>
      <c r="G77" s="480"/>
      <c r="H77" s="480"/>
      <c r="I77" s="480"/>
      <c r="J77" s="480">
        <v>200</v>
      </c>
      <c r="K77" s="480"/>
      <c r="L77" s="480"/>
      <c r="M77" s="480"/>
      <c r="N77" s="482"/>
      <c r="O77" s="480"/>
      <c r="P77" s="480"/>
      <c r="Q77" s="480"/>
      <c r="R77" s="480"/>
      <c r="S77" s="480"/>
      <c r="T77" s="480"/>
      <c r="U77" s="480"/>
      <c r="V77" s="480"/>
      <c r="W77" s="480"/>
      <c r="X77" s="480"/>
      <c r="Y77" s="480"/>
      <c r="Z77" s="480"/>
      <c r="AA77" s="488">
        <v>0</v>
      </c>
      <c r="AB77" s="488">
        <v>200</v>
      </c>
      <c r="AC77" s="488">
        <v>0</v>
      </c>
      <c r="AD77" s="480" t="s">
        <v>623</v>
      </c>
      <c r="AE77" s="482" t="s">
        <v>663</v>
      </c>
    </row>
    <row r="78" spans="1:31" ht="56.25">
      <c r="A78" s="515">
        <v>41</v>
      </c>
      <c r="B78" s="485" t="s">
        <v>571</v>
      </c>
      <c r="C78" s="480" t="s">
        <v>31</v>
      </c>
      <c r="D78" s="480">
        <v>2018</v>
      </c>
      <c r="E78" s="480" t="s">
        <v>44</v>
      </c>
      <c r="F78" s="480"/>
      <c r="G78" s="480"/>
      <c r="H78" s="480"/>
      <c r="I78" s="480"/>
      <c r="J78" s="480"/>
      <c r="K78" s="480"/>
      <c r="L78" s="480"/>
      <c r="M78" s="480">
        <v>200</v>
      </c>
      <c r="N78" s="482"/>
      <c r="O78" s="480"/>
      <c r="P78" s="480"/>
      <c r="Q78" s="480"/>
      <c r="R78" s="480"/>
      <c r="S78" s="480"/>
      <c r="T78" s="480"/>
      <c r="U78" s="480"/>
      <c r="V78" s="480"/>
      <c r="W78" s="480"/>
      <c r="X78" s="480"/>
      <c r="Y78" s="480"/>
      <c r="Z78" s="480"/>
      <c r="AA78" s="488">
        <v>0</v>
      </c>
      <c r="AB78" s="488">
        <v>200</v>
      </c>
      <c r="AC78" s="488">
        <v>0</v>
      </c>
      <c r="AD78" s="480" t="s">
        <v>623</v>
      </c>
      <c r="AE78" s="482" t="s">
        <v>670</v>
      </c>
    </row>
    <row r="79" spans="1:31" ht="56.25">
      <c r="A79" s="515">
        <v>42</v>
      </c>
      <c r="B79" s="520" t="s">
        <v>345</v>
      </c>
      <c r="C79" s="521" t="s">
        <v>33</v>
      </c>
      <c r="D79" s="522">
        <v>2019</v>
      </c>
      <c r="E79" s="523" t="s">
        <v>32</v>
      </c>
      <c r="F79" s="480"/>
      <c r="G79" s="480"/>
      <c r="H79" s="480"/>
      <c r="I79" s="480"/>
      <c r="J79" s="480"/>
      <c r="K79" s="480"/>
      <c r="L79" s="480"/>
      <c r="M79" s="480"/>
      <c r="N79" s="480"/>
      <c r="O79" s="480"/>
      <c r="P79" s="480">
        <v>480</v>
      </c>
      <c r="Q79" s="480"/>
      <c r="R79" s="480"/>
      <c r="S79" s="480"/>
      <c r="T79" s="480"/>
      <c r="U79" s="480"/>
      <c r="V79" s="480"/>
      <c r="W79" s="480"/>
      <c r="X79" s="480"/>
      <c r="Y79" s="480"/>
      <c r="Z79" s="480"/>
      <c r="AA79" s="488">
        <v>0</v>
      </c>
      <c r="AB79" s="488">
        <v>480</v>
      </c>
      <c r="AC79" s="488">
        <v>0</v>
      </c>
      <c r="AD79" s="480" t="s">
        <v>618</v>
      </c>
      <c r="AE79" s="482" t="s">
        <v>663</v>
      </c>
    </row>
    <row r="80" spans="1:31" ht="56.25">
      <c r="A80" s="515">
        <v>43</v>
      </c>
      <c r="B80" s="485" t="s">
        <v>359</v>
      </c>
      <c r="C80" s="480" t="s">
        <v>31</v>
      </c>
      <c r="D80" s="480">
        <v>2019</v>
      </c>
      <c r="E80" s="539" t="s">
        <v>36</v>
      </c>
      <c r="F80" s="480"/>
      <c r="G80" s="476"/>
      <c r="H80" s="480"/>
      <c r="I80" s="480"/>
      <c r="J80" s="480"/>
      <c r="K80" s="480"/>
      <c r="L80" s="480"/>
      <c r="M80" s="480"/>
      <c r="N80" s="480"/>
      <c r="O80" s="480"/>
      <c r="P80" s="480">
        <v>126</v>
      </c>
      <c r="Q80" s="480"/>
      <c r="R80" s="480"/>
      <c r="S80" s="480"/>
      <c r="T80" s="480"/>
      <c r="U80" s="480"/>
      <c r="V80" s="480"/>
      <c r="W80" s="480"/>
      <c r="X80" s="480"/>
      <c r="Y80" s="480"/>
      <c r="Z80" s="480"/>
      <c r="AA80" s="488">
        <v>0</v>
      </c>
      <c r="AB80" s="488">
        <v>126</v>
      </c>
      <c r="AC80" s="488">
        <v>0</v>
      </c>
      <c r="AD80" s="480" t="s">
        <v>623</v>
      </c>
      <c r="AE80" s="482" t="s">
        <v>663</v>
      </c>
    </row>
    <row r="81" spans="1:31" ht="56.25">
      <c r="A81" s="515">
        <v>44</v>
      </c>
      <c r="B81" s="520" t="s">
        <v>358</v>
      </c>
      <c r="C81" s="521" t="s">
        <v>33</v>
      </c>
      <c r="D81" s="522">
        <v>2020</v>
      </c>
      <c r="E81" s="523" t="s">
        <v>572</v>
      </c>
      <c r="F81" s="480"/>
      <c r="G81" s="480"/>
      <c r="H81" s="480"/>
      <c r="I81" s="480"/>
      <c r="J81" s="480"/>
      <c r="K81" s="480"/>
      <c r="L81" s="480"/>
      <c r="M81" s="480"/>
      <c r="N81" s="480"/>
      <c r="O81" s="480"/>
      <c r="P81" s="480"/>
      <c r="Q81" s="480"/>
      <c r="R81" s="480"/>
      <c r="S81" s="480">
        <v>700</v>
      </c>
      <c r="T81" s="480"/>
      <c r="U81" s="480"/>
      <c r="V81" s="480"/>
      <c r="W81" s="480"/>
      <c r="X81" s="480"/>
      <c r="Y81" s="480"/>
      <c r="Z81" s="480"/>
      <c r="AA81" s="488">
        <v>0</v>
      </c>
      <c r="AB81" s="488">
        <v>700</v>
      </c>
      <c r="AC81" s="488">
        <v>0</v>
      </c>
      <c r="AD81" s="480" t="s">
        <v>618</v>
      </c>
      <c r="AE81" s="480" t="s">
        <v>663</v>
      </c>
    </row>
    <row r="82" spans="1:31" ht="45">
      <c r="A82" s="672">
        <v>45</v>
      </c>
      <c r="B82" s="516" t="s">
        <v>867</v>
      </c>
      <c r="C82" s="510" t="s">
        <v>31</v>
      </c>
      <c r="D82" s="517">
        <v>2020</v>
      </c>
      <c r="E82" s="518" t="s">
        <v>68</v>
      </c>
      <c r="F82" s="519"/>
      <c r="G82" s="500"/>
      <c r="H82" s="519"/>
      <c r="I82" s="519"/>
      <c r="J82" s="519"/>
      <c r="K82" s="519"/>
      <c r="L82" s="519"/>
      <c r="M82" s="519"/>
      <c r="N82" s="519"/>
      <c r="O82" s="519"/>
      <c r="P82" s="519"/>
      <c r="Q82" s="519"/>
      <c r="R82" s="519"/>
      <c r="S82" s="519">
        <v>160</v>
      </c>
      <c r="T82" s="519"/>
      <c r="U82" s="519"/>
      <c r="V82" s="519"/>
      <c r="W82" s="519"/>
      <c r="X82" s="519"/>
      <c r="Y82" s="519"/>
      <c r="Z82" s="519"/>
      <c r="AA82" s="488">
        <v>0</v>
      </c>
      <c r="AB82" s="488">
        <v>160</v>
      </c>
      <c r="AC82" s="488">
        <v>0</v>
      </c>
      <c r="AD82" s="487" t="s">
        <v>623</v>
      </c>
      <c r="AE82" s="487" t="s">
        <v>705</v>
      </c>
    </row>
    <row r="83" spans="1:31" ht="56.25">
      <c r="A83" s="515">
        <v>46</v>
      </c>
      <c r="B83" s="538" t="s">
        <v>869</v>
      </c>
      <c r="C83" s="480" t="s">
        <v>31</v>
      </c>
      <c r="D83" s="480">
        <v>2020</v>
      </c>
      <c r="E83" s="539" t="s">
        <v>870</v>
      </c>
      <c r="F83" s="480"/>
      <c r="G83" s="480"/>
      <c r="H83" s="480"/>
      <c r="I83" s="480"/>
      <c r="J83" s="480"/>
      <c r="K83" s="480"/>
      <c r="L83" s="480"/>
      <c r="M83" s="480"/>
      <c r="N83" s="482"/>
      <c r="O83" s="480"/>
      <c r="P83" s="480"/>
      <c r="Q83" s="480"/>
      <c r="R83" s="480"/>
      <c r="S83" s="480">
        <v>200</v>
      </c>
      <c r="T83" s="480"/>
      <c r="U83" s="480"/>
      <c r="V83" s="480"/>
      <c r="W83" s="480"/>
      <c r="X83" s="480"/>
      <c r="Y83" s="480"/>
      <c r="Z83" s="480"/>
      <c r="AA83" s="488">
        <v>0</v>
      </c>
      <c r="AB83" s="488">
        <v>200</v>
      </c>
      <c r="AC83" s="488">
        <v>0</v>
      </c>
      <c r="AD83" s="480" t="s">
        <v>623</v>
      </c>
      <c r="AE83" s="482" t="s">
        <v>663</v>
      </c>
    </row>
    <row r="84" spans="1:31" ht="56.25">
      <c r="A84" s="515">
        <v>47</v>
      </c>
      <c r="B84" s="485" t="s">
        <v>575</v>
      </c>
      <c r="C84" s="480" t="s">
        <v>31</v>
      </c>
      <c r="D84" s="480">
        <v>2021</v>
      </c>
      <c r="E84" s="480" t="s">
        <v>42</v>
      </c>
      <c r="F84" s="480"/>
      <c r="G84" s="480"/>
      <c r="H84" s="480"/>
      <c r="I84" s="480"/>
      <c r="J84" s="480"/>
      <c r="K84" s="480"/>
      <c r="L84" s="480"/>
      <c r="M84" s="480"/>
      <c r="N84" s="482"/>
      <c r="O84" s="480"/>
      <c r="P84" s="480"/>
      <c r="Q84" s="480"/>
      <c r="R84" s="480"/>
      <c r="S84" s="480"/>
      <c r="T84" s="480"/>
      <c r="U84" s="480"/>
      <c r="V84" s="480">
        <v>500</v>
      </c>
      <c r="W84" s="480"/>
      <c r="X84" s="480"/>
      <c r="Y84" s="480"/>
      <c r="Z84" s="480"/>
      <c r="AA84" s="488">
        <v>0</v>
      </c>
      <c r="AB84" s="488">
        <v>500</v>
      </c>
      <c r="AC84" s="488">
        <v>0</v>
      </c>
      <c r="AD84" s="480" t="s">
        <v>623</v>
      </c>
      <c r="AE84" s="482" t="s">
        <v>663</v>
      </c>
    </row>
    <row r="85" spans="1:31" ht="56.25">
      <c r="A85" s="515">
        <v>48</v>
      </c>
      <c r="B85" s="538" t="s">
        <v>868</v>
      </c>
      <c r="C85" s="480" t="s">
        <v>31</v>
      </c>
      <c r="D85" s="480">
        <v>2022</v>
      </c>
      <c r="E85" s="480" t="s">
        <v>42</v>
      </c>
      <c r="F85" s="480"/>
      <c r="G85" s="480"/>
      <c r="H85" s="480"/>
      <c r="I85" s="480"/>
      <c r="J85" s="480"/>
      <c r="K85" s="480"/>
      <c r="L85" s="480"/>
      <c r="M85" s="480"/>
      <c r="N85" s="482"/>
      <c r="O85" s="480"/>
      <c r="P85" s="480"/>
      <c r="Q85" s="480"/>
      <c r="R85" s="480"/>
      <c r="S85" s="480"/>
      <c r="T85" s="480"/>
      <c r="U85" s="480"/>
      <c r="V85" s="480"/>
      <c r="W85" s="480"/>
      <c r="X85" s="480"/>
      <c r="Y85" s="480">
        <v>500</v>
      </c>
      <c r="Z85" s="480"/>
      <c r="AA85" s="488">
        <v>0</v>
      </c>
      <c r="AB85" s="488">
        <v>500</v>
      </c>
      <c r="AC85" s="488">
        <v>0</v>
      </c>
      <c r="AD85" s="480" t="s">
        <v>623</v>
      </c>
      <c r="AE85" s="482" t="s">
        <v>663</v>
      </c>
    </row>
    <row r="86" spans="1:31" ht="22.5">
      <c r="A86" s="495"/>
      <c r="B86" s="527" t="s">
        <v>290</v>
      </c>
      <c r="C86" s="495"/>
      <c r="D86" s="495"/>
      <c r="E86" s="495"/>
      <c r="F86" s="508">
        <v>0</v>
      </c>
      <c r="G86" s="508">
        <v>332</v>
      </c>
      <c r="H86" s="508">
        <v>0</v>
      </c>
      <c r="I86" s="508">
        <v>0</v>
      </c>
      <c r="J86" s="508">
        <v>900</v>
      </c>
      <c r="K86" s="508">
        <v>0</v>
      </c>
      <c r="L86" s="508">
        <v>0</v>
      </c>
      <c r="M86" s="508">
        <v>726</v>
      </c>
      <c r="N86" s="508">
        <v>0</v>
      </c>
      <c r="O86" s="508">
        <v>0</v>
      </c>
      <c r="P86" s="508">
        <v>606</v>
      </c>
      <c r="Q86" s="508">
        <v>0</v>
      </c>
      <c r="R86" s="508">
        <v>0</v>
      </c>
      <c r="S86" s="508">
        <v>1060</v>
      </c>
      <c r="T86" s="508">
        <v>0</v>
      </c>
      <c r="U86" s="508">
        <v>0</v>
      </c>
      <c r="V86" s="508">
        <v>500</v>
      </c>
      <c r="W86" s="508">
        <v>0</v>
      </c>
      <c r="X86" s="508">
        <v>0</v>
      </c>
      <c r="Y86" s="508">
        <v>500</v>
      </c>
      <c r="Z86" s="508">
        <v>0</v>
      </c>
      <c r="AA86" s="508">
        <v>0</v>
      </c>
      <c r="AB86" s="508">
        <v>4624</v>
      </c>
      <c r="AC86" s="508">
        <v>0</v>
      </c>
      <c r="AD86" s="495"/>
      <c r="AE86" s="495"/>
    </row>
    <row r="87" spans="1:31">
      <c r="A87" s="385"/>
      <c r="B87" s="385"/>
      <c r="C87" s="385"/>
      <c r="D87" s="385"/>
      <c r="E87" s="385"/>
      <c r="F87" s="385"/>
      <c r="G87" s="385"/>
      <c r="H87" s="385"/>
      <c r="I87" s="385"/>
      <c r="J87" s="385"/>
      <c r="K87" s="385"/>
      <c r="L87" s="385"/>
      <c r="M87" s="385"/>
      <c r="N87" s="385"/>
      <c r="O87" s="385"/>
      <c r="P87" s="385"/>
      <c r="Q87" s="385"/>
      <c r="R87" s="385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</row>
    <row r="88" spans="1:31">
      <c r="A88" s="385"/>
      <c r="B88" s="385"/>
      <c r="C88" s="385"/>
      <c r="D88" s="385"/>
      <c r="E88" s="385"/>
      <c r="F88" s="385"/>
      <c r="G88" s="385"/>
      <c r="H88" s="385"/>
      <c r="I88" s="385"/>
      <c r="J88" s="385"/>
      <c r="K88" s="385"/>
      <c r="L88" s="385"/>
      <c r="M88" s="385"/>
      <c r="N88" s="385"/>
      <c r="O88" s="385"/>
      <c r="P88" s="385"/>
      <c r="Q88" s="385"/>
      <c r="R88" s="385"/>
      <c r="S88" s="385"/>
      <c r="T88" s="385"/>
      <c r="U88" s="385"/>
      <c r="V88" s="385"/>
      <c r="W88" s="385"/>
      <c r="X88" s="385"/>
      <c r="Y88" s="385"/>
      <c r="Z88" s="385"/>
      <c r="AA88" s="385"/>
      <c r="AB88" s="385"/>
      <c r="AC88" s="385"/>
      <c r="AD88" s="385"/>
      <c r="AE88" s="385"/>
    </row>
    <row r="89" spans="1:31">
      <c r="A89" s="528"/>
      <c r="B89" s="491"/>
      <c r="C89" s="491"/>
      <c r="D89" s="491"/>
      <c r="E89" s="491"/>
      <c r="F89" s="834" t="s">
        <v>2</v>
      </c>
      <c r="G89" s="835"/>
      <c r="H89" s="836"/>
      <c r="I89" s="834" t="s">
        <v>10</v>
      </c>
      <c r="J89" s="835"/>
      <c r="K89" s="836"/>
      <c r="L89" s="834" t="s">
        <v>40</v>
      </c>
      <c r="M89" s="835"/>
      <c r="N89" s="836"/>
      <c r="O89" s="834" t="s">
        <v>55</v>
      </c>
      <c r="P89" s="835"/>
      <c r="Q89" s="836"/>
      <c r="R89" s="834" t="s">
        <v>270</v>
      </c>
      <c r="S89" s="835"/>
      <c r="T89" s="836"/>
      <c r="U89" s="834" t="s">
        <v>411</v>
      </c>
      <c r="V89" s="835"/>
      <c r="W89" s="836"/>
      <c r="X89" s="834" t="s">
        <v>723</v>
      </c>
      <c r="Y89" s="835"/>
      <c r="Z89" s="836"/>
      <c r="AA89" s="834" t="s">
        <v>20</v>
      </c>
      <c r="AB89" s="835"/>
      <c r="AC89" s="836"/>
      <c r="AD89" s="529"/>
      <c r="AE89" s="530"/>
    </row>
    <row r="90" spans="1:31">
      <c r="A90" s="531"/>
      <c r="B90" s="491"/>
      <c r="C90" s="491"/>
      <c r="D90" s="491"/>
      <c r="E90" s="491"/>
      <c r="F90" s="480" t="s">
        <v>0</v>
      </c>
      <c r="G90" s="480" t="s">
        <v>14</v>
      </c>
      <c r="H90" s="480" t="s">
        <v>15</v>
      </c>
      <c r="I90" s="480" t="s">
        <v>0</v>
      </c>
      <c r="J90" s="480" t="s">
        <v>14</v>
      </c>
      <c r="K90" s="480" t="s">
        <v>15</v>
      </c>
      <c r="L90" s="480" t="s">
        <v>0</v>
      </c>
      <c r="M90" s="480" t="s">
        <v>14</v>
      </c>
      <c r="N90" s="480" t="s">
        <v>15</v>
      </c>
      <c r="O90" s="480" t="s">
        <v>0</v>
      </c>
      <c r="P90" s="480" t="s">
        <v>14</v>
      </c>
      <c r="Q90" s="480" t="s">
        <v>15</v>
      </c>
      <c r="R90" s="480" t="s">
        <v>0</v>
      </c>
      <c r="S90" s="480" t="s">
        <v>14</v>
      </c>
      <c r="T90" s="480" t="s">
        <v>15</v>
      </c>
      <c r="U90" s="480" t="s">
        <v>0</v>
      </c>
      <c r="V90" s="480" t="s">
        <v>14</v>
      </c>
      <c r="W90" s="480" t="s">
        <v>15</v>
      </c>
      <c r="X90" s="480" t="s">
        <v>0</v>
      </c>
      <c r="Y90" s="480" t="s">
        <v>14</v>
      </c>
      <c r="Z90" s="480" t="s">
        <v>15</v>
      </c>
      <c r="AA90" s="481" t="s">
        <v>0</v>
      </c>
      <c r="AB90" s="481" t="s">
        <v>14</v>
      </c>
      <c r="AC90" s="481" t="s">
        <v>15</v>
      </c>
      <c r="AD90" s="532"/>
      <c r="AE90" s="533"/>
    </row>
    <row r="91" spans="1:31">
      <c r="A91" s="476"/>
      <c r="B91" s="534" t="s">
        <v>9</v>
      </c>
      <c r="C91" s="534"/>
      <c r="D91" s="534"/>
      <c r="E91" s="534"/>
      <c r="F91" s="535">
        <v>139.13999999999999</v>
      </c>
      <c r="G91" s="535">
        <v>3234</v>
      </c>
      <c r="H91" s="535">
        <v>0</v>
      </c>
      <c r="I91" s="535">
        <v>61.55</v>
      </c>
      <c r="J91" s="535">
        <v>7060</v>
      </c>
      <c r="K91" s="535">
        <v>0</v>
      </c>
      <c r="L91" s="535">
        <v>20</v>
      </c>
      <c r="M91" s="535">
        <v>2926</v>
      </c>
      <c r="N91" s="535">
        <v>0</v>
      </c>
      <c r="O91" s="535">
        <v>30</v>
      </c>
      <c r="P91" s="535">
        <v>2306</v>
      </c>
      <c r="Q91" s="535">
        <v>0</v>
      </c>
      <c r="R91" s="535">
        <v>10</v>
      </c>
      <c r="S91" s="535">
        <v>1060</v>
      </c>
      <c r="T91" s="535">
        <v>0</v>
      </c>
      <c r="U91" s="535">
        <v>24.8</v>
      </c>
      <c r="V91" s="535">
        <v>2100</v>
      </c>
      <c r="W91" s="535">
        <v>0</v>
      </c>
      <c r="X91" s="535">
        <v>188</v>
      </c>
      <c r="Y91" s="535">
        <v>700</v>
      </c>
      <c r="Z91" s="535">
        <v>0</v>
      </c>
      <c r="AA91" s="535">
        <v>473.49</v>
      </c>
      <c r="AB91" s="535">
        <v>19386</v>
      </c>
      <c r="AC91" s="535">
        <v>0</v>
      </c>
      <c r="AD91" s="532"/>
      <c r="AE91" s="533"/>
    </row>
    <row r="92" spans="1:31" s="471" customFormat="1">
      <c r="A92" s="474"/>
      <c r="B92" s="473" t="s">
        <v>18</v>
      </c>
      <c r="C92" s="473"/>
      <c r="D92" s="473"/>
      <c r="E92" s="473"/>
      <c r="F92" s="535">
        <v>62</v>
      </c>
      <c r="G92" s="535">
        <v>2002</v>
      </c>
      <c r="H92" s="535">
        <v>0</v>
      </c>
      <c r="I92" s="535">
        <v>0</v>
      </c>
      <c r="J92" s="535">
        <v>2000</v>
      </c>
      <c r="K92" s="535">
        <v>0</v>
      </c>
      <c r="L92" s="535">
        <v>0</v>
      </c>
      <c r="M92" s="535">
        <v>0</v>
      </c>
      <c r="N92" s="535">
        <v>0</v>
      </c>
      <c r="O92" s="535">
        <v>0</v>
      </c>
      <c r="P92" s="535">
        <v>1000</v>
      </c>
      <c r="Q92" s="535">
        <v>0</v>
      </c>
      <c r="R92" s="535">
        <v>0</v>
      </c>
      <c r="S92" s="535">
        <v>0</v>
      </c>
      <c r="T92" s="535">
        <v>0</v>
      </c>
      <c r="U92" s="535">
        <v>0</v>
      </c>
      <c r="V92" s="535">
        <v>0</v>
      </c>
      <c r="W92" s="535">
        <v>0</v>
      </c>
      <c r="X92" s="535">
        <v>110</v>
      </c>
      <c r="Y92" s="535">
        <v>0</v>
      </c>
      <c r="Z92" s="535">
        <v>0</v>
      </c>
      <c r="AA92" s="535">
        <v>172</v>
      </c>
      <c r="AB92" s="535">
        <v>5002</v>
      </c>
      <c r="AC92" s="535">
        <v>0</v>
      </c>
      <c r="AD92" s="472"/>
      <c r="AE92" s="469"/>
    </row>
    <row r="93" spans="1:31">
      <c r="A93" s="476"/>
      <c r="B93" s="534" t="s">
        <v>19</v>
      </c>
      <c r="C93" s="534"/>
      <c r="D93" s="534"/>
      <c r="E93" s="534"/>
      <c r="F93" s="535">
        <v>77.14</v>
      </c>
      <c r="G93" s="535">
        <v>1232</v>
      </c>
      <c r="H93" s="535">
        <v>0</v>
      </c>
      <c r="I93" s="535">
        <v>61.55</v>
      </c>
      <c r="J93" s="535">
        <v>5060</v>
      </c>
      <c r="K93" s="535">
        <v>0</v>
      </c>
      <c r="L93" s="535">
        <v>20</v>
      </c>
      <c r="M93" s="535">
        <v>2926</v>
      </c>
      <c r="N93" s="535">
        <v>0</v>
      </c>
      <c r="O93" s="535">
        <v>30</v>
      </c>
      <c r="P93" s="535">
        <v>1306</v>
      </c>
      <c r="Q93" s="535">
        <v>0</v>
      </c>
      <c r="R93" s="535">
        <v>10</v>
      </c>
      <c r="S93" s="535">
        <v>1060</v>
      </c>
      <c r="T93" s="535">
        <v>0</v>
      </c>
      <c r="U93" s="535">
        <v>24.8</v>
      </c>
      <c r="V93" s="535">
        <v>2100</v>
      </c>
      <c r="W93" s="535">
        <v>0</v>
      </c>
      <c r="X93" s="535">
        <v>78</v>
      </c>
      <c r="Y93" s="535">
        <v>700</v>
      </c>
      <c r="Z93" s="535">
        <v>0</v>
      </c>
      <c r="AA93" s="535">
        <v>301.49</v>
      </c>
      <c r="AB93" s="535">
        <v>14384</v>
      </c>
      <c r="AC93" s="535">
        <v>0</v>
      </c>
      <c r="AD93" s="532"/>
      <c r="AE93" s="533"/>
    </row>
    <row r="94" spans="1:31">
      <c r="A94" s="385"/>
      <c r="B94" s="385"/>
      <c r="C94" s="385"/>
      <c r="D94" s="385"/>
      <c r="E94" s="385"/>
      <c r="F94" s="385"/>
      <c r="G94" s="385"/>
      <c r="H94" s="385"/>
      <c r="I94" s="385"/>
      <c r="J94" s="385"/>
      <c r="K94" s="385"/>
      <c r="L94" s="385"/>
      <c r="M94" s="385"/>
      <c r="N94" s="385"/>
      <c r="O94" s="385"/>
      <c r="P94" s="385"/>
      <c r="Q94" s="385"/>
      <c r="R94" s="385"/>
      <c r="S94" s="385"/>
      <c r="T94" s="385"/>
      <c r="U94" s="385"/>
      <c r="V94" s="385"/>
      <c r="W94" s="385"/>
      <c r="X94" s="385"/>
      <c r="Y94" s="385"/>
      <c r="Z94" s="385"/>
      <c r="AA94" s="385"/>
      <c r="AB94" s="385"/>
      <c r="AC94" s="385"/>
      <c r="AD94" s="385"/>
      <c r="AE94" s="385"/>
    </row>
    <row r="95" spans="1:31" ht="15.75">
      <c r="A95" s="475"/>
      <c r="B95" s="537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75"/>
      <c r="N95" s="475"/>
      <c r="O95" s="475"/>
      <c r="P95" s="475"/>
      <c r="Q95" s="475"/>
      <c r="R95" s="475"/>
      <c r="S95" s="475"/>
      <c r="T95" s="475"/>
      <c r="U95" s="475"/>
      <c r="V95" s="475"/>
      <c r="W95" s="475"/>
      <c r="X95" s="475"/>
      <c r="Y95" s="475"/>
      <c r="Z95" s="475"/>
      <c r="AA95" s="475"/>
      <c r="AB95" s="475"/>
      <c r="AC95" s="475"/>
      <c r="AD95" s="475"/>
      <c r="AE95" s="475"/>
    </row>
  </sheetData>
  <customSheetViews>
    <customSheetView guid="{DC181326-1C6D-4D58-AA71-43386B0565FC}" scale="85" showPageBreaks="1" fitToPage="1" printArea="1">
      <pane xSplit="5" ySplit="10" topLeftCell="F11" activePane="bottomRight" state="frozen"/>
      <selection pane="bottomRight" activeCell="W11" sqref="W11"/>
      <pageMargins left="0.39370078740157483" right="0.39370078740157483" top="0.39370078740157483" bottom="0.39370078740157483" header="0" footer="0"/>
      <pageSetup paperSize="8" scale="91" fitToHeight="0" orientation="landscape" r:id="rId1"/>
      <headerFooter>
        <oddFooter>Страница  &amp;P из &amp;N</oddFooter>
      </headerFooter>
    </customSheetView>
    <customSheetView guid="{55104853-0DF1-4D3B-8F03-3835BAC3E2E7}" scale="85" showPageBreaks="1" fitToPage="1" printArea="1">
      <pane xSplit="5" ySplit="10" topLeftCell="U83" activePane="bottomRight" state="frozen"/>
      <selection pane="bottomRight" activeCell="BA10" sqref="BA10"/>
      <pageMargins left="0.39370078740157483" right="0.39370078740157483" top="0.39370078740157483" bottom="0.39370078740157483" header="0" footer="0"/>
      <pageSetup paperSize="8" scale="55" fitToHeight="0" orientation="landscape" r:id="rId2"/>
      <headerFooter>
        <oddFooter>Страница  &amp;P из &amp;N</oddFooter>
      </headerFooter>
    </customSheetView>
    <customSheetView guid="{A2B1B660-669C-4F3B-9B8C-FABAC5D910E2}" showPageBreaks="1" fitToPage="1" printArea="1" hiddenRows="1" hiddenColumns="1">
      <pane xSplit="5" ySplit="5" topLeftCell="F82" activePane="bottomRight" state="frozen"/>
      <selection pane="bottomRight" activeCell="O61" sqref="O61"/>
      <pageMargins left="0.39370078740157483" right="0.39370078740157483" top="0.39370078740157483" bottom="0.39370078740157483" header="0" footer="0"/>
      <pageSetup paperSize="8" scale="71" fitToHeight="0" orientation="landscape" r:id="rId3"/>
      <headerFooter>
        <oddFooter>Страница  &amp;P из &amp;N</oddFooter>
      </headerFooter>
    </customSheetView>
    <customSheetView guid="{4C954056-BC7E-4645-A4E2-9BFAB553DB68}" scale="85" showPageBreaks="1" fitToPage="1" printArea="1">
      <pane xSplit="5" ySplit="10" topLeftCell="U11" activePane="bottomRight" state="frozen"/>
      <selection pane="bottomRight" activeCell="BA10" sqref="BA10"/>
      <pageMargins left="0.39370078740157483" right="0.39370078740157483" top="0.39370078740157483" bottom="0.39370078740157483" header="0" footer="0"/>
      <pageSetup paperSize="8" scale="55" fitToHeight="0" orientation="landscape" r:id="rId4"/>
      <headerFooter>
        <oddFooter>Страница  &amp;P из &amp;N</oddFooter>
      </headerFooter>
    </customSheetView>
    <customSheetView guid="{BB8D12DF-C88E-412A-8F3D-0DD1198DAC5E}" scale="25" showPageBreaks="1" fitToPage="1" printArea="1">
      <pane xSplit="5" ySplit="10" topLeftCell="F11" activePane="bottomRight" state="frozen"/>
      <selection pane="bottomRight" activeCell="A45" sqref="A45:XFD45"/>
      <pageMargins left="0.39370078740157483" right="0.39370078740157483" top="0.39370078740157483" bottom="0.39370078740157483" header="0" footer="0"/>
      <pageSetup paperSize="8" scale="55" fitToHeight="0" orientation="landscape" r:id="rId5"/>
      <headerFooter>
        <oddFooter>Страница  &amp;P из &amp;N</oddFooter>
      </headerFooter>
    </customSheetView>
    <customSheetView guid="{58990755-3331-421C-8425-D06E0D4E7895}" scale="85" showPageBreaks="1" fitToPage="1" printArea="1">
      <pane xSplit="5" ySplit="10" topLeftCell="U11" activePane="bottomRight" state="frozen"/>
      <selection pane="bottomRight" activeCell="AG5" sqref="AG5"/>
      <pageMargins left="0.39370078740157483" right="0.39370078740157483" top="0.39370078740157483" bottom="0.39370078740157483" header="0" footer="0"/>
      <pageSetup paperSize="8" scale="55" fitToHeight="0" orientation="landscape" r:id="rId6"/>
      <headerFooter>
        <oddFooter>Страница  &amp;P из &amp;N</oddFooter>
      </headerFooter>
    </customSheetView>
    <customSheetView guid="{26125F19-9EF5-4427-BD4A-91683F780213}" fitToPage="1" hiddenRows="1" hiddenColumns="1">
      <pane xSplit="5" ySplit="5" topLeftCell="F82" activePane="bottomRight" state="frozen"/>
      <selection pane="bottomRight" activeCell="O61" sqref="O61"/>
      <pageMargins left="0.39370078740157483" right="0.39370078740157483" top="0.39370078740157483" bottom="0.39370078740157483" header="0" footer="0"/>
      <pageSetup paperSize="8" scale="71" fitToHeight="0" orientation="landscape" r:id="rId7"/>
      <headerFooter>
        <oddFooter>Страница  &amp;P из &amp;N</oddFooter>
      </headerFooter>
    </customSheetView>
    <customSheetView guid="{C0937E47-477C-4469-946C-3319E2880D6C}" scale="85" showPageBreaks="1" fitToPage="1" printArea="1">
      <pane xSplit="5" ySplit="10" topLeftCell="U11" activePane="bottomRight" state="frozen"/>
      <selection pane="bottomRight" activeCell="BA10" sqref="BA10"/>
      <pageMargins left="0.39370078740157483" right="0.39370078740157483" top="0.39370078740157483" bottom="0.39370078740157483" header="0" footer="0"/>
      <pageSetup paperSize="8" scale="55" fitToHeight="0" orientation="landscape" r:id="rId8"/>
      <headerFooter>
        <oddFooter>Страница  &amp;P из &amp;N</oddFooter>
      </headerFooter>
    </customSheetView>
    <customSheetView guid="{B92FA6CE-BDF7-429C-A12D-867B19CD05BA}" scale="92" showPageBreaks="1" fitToPage="1" printArea="1" hiddenColumns="1">
      <pane xSplit="5" ySplit="9" topLeftCell="F11" activePane="bottomRight" state="frozen"/>
      <selection pane="bottomRight" activeCell="F10" sqref="F10"/>
      <pageMargins left="0.39370078740157483" right="0.39370078740157483" top="0.39370078740157483" bottom="0.39370078740157483" header="0" footer="0"/>
      <pageSetup paperSize="8" scale="71" fitToHeight="0" orientation="landscape" r:id="rId9"/>
      <headerFooter>
        <oddFooter>Страница  &amp;P из &amp;N</oddFooter>
      </headerFooter>
    </customSheetView>
    <customSheetView guid="{661FD6A7-6E86-4BBF-BCD5-6F977890D895}" scale="85" showPageBreaks="1" fitToPage="1" printArea="1">
      <pane xSplit="5" ySplit="10" topLeftCell="U11" activePane="bottomRight" state="frozen"/>
      <selection pane="bottomRight" activeCell="BA10" sqref="BA10"/>
      <pageMargins left="0.39370078740157483" right="0.39370078740157483" top="0.39370078740157483" bottom="0.39370078740157483" header="0" footer="0"/>
      <pageSetup paperSize="8" scale="55" fitToHeight="0" orientation="landscape" r:id="rId10"/>
      <headerFooter>
        <oddFooter>Страница  &amp;P из &amp;N</oddFooter>
      </headerFooter>
    </customSheetView>
    <customSheetView guid="{F4B4B103-79A7-4313-AB31-F1438A42676F}" scale="85" showPageBreaks="1" fitToPage="1" printArea="1" hiddenRows="1" hiddenColumns="1">
      <pane xSplit="5" ySplit="4" topLeftCell="F82" activePane="bottomRight" state="frozen"/>
      <selection pane="bottomRight" activeCell="A86" sqref="A86:XFD86"/>
      <pageMargins left="0.39370078740157483" right="0.39370078740157483" top="0.39370078740157483" bottom="0.39370078740157483" header="0" footer="0"/>
      <pageSetup paperSize="8" scale="71" fitToHeight="0" orientation="landscape" r:id="rId11"/>
      <headerFooter>
        <oddFooter>Страница  &amp;P из &amp;N</oddFooter>
      </headerFooter>
    </customSheetView>
  </customSheetViews>
  <mergeCells count="91">
    <mergeCell ref="AD64:AD65"/>
    <mergeCell ref="A4:A6"/>
    <mergeCell ref="B4:B6"/>
    <mergeCell ref="C4:C6"/>
    <mergeCell ref="D4:D6"/>
    <mergeCell ref="E4:E5"/>
    <mergeCell ref="A46:A47"/>
    <mergeCell ref="AD4:AD6"/>
    <mergeCell ref="D46:D47"/>
    <mergeCell ref="A40:A41"/>
    <mergeCell ref="B40:B41"/>
    <mergeCell ref="C40:C41"/>
    <mergeCell ref="A7:AE7"/>
    <mergeCell ref="AE4:AE6"/>
    <mergeCell ref="F5:H5"/>
    <mergeCell ref="I5:K5"/>
    <mergeCell ref="AA5:AC5"/>
    <mergeCell ref="AE36:AE37"/>
    <mergeCell ref="AD46:AD47"/>
    <mergeCell ref="D27:D28"/>
    <mergeCell ref="D40:D41"/>
    <mergeCell ref="AD40:AD41"/>
    <mergeCell ref="AE40:AE41"/>
    <mergeCell ref="B8:AE8"/>
    <mergeCell ref="B9:AE9"/>
    <mergeCell ref="L5:N5"/>
    <mergeCell ref="O5:Q5"/>
    <mergeCell ref="R5:T5"/>
    <mergeCell ref="U5:W5"/>
    <mergeCell ref="X5:Z5"/>
    <mergeCell ref="A10:A12"/>
    <mergeCell ref="AD10:AD12"/>
    <mergeCell ref="AE10:AE12"/>
    <mergeCell ref="B14:AE14"/>
    <mergeCell ref="B15:AE15"/>
    <mergeCell ref="A27:A28"/>
    <mergeCell ref="B27:B28"/>
    <mergeCell ref="C27:C28"/>
    <mergeCell ref="B20:AE20"/>
    <mergeCell ref="B21:AE21"/>
    <mergeCell ref="A24:A26"/>
    <mergeCell ref="B24:B25"/>
    <mergeCell ref="C24:C26"/>
    <mergeCell ref="D24:D25"/>
    <mergeCell ref="AD24:AD26"/>
    <mergeCell ref="AE24:AE26"/>
    <mergeCell ref="AD27:AD28"/>
    <mergeCell ref="AE27:AE28"/>
    <mergeCell ref="AE60:AE61"/>
    <mergeCell ref="AE58:AE59"/>
    <mergeCell ref="A36:A37"/>
    <mergeCell ref="B36:B37"/>
    <mergeCell ref="C36:C37"/>
    <mergeCell ref="D36:D37"/>
    <mergeCell ref="AD36:AD37"/>
    <mergeCell ref="AE46:AE47"/>
    <mergeCell ref="B54:AE54"/>
    <mergeCell ref="B55:AE55"/>
    <mergeCell ref="B46:B47"/>
    <mergeCell ref="C46:C47"/>
    <mergeCell ref="A64:A65"/>
    <mergeCell ref="B64:B65"/>
    <mergeCell ref="C64:C65"/>
    <mergeCell ref="D64:D65"/>
    <mergeCell ref="A62:A63"/>
    <mergeCell ref="B62:B63"/>
    <mergeCell ref="C62:C63"/>
    <mergeCell ref="D62:D63"/>
    <mergeCell ref="D58:D59"/>
    <mergeCell ref="AD58:AD59"/>
    <mergeCell ref="A60:A61"/>
    <mergeCell ref="B60:B61"/>
    <mergeCell ref="C60:C61"/>
    <mergeCell ref="D60:D61"/>
    <mergeCell ref="AD60:AD61"/>
    <mergeCell ref="B66:AE66"/>
    <mergeCell ref="B70:AE70"/>
    <mergeCell ref="A2:AE2"/>
    <mergeCell ref="B71:AE71"/>
    <mergeCell ref="F89:H89"/>
    <mergeCell ref="I89:K89"/>
    <mergeCell ref="L89:N89"/>
    <mergeCell ref="O89:Q89"/>
    <mergeCell ref="R89:T89"/>
    <mergeCell ref="U89:W89"/>
    <mergeCell ref="X89:Z89"/>
    <mergeCell ref="AA89:AC89"/>
    <mergeCell ref="AD62:AD63"/>
    <mergeCell ref="A58:A59"/>
    <mergeCell ref="B58:B59"/>
    <mergeCell ref="C58:C59"/>
  </mergeCells>
  <pageMargins left="0.39370078740157483" right="0.39370078740157483" top="0.39370078740157483" bottom="0.39370078740157483" header="0" footer="0"/>
  <pageSetup paperSize="8" scale="91" fitToHeight="0" orientation="landscape" r:id="rId12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AI135"/>
  <sheetViews>
    <sheetView tabSelected="1" view="pageBreakPreview" zoomScale="60" zoomScaleNormal="92" workbookViewId="0">
      <pane xSplit="5" ySplit="7" topLeftCell="F8" activePane="bottomRight" state="frozen"/>
      <selection pane="topRight" activeCell="F1" sqref="F1"/>
      <selection pane="bottomLeft" activeCell="A12" sqref="A12"/>
      <selection pane="bottomRight" activeCell="B133" sqref="B133"/>
    </sheetView>
  </sheetViews>
  <sheetFormatPr defaultRowHeight="11.25"/>
  <cols>
    <col min="1" max="1" width="2.85546875" style="60" customWidth="1"/>
    <col min="2" max="2" width="25.7109375" style="155" customWidth="1"/>
    <col min="3" max="3" width="10.5703125" style="60" customWidth="1"/>
    <col min="4" max="4" width="7.42578125" style="60" customWidth="1"/>
    <col min="5" max="5" width="11.140625" style="60" customWidth="1"/>
    <col min="6" max="29" width="5.7109375" style="60" customWidth="1"/>
    <col min="30" max="30" width="10.7109375" style="60" customWidth="1"/>
    <col min="31" max="31" width="17.5703125" style="60" customWidth="1"/>
    <col min="32" max="226" width="9.140625" style="60"/>
    <col min="227" max="227" width="2.85546875" style="60" customWidth="1"/>
    <col min="228" max="228" width="25.7109375" style="60" customWidth="1"/>
    <col min="229" max="229" width="11.5703125" style="60" customWidth="1"/>
    <col min="230" max="230" width="7.42578125" style="60" customWidth="1"/>
    <col min="231" max="231" width="11.28515625" style="60" customWidth="1"/>
    <col min="232" max="255" width="5.7109375" style="60" customWidth="1"/>
    <col min="256" max="257" width="8.140625" style="60" customWidth="1"/>
    <col min="258" max="258" width="6.28515625" style="60" customWidth="1"/>
    <col min="259" max="259" width="7.140625" style="60" customWidth="1"/>
    <col min="260" max="260" width="5.85546875" style="60" customWidth="1"/>
    <col min="261" max="261" width="6.140625" style="60" customWidth="1"/>
    <col min="262" max="263" width="5.7109375" style="60" customWidth="1"/>
    <col min="264" max="264" width="5.85546875" style="60" customWidth="1"/>
    <col min="265" max="265" width="6.85546875" style="60" customWidth="1"/>
    <col min="266" max="266" width="5.28515625" style="60" customWidth="1"/>
    <col min="267" max="267" width="11.140625" style="60" customWidth="1"/>
    <col min="268" max="274" width="6.5703125" style="60" customWidth="1"/>
    <col min="275" max="275" width="8" style="60" customWidth="1"/>
    <col min="276" max="276" width="10.85546875" style="60" customWidth="1"/>
    <col min="277" max="277" width="17.5703125" style="60" customWidth="1"/>
    <col min="278" max="278" width="13.7109375" style="60" customWidth="1"/>
    <col min="279" max="279" width="12.7109375" style="60" customWidth="1"/>
    <col min="280" max="280" width="11" style="60" customWidth="1"/>
    <col min="281" max="281" width="10.5703125" style="60" customWidth="1"/>
    <col min="282" max="282" width="18.7109375" style="60" customWidth="1"/>
    <col min="283" max="283" width="12.85546875" style="60" customWidth="1"/>
    <col min="284" max="284" width="8.85546875" style="60" customWidth="1"/>
    <col min="285" max="285" width="10.5703125" style="60" customWidth="1"/>
    <col min="286" max="286" width="9.140625" style="60"/>
    <col min="287" max="287" width="40.7109375" style="60" customWidth="1"/>
    <col min="288" max="482" width="9.140625" style="60"/>
    <col min="483" max="483" width="2.85546875" style="60" customWidth="1"/>
    <col min="484" max="484" width="25.7109375" style="60" customWidth="1"/>
    <col min="485" max="485" width="11.5703125" style="60" customWidth="1"/>
    <col min="486" max="486" width="7.42578125" style="60" customWidth="1"/>
    <col min="487" max="487" width="11.28515625" style="60" customWidth="1"/>
    <col min="488" max="511" width="5.7109375" style="60" customWidth="1"/>
    <col min="512" max="513" width="8.140625" style="60" customWidth="1"/>
    <col min="514" max="514" width="6.28515625" style="60" customWidth="1"/>
    <col min="515" max="515" width="7.140625" style="60" customWidth="1"/>
    <col min="516" max="516" width="5.85546875" style="60" customWidth="1"/>
    <col min="517" max="517" width="6.140625" style="60" customWidth="1"/>
    <col min="518" max="519" width="5.7109375" style="60" customWidth="1"/>
    <col min="520" max="520" width="5.85546875" style="60" customWidth="1"/>
    <col min="521" max="521" width="6.85546875" style="60" customWidth="1"/>
    <col min="522" max="522" width="5.28515625" style="60" customWidth="1"/>
    <col min="523" max="523" width="11.140625" style="60" customWidth="1"/>
    <col min="524" max="530" width="6.5703125" style="60" customWidth="1"/>
    <col min="531" max="531" width="8" style="60" customWidth="1"/>
    <col min="532" max="532" width="10.85546875" style="60" customWidth="1"/>
    <col min="533" max="533" width="17.5703125" style="60" customWidth="1"/>
    <col min="534" max="534" width="13.7109375" style="60" customWidth="1"/>
    <col min="535" max="535" width="12.7109375" style="60" customWidth="1"/>
    <col min="536" max="536" width="11" style="60" customWidth="1"/>
    <col min="537" max="537" width="10.5703125" style="60" customWidth="1"/>
    <col min="538" max="538" width="18.7109375" style="60" customWidth="1"/>
    <col min="539" max="539" width="12.85546875" style="60" customWidth="1"/>
    <col min="540" max="540" width="8.85546875" style="60" customWidth="1"/>
    <col min="541" max="541" width="10.5703125" style="60" customWidth="1"/>
    <col min="542" max="542" width="9.140625" style="60"/>
    <col min="543" max="543" width="40.7109375" style="60" customWidth="1"/>
    <col min="544" max="738" width="9.140625" style="60"/>
    <col min="739" max="739" width="2.85546875" style="60" customWidth="1"/>
    <col min="740" max="740" width="25.7109375" style="60" customWidth="1"/>
    <col min="741" max="741" width="11.5703125" style="60" customWidth="1"/>
    <col min="742" max="742" width="7.42578125" style="60" customWidth="1"/>
    <col min="743" max="743" width="11.28515625" style="60" customWidth="1"/>
    <col min="744" max="767" width="5.7109375" style="60" customWidth="1"/>
    <col min="768" max="769" width="8.140625" style="60" customWidth="1"/>
    <col min="770" max="770" width="6.28515625" style="60" customWidth="1"/>
    <col min="771" max="771" width="7.140625" style="60" customWidth="1"/>
    <col min="772" max="772" width="5.85546875" style="60" customWidth="1"/>
    <col min="773" max="773" width="6.140625" style="60" customWidth="1"/>
    <col min="774" max="775" width="5.7109375" style="60" customWidth="1"/>
    <col min="776" max="776" width="5.85546875" style="60" customWidth="1"/>
    <col min="777" max="777" width="6.85546875" style="60" customWidth="1"/>
    <col min="778" max="778" width="5.28515625" style="60" customWidth="1"/>
    <col min="779" max="779" width="11.140625" style="60" customWidth="1"/>
    <col min="780" max="786" width="6.5703125" style="60" customWidth="1"/>
    <col min="787" max="787" width="8" style="60" customWidth="1"/>
    <col min="788" max="788" width="10.85546875" style="60" customWidth="1"/>
    <col min="789" max="789" width="17.5703125" style="60" customWidth="1"/>
    <col min="790" max="790" width="13.7109375" style="60" customWidth="1"/>
    <col min="791" max="791" width="12.7109375" style="60" customWidth="1"/>
    <col min="792" max="792" width="11" style="60" customWidth="1"/>
    <col min="793" max="793" width="10.5703125" style="60" customWidth="1"/>
    <col min="794" max="794" width="18.7109375" style="60" customWidth="1"/>
    <col min="795" max="795" width="12.85546875" style="60" customWidth="1"/>
    <col min="796" max="796" width="8.85546875" style="60" customWidth="1"/>
    <col min="797" max="797" width="10.5703125" style="60" customWidth="1"/>
    <col min="798" max="798" width="9.140625" style="60"/>
    <col min="799" max="799" width="40.7109375" style="60" customWidth="1"/>
    <col min="800" max="994" width="9.140625" style="60"/>
    <col min="995" max="995" width="2.85546875" style="60" customWidth="1"/>
    <col min="996" max="996" width="25.7109375" style="60" customWidth="1"/>
    <col min="997" max="997" width="11.5703125" style="60" customWidth="1"/>
    <col min="998" max="998" width="7.42578125" style="60" customWidth="1"/>
    <col min="999" max="999" width="11.28515625" style="60" customWidth="1"/>
    <col min="1000" max="1023" width="5.7109375" style="60" customWidth="1"/>
    <col min="1024" max="1025" width="8.140625" style="60" customWidth="1"/>
    <col min="1026" max="1026" width="6.28515625" style="60" customWidth="1"/>
    <col min="1027" max="1027" width="7.140625" style="60" customWidth="1"/>
    <col min="1028" max="1028" width="5.85546875" style="60" customWidth="1"/>
    <col min="1029" max="1029" width="6.140625" style="60" customWidth="1"/>
    <col min="1030" max="1031" width="5.7109375" style="60" customWidth="1"/>
    <col min="1032" max="1032" width="5.85546875" style="60" customWidth="1"/>
    <col min="1033" max="1033" width="6.85546875" style="60" customWidth="1"/>
    <col min="1034" max="1034" width="5.28515625" style="60" customWidth="1"/>
    <col min="1035" max="1035" width="11.140625" style="60" customWidth="1"/>
    <col min="1036" max="1042" width="6.5703125" style="60" customWidth="1"/>
    <col min="1043" max="1043" width="8" style="60" customWidth="1"/>
    <col min="1044" max="1044" width="10.85546875" style="60" customWidth="1"/>
    <col min="1045" max="1045" width="17.5703125" style="60" customWidth="1"/>
    <col min="1046" max="1046" width="13.7109375" style="60" customWidth="1"/>
    <col min="1047" max="1047" width="12.7109375" style="60" customWidth="1"/>
    <col min="1048" max="1048" width="11" style="60" customWidth="1"/>
    <col min="1049" max="1049" width="10.5703125" style="60" customWidth="1"/>
    <col min="1050" max="1050" width="18.7109375" style="60" customWidth="1"/>
    <col min="1051" max="1051" width="12.85546875" style="60" customWidth="1"/>
    <col min="1052" max="1052" width="8.85546875" style="60" customWidth="1"/>
    <col min="1053" max="1053" width="10.5703125" style="60" customWidth="1"/>
    <col min="1054" max="1054" width="9.140625" style="60"/>
    <col min="1055" max="1055" width="40.7109375" style="60" customWidth="1"/>
    <col min="1056" max="1250" width="9.140625" style="60"/>
    <col min="1251" max="1251" width="2.85546875" style="60" customWidth="1"/>
    <col min="1252" max="1252" width="25.7109375" style="60" customWidth="1"/>
    <col min="1253" max="1253" width="11.5703125" style="60" customWidth="1"/>
    <col min="1254" max="1254" width="7.42578125" style="60" customWidth="1"/>
    <col min="1255" max="1255" width="11.28515625" style="60" customWidth="1"/>
    <col min="1256" max="1279" width="5.7109375" style="60" customWidth="1"/>
    <col min="1280" max="1281" width="8.140625" style="60" customWidth="1"/>
    <col min="1282" max="1282" width="6.28515625" style="60" customWidth="1"/>
    <col min="1283" max="1283" width="7.140625" style="60" customWidth="1"/>
    <col min="1284" max="1284" width="5.85546875" style="60" customWidth="1"/>
    <col min="1285" max="1285" width="6.140625" style="60" customWidth="1"/>
    <col min="1286" max="1287" width="5.7109375" style="60" customWidth="1"/>
    <col min="1288" max="1288" width="5.85546875" style="60" customWidth="1"/>
    <col min="1289" max="1289" width="6.85546875" style="60" customWidth="1"/>
    <col min="1290" max="1290" width="5.28515625" style="60" customWidth="1"/>
    <col min="1291" max="1291" width="11.140625" style="60" customWidth="1"/>
    <col min="1292" max="1298" width="6.5703125" style="60" customWidth="1"/>
    <col min="1299" max="1299" width="8" style="60" customWidth="1"/>
    <col min="1300" max="1300" width="10.85546875" style="60" customWidth="1"/>
    <col min="1301" max="1301" width="17.5703125" style="60" customWidth="1"/>
    <col min="1302" max="1302" width="13.7109375" style="60" customWidth="1"/>
    <col min="1303" max="1303" width="12.7109375" style="60" customWidth="1"/>
    <col min="1304" max="1304" width="11" style="60" customWidth="1"/>
    <col min="1305" max="1305" width="10.5703125" style="60" customWidth="1"/>
    <col min="1306" max="1306" width="18.7109375" style="60" customWidth="1"/>
    <col min="1307" max="1307" width="12.85546875" style="60" customWidth="1"/>
    <col min="1308" max="1308" width="8.85546875" style="60" customWidth="1"/>
    <col min="1309" max="1309" width="10.5703125" style="60" customWidth="1"/>
    <col min="1310" max="1310" width="9.140625" style="60"/>
    <col min="1311" max="1311" width="40.7109375" style="60" customWidth="1"/>
    <col min="1312" max="1506" width="9.140625" style="60"/>
    <col min="1507" max="1507" width="2.85546875" style="60" customWidth="1"/>
    <col min="1508" max="1508" width="25.7109375" style="60" customWidth="1"/>
    <col min="1509" max="1509" width="11.5703125" style="60" customWidth="1"/>
    <col min="1510" max="1510" width="7.42578125" style="60" customWidth="1"/>
    <col min="1511" max="1511" width="11.28515625" style="60" customWidth="1"/>
    <col min="1512" max="1535" width="5.7109375" style="60" customWidth="1"/>
    <col min="1536" max="1537" width="8.140625" style="60" customWidth="1"/>
    <col min="1538" max="1538" width="6.28515625" style="60" customWidth="1"/>
    <col min="1539" max="1539" width="7.140625" style="60" customWidth="1"/>
    <col min="1540" max="1540" width="5.85546875" style="60" customWidth="1"/>
    <col min="1541" max="1541" width="6.140625" style="60" customWidth="1"/>
    <col min="1542" max="1543" width="5.7109375" style="60" customWidth="1"/>
    <col min="1544" max="1544" width="5.85546875" style="60" customWidth="1"/>
    <col min="1545" max="1545" width="6.85546875" style="60" customWidth="1"/>
    <col min="1546" max="1546" width="5.28515625" style="60" customWidth="1"/>
    <col min="1547" max="1547" width="11.140625" style="60" customWidth="1"/>
    <col min="1548" max="1554" width="6.5703125" style="60" customWidth="1"/>
    <col min="1555" max="1555" width="8" style="60" customWidth="1"/>
    <col min="1556" max="1556" width="10.85546875" style="60" customWidth="1"/>
    <col min="1557" max="1557" width="17.5703125" style="60" customWidth="1"/>
    <col min="1558" max="1558" width="13.7109375" style="60" customWidth="1"/>
    <col min="1559" max="1559" width="12.7109375" style="60" customWidth="1"/>
    <col min="1560" max="1560" width="11" style="60" customWidth="1"/>
    <col min="1561" max="1561" width="10.5703125" style="60" customWidth="1"/>
    <col min="1562" max="1562" width="18.7109375" style="60" customWidth="1"/>
    <col min="1563" max="1563" width="12.85546875" style="60" customWidth="1"/>
    <col min="1564" max="1564" width="8.85546875" style="60" customWidth="1"/>
    <col min="1565" max="1565" width="10.5703125" style="60" customWidth="1"/>
    <col min="1566" max="1566" width="9.140625" style="60"/>
    <col min="1567" max="1567" width="40.7109375" style="60" customWidth="1"/>
    <col min="1568" max="1762" width="9.140625" style="60"/>
    <col min="1763" max="1763" width="2.85546875" style="60" customWidth="1"/>
    <col min="1764" max="1764" width="25.7109375" style="60" customWidth="1"/>
    <col min="1765" max="1765" width="11.5703125" style="60" customWidth="1"/>
    <col min="1766" max="1766" width="7.42578125" style="60" customWidth="1"/>
    <col min="1767" max="1767" width="11.28515625" style="60" customWidth="1"/>
    <col min="1768" max="1791" width="5.7109375" style="60" customWidth="1"/>
    <col min="1792" max="1793" width="8.140625" style="60" customWidth="1"/>
    <col min="1794" max="1794" width="6.28515625" style="60" customWidth="1"/>
    <col min="1795" max="1795" width="7.140625" style="60" customWidth="1"/>
    <col min="1796" max="1796" width="5.85546875" style="60" customWidth="1"/>
    <col min="1797" max="1797" width="6.140625" style="60" customWidth="1"/>
    <col min="1798" max="1799" width="5.7109375" style="60" customWidth="1"/>
    <col min="1800" max="1800" width="5.85546875" style="60" customWidth="1"/>
    <col min="1801" max="1801" width="6.85546875" style="60" customWidth="1"/>
    <col min="1802" max="1802" width="5.28515625" style="60" customWidth="1"/>
    <col min="1803" max="1803" width="11.140625" style="60" customWidth="1"/>
    <col min="1804" max="1810" width="6.5703125" style="60" customWidth="1"/>
    <col min="1811" max="1811" width="8" style="60" customWidth="1"/>
    <col min="1812" max="1812" width="10.85546875" style="60" customWidth="1"/>
    <col min="1813" max="1813" width="17.5703125" style="60" customWidth="1"/>
    <col min="1814" max="1814" width="13.7109375" style="60" customWidth="1"/>
    <col min="1815" max="1815" width="12.7109375" style="60" customWidth="1"/>
    <col min="1816" max="1816" width="11" style="60" customWidth="1"/>
    <col min="1817" max="1817" width="10.5703125" style="60" customWidth="1"/>
    <col min="1818" max="1818" width="18.7109375" style="60" customWidth="1"/>
    <col min="1819" max="1819" width="12.85546875" style="60" customWidth="1"/>
    <col min="1820" max="1820" width="8.85546875" style="60" customWidth="1"/>
    <col min="1821" max="1821" width="10.5703125" style="60" customWidth="1"/>
    <col min="1822" max="1822" width="9.140625" style="60"/>
    <col min="1823" max="1823" width="40.7109375" style="60" customWidth="1"/>
    <col min="1824" max="2018" width="9.140625" style="60"/>
    <col min="2019" max="2019" width="2.85546875" style="60" customWidth="1"/>
    <col min="2020" max="2020" width="25.7109375" style="60" customWidth="1"/>
    <col min="2021" max="2021" width="11.5703125" style="60" customWidth="1"/>
    <col min="2022" max="2022" width="7.42578125" style="60" customWidth="1"/>
    <col min="2023" max="2023" width="11.28515625" style="60" customWidth="1"/>
    <col min="2024" max="2047" width="5.7109375" style="60" customWidth="1"/>
    <col min="2048" max="2049" width="8.140625" style="60" customWidth="1"/>
    <col min="2050" max="2050" width="6.28515625" style="60" customWidth="1"/>
    <col min="2051" max="2051" width="7.140625" style="60" customWidth="1"/>
    <col min="2052" max="2052" width="5.85546875" style="60" customWidth="1"/>
    <col min="2053" max="2053" width="6.140625" style="60" customWidth="1"/>
    <col min="2054" max="2055" width="5.7109375" style="60" customWidth="1"/>
    <col min="2056" max="2056" width="5.85546875" style="60" customWidth="1"/>
    <col min="2057" max="2057" width="6.85546875" style="60" customWidth="1"/>
    <col min="2058" max="2058" width="5.28515625" style="60" customWidth="1"/>
    <col min="2059" max="2059" width="11.140625" style="60" customWidth="1"/>
    <col min="2060" max="2066" width="6.5703125" style="60" customWidth="1"/>
    <col min="2067" max="2067" width="8" style="60" customWidth="1"/>
    <col min="2068" max="2068" width="10.85546875" style="60" customWidth="1"/>
    <col min="2069" max="2069" width="17.5703125" style="60" customWidth="1"/>
    <col min="2070" max="2070" width="13.7109375" style="60" customWidth="1"/>
    <col min="2071" max="2071" width="12.7109375" style="60" customWidth="1"/>
    <col min="2072" max="2072" width="11" style="60" customWidth="1"/>
    <col min="2073" max="2073" width="10.5703125" style="60" customWidth="1"/>
    <col min="2074" max="2074" width="18.7109375" style="60" customWidth="1"/>
    <col min="2075" max="2075" width="12.85546875" style="60" customWidth="1"/>
    <col min="2076" max="2076" width="8.85546875" style="60" customWidth="1"/>
    <col min="2077" max="2077" width="10.5703125" style="60" customWidth="1"/>
    <col min="2078" max="2078" width="9.140625" style="60"/>
    <col min="2079" max="2079" width="40.7109375" style="60" customWidth="1"/>
    <col min="2080" max="2274" width="9.140625" style="60"/>
    <col min="2275" max="2275" width="2.85546875" style="60" customWidth="1"/>
    <col min="2276" max="2276" width="25.7109375" style="60" customWidth="1"/>
    <col min="2277" max="2277" width="11.5703125" style="60" customWidth="1"/>
    <col min="2278" max="2278" width="7.42578125" style="60" customWidth="1"/>
    <col min="2279" max="2279" width="11.28515625" style="60" customWidth="1"/>
    <col min="2280" max="2303" width="5.7109375" style="60" customWidth="1"/>
    <col min="2304" max="2305" width="8.140625" style="60" customWidth="1"/>
    <col min="2306" max="2306" width="6.28515625" style="60" customWidth="1"/>
    <col min="2307" max="2307" width="7.140625" style="60" customWidth="1"/>
    <col min="2308" max="2308" width="5.85546875" style="60" customWidth="1"/>
    <col min="2309" max="2309" width="6.140625" style="60" customWidth="1"/>
    <col min="2310" max="2311" width="5.7109375" style="60" customWidth="1"/>
    <col min="2312" max="2312" width="5.85546875" style="60" customWidth="1"/>
    <col min="2313" max="2313" width="6.85546875" style="60" customWidth="1"/>
    <col min="2314" max="2314" width="5.28515625" style="60" customWidth="1"/>
    <col min="2315" max="2315" width="11.140625" style="60" customWidth="1"/>
    <col min="2316" max="2322" width="6.5703125" style="60" customWidth="1"/>
    <col min="2323" max="2323" width="8" style="60" customWidth="1"/>
    <col min="2324" max="2324" width="10.85546875" style="60" customWidth="1"/>
    <col min="2325" max="2325" width="17.5703125" style="60" customWidth="1"/>
    <col min="2326" max="2326" width="13.7109375" style="60" customWidth="1"/>
    <col min="2327" max="2327" width="12.7109375" style="60" customWidth="1"/>
    <col min="2328" max="2328" width="11" style="60" customWidth="1"/>
    <col min="2329" max="2329" width="10.5703125" style="60" customWidth="1"/>
    <col min="2330" max="2330" width="18.7109375" style="60" customWidth="1"/>
    <col min="2331" max="2331" width="12.85546875" style="60" customWidth="1"/>
    <col min="2332" max="2332" width="8.85546875" style="60" customWidth="1"/>
    <col min="2333" max="2333" width="10.5703125" style="60" customWidth="1"/>
    <col min="2334" max="2334" width="9.140625" style="60"/>
    <col min="2335" max="2335" width="40.7109375" style="60" customWidth="1"/>
    <col min="2336" max="2530" width="9.140625" style="60"/>
    <col min="2531" max="2531" width="2.85546875" style="60" customWidth="1"/>
    <col min="2532" max="2532" width="25.7109375" style="60" customWidth="1"/>
    <col min="2533" max="2533" width="11.5703125" style="60" customWidth="1"/>
    <col min="2534" max="2534" width="7.42578125" style="60" customWidth="1"/>
    <col min="2535" max="2535" width="11.28515625" style="60" customWidth="1"/>
    <col min="2536" max="2559" width="5.7109375" style="60" customWidth="1"/>
    <col min="2560" max="2561" width="8.140625" style="60" customWidth="1"/>
    <col min="2562" max="2562" width="6.28515625" style="60" customWidth="1"/>
    <col min="2563" max="2563" width="7.140625" style="60" customWidth="1"/>
    <col min="2564" max="2564" width="5.85546875" style="60" customWidth="1"/>
    <col min="2565" max="2565" width="6.140625" style="60" customWidth="1"/>
    <col min="2566" max="2567" width="5.7109375" style="60" customWidth="1"/>
    <col min="2568" max="2568" width="5.85546875" style="60" customWidth="1"/>
    <col min="2569" max="2569" width="6.85546875" style="60" customWidth="1"/>
    <col min="2570" max="2570" width="5.28515625" style="60" customWidth="1"/>
    <col min="2571" max="2571" width="11.140625" style="60" customWidth="1"/>
    <col min="2572" max="2578" width="6.5703125" style="60" customWidth="1"/>
    <col min="2579" max="2579" width="8" style="60" customWidth="1"/>
    <col min="2580" max="2580" width="10.85546875" style="60" customWidth="1"/>
    <col min="2581" max="2581" width="17.5703125" style="60" customWidth="1"/>
    <col min="2582" max="2582" width="13.7109375" style="60" customWidth="1"/>
    <col min="2583" max="2583" width="12.7109375" style="60" customWidth="1"/>
    <col min="2584" max="2584" width="11" style="60" customWidth="1"/>
    <col min="2585" max="2585" width="10.5703125" style="60" customWidth="1"/>
    <col min="2586" max="2586" width="18.7109375" style="60" customWidth="1"/>
    <col min="2587" max="2587" width="12.85546875" style="60" customWidth="1"/>
    <col min="2588" max="2588" width="8.85546875" style="60" customWidth="1"/>
    <col min="2589" max="2589" width="10.5703125" style="60" customWidth="1"/>
    <col min="2590" max="2590" width="9.140625" style="60"/>
    <col min="2591" max="2591" width="40.7109375" style="60" customWidth="1"/>
    <col min="2592" max="2786" width="9.140625" style="60"/>
    <col min="2787" max="2787" width="2.85546875" style="60" customWidth="1"/>
    <col min="2788" max="2788" width="25.7109375" style="60" customWidth="1"/>
    <col min="2789" max="2789" width="11.5703125" style="60" customWidth="1"/>
    <col min="2790" max="2790" width="7.42578125" style="60" customWidth="1"/>
    <col min="2791" max="2791" width="11.28515625" style="60" customWidth="1"/>
    <col min="2792" max="2815" width="5.7109375" style="60" customWidth="1"/>
    <col min="2816" max="2817" width="8.140625" style="60" customWidth="1"/>
    <col min="2818" max="2818" width="6.28515625" style="60" customWidth="1"/>
    <col min="2819" max="2819" width="7.140625" style="60" customWidth="1"/>
    <col min="2820" max="2820" width="5.85546875" style="60" customWidth="1"/>
    <col min="2821" max="2821" width="6.140625" style="60" customWidth="1"/>
    <col min="2822" max="2823" width="5.7109375" style="60" customWidth="1"/>
    <col min="2824" max="2824" width="5.85546875" style="60" customWidth="1"/>
    <col min="2825" max="2825" width="6.85546875" style="60" customWidth="1"/>
    <col min="2826" max="2826" width="5.28515625" style="60" customWidth="1"/>
    <col min="2827" max="2827" width="11.140625" style="60" customWidth="1"/>
    <col min="2828" max="2834" width="6.5703125" style="60" customWidth="1"/>
    <col min="2835" max="2835" width="8" style="60" customWidth="1"/>
    <col min="2836" max="2836" width="10.85546875" style="60" customWidth="1"/>
    <col min="2837" max="2837" width="17.5703125" style="60" customWidth="1"/>
    <col min="2838" max="2838" width="13.7109375" style="60" customWidth="1"/>
    <col min="2839" max="2839" width="12.7109375" style="60" customWidth="1"/>
    <col min="2840" max="2840" width="11" style="60" customWidth="1"/>
    <col min="2841" max="2841" width="10.5703125" style="60" customWidth="1"/>
    <col min="2842" max="2842" width="18.7109375" style="60" customWidth="1"/>
    <col min="2843" max="2843" width="12.85546875" style="60" customWidth="1"/>
    <col min="2844" max="2844" width="8.85546875" style="60" customWidth="1"/>
    <col min="2845" max="2845" width="10.5703125" style="60" customWidth="1"/>
    <col min="2846" max="2846" width="9.140625" style="60"/>
    <col min="2847" max="2847" width="40.7109375" style="60" customWidth="1"/>
    <col min="2848" max="3042" width="9.140625" style="60"/>
    <col min="3043" max="3043" width="2.85546875" style="60" customWidth="1"/>
    <col min="3044" max="3044" width="25.7109375" style="60" customWidth="1"/>
    <col min="3045" max="3045" width="11.5703125" style="60" customWidth="1"/>
    <col min="3046" max="3046" width="7.42578125" style="60" customWidth="1"/>
    <col min="3047" max="3047" width="11.28515625" style="60" customWidth="1"/>
    <col min="3048" max="3071" width="5.7109375" style="60" customWidth="1"/>
    <col min="3072" max="3073" width="8.140625" style="60" customWidth="1"/>
    <col min="3074" max="3074" width="6.28515625" style="60" customWidth="1"/>
    <col min="3075" max="3075" width="7.140625" style="60" customWidth="1"/>
    <col min="3076" max="3076" width="5.85546875" style="60" customWidth="1"/>
    <col min="3077" max="3077" width="6.140625" style="60" customWidth="1"/>
    <col min="3078" max="3079" width="5.7109375" style="60" customWidth="1"/>
    <col min="3080" max="3080" width="5.85546875" style="60" customWidth="1"/>
    <col min="3081" max="3081" width="6.85546875" style="60" customWidth="1"/>
    <col min="3082" max="3082" width="5.28515625" style="60" customWidth="1"/>
    <col min="3083" max="3083" width="11.140625" style="60" customWidth="1"/>
    <col min="3084" max="3090" width="6.5703125" style="60" customWidth="1"/>
    <col min="3091" max="3091" width="8" style="60" customWidth="1"/>
    <col min="3092" max="3092" width="10.85546875" style="60" customWidth="1"/>
    <col min="3093" max="3093" width="17.5703125" style="60" customWidth="1"/>
    <col min="3094" max="3094" width="13.7109375" style="60" customWidth="1"/>
    <col min="3095" max="3095" width="12.7109375" style="60" customWidth="1"/>
    <col min="3096" max="3096" width="11" style="60" customWidth="1"/>
    <col min="3097" max="3097" width="10.5703125" style="60" customWidth="1"/>
    <col min="3098" max="3098" width="18.7109375" style="60" customWidth="1"/>
    <col min="3099" max="3099" width="12.85546875" style="60" customWidth="1"/>
    <col min="3100" max="3100" width="8.85546875" style="60" customWidth="1"/>
    <col min="3101" max="3101" width="10.5703125" style="60" customWidth="1"/>
    <col min="3102" max="3102" width="9.140625" style="60"/>
    <col min="3103" max="3103" width="40.7109375" style="60" customWidth="1"/>
    <col min="3104" max="3298" width="9.140625" style="60"/>
    <col min="3299" max="3299" width="2.85546875" style="60" customWidth="1"/>
    <col min="3300" max="3300" width="25.7109375" style="60" customWidth="1"/>
    <col min="3301" max="3301" width="11.5703125" style="60" customWidth="1"/>
    <col min="3302" max="3302" width="7.42578125" style="60" customWidth="1"/>
    <col min="3303" max="3303" width="11.28515625" style="60" customWidth="1"/>
    <col min="3304" max="3327" width="5.7109375" style="60" customWidth="1"/>
    <col min="3328" max="3329" width="8.140625" style="60" customWidth="1"/>
    <col min="3330" max="3330" width="6.28515625" style="60" customWidth="1"/>
    <col min="3331" max="3331" width="7.140625" style="60" customWidth="1"/>
    <col min="3332" max="3332" width="5.85546875" style="60" customWidth="1"/>
    <col min="3333" max="3333" width="6.140625" style="60" customWidth="1"/>
    <col min="3334" max="3335" width="5.7109375" style="60" customWidth="1"/>
    <col min="3336" max="3336" width="5.85546875" style="60" customWidth="1"/>
    <col min="3337" max="3337" width="6.85546875" style="60" customWidth="1"/>
    <col min="3338" max="3338" width="5.28515625" style="60" customWidth="1"/>
    <col min="3339" max="3339" width="11.140625" style="60" customWidth="1"/>
    <col min="3340" max="3346" width="6.5703125" style="60" customWidth="1"/>
    <col min="3347" max="3347" width="8" style="60" customWidth="1"/>
    <col min="3348" max="3348" width="10.85546875" style="60" customWidth="1"/>
    <col min="3349" max="3349" width="17.5703125" style="60" customWidth="1"/>
    <col min="3350" max="3350" width="13.7109375" style="60" customWidth="1"/>
    <col min="3351" max="3351" width="12.7109375" style="60" customWidth="1"/>
    <col min="3352" max="3352" width="11" style="60" customWidth="1"/>
    <col min="3353" max="3353" width="10.5703125" style="60" customWidth="1"/>
    <col min="3354" max="3354" width="18.7109375" style="60" customWidth="1"/>
    <col min="3355" max="3355" width="12.85546875" style="60" customWidth="1"/>
    <col min="3356" max="3356" width="8.85546875" style="60" customWidth="1"/>
    <col min="3357" max="3357" width="10.5703125" style="60" customWidth="1"/>
    <col min="3358" max="3358" width="9.140625" style="60"/>
    <col min="3359" max="3359" width="40.7109375" style="60" customWidth="1"/>
    <col min="3360" max="3554" width="9.140625" style="60"/>
    <col min="3555" max="3555" width="2.85546875" style="60" customWidth="1"/>
    <col min="3556" max="3556" width="25.7109375" style="60" customWidth="1"/>
    <col min="3557" max="3557" width="11.5703125" style="60" customWidth="1"/>
    <col min="3558" max="3558" width="7.42578125" style="60" customWidth="1"/>
    <col min="3559" max="3559" width="11.28515625" style="60" customWidth="1"/>
    <col min="3560" max="3583" width="5.7109375" style="60" customWidth="1"/>
    <col min="3584" max="3585" width="8.140625" style="60" customWidth="1"/>
    <col min="3586" max="3586" width="6.28515625" style="60" customWidth="1"/>
    <col min="3587" max="3587" width="7.140625" style="60" customWidth="1"/>
    <col min="3588" max="3588" width="5.85546875" style="60" customWidth="1"/>
    <col min="3589" max="3589" width="6.140625" style="60" customWidth="1"/>
    <col min="3590" max="3591" width="5.7109375" style="60" customWidth="1"/>
    <col min="3592" max="3592" width="5.85546875" style="60" customWidth="1"/>
    <col min="3593" max="3593" width="6.85546875" style="60" customWidth="1"/>
    <col min="3594" max="3594" width="5.28515625" style="60" customWidth="1"/>
    <col min="3595" max="3595" width="11.140625" style="60" customWidth="1"/>
    <col min="3596" max="3602" width="6.5703125" style="60" customWidth="1"/>
    <col min="3603" max="3603" width="8" style="60" customWidth="1"/>
    <col min="3604" max="3604" width="10.85546875" style="60" customWidth="1"/>
    <col min="3605" max="3605" width="17.5703125" style="60" customWidth="1"/>
    <col min="3606" max="3606" width="13.7109375" style="60" customWidth="1"/>
    <col min="3607" max="3607" width="12.7109375" style="60" customWidth="1"/>
    <col min="3608" max="3608" width="11" style="60" customWidth="1"/>
    <col min="3609" max="3609" width="10.5703125" style="60" customWidth="1"/>
    <col min="3610" max="3610" width="18.7109375" style="60" customWidth="1"/>
    <col min="3611" max="3611" width="12.85546875" style="60" customWidth="1"/>
    <col min="3612" max="3612" width="8.85546875" style="60" customWidth="1"/>
    <col min="3613" max="3613" width="10.5703125" style="60" customWidth="1"/>
    <col min="3614" max="3614" width="9.140625" style="60"/>
    <col min="3615" max="3615" width="40.7109375" style="60" customWidth="1"/>
    <col min="3616" max="3810" width="9.140625" style="60"/>
    <col min="3811" max="3811" width="2.85546875" style="60" customWidth="1"/>
    <col min="3812" max="3812" width="25.7109375" style="60" customWidth="1"/>
    <col min="3813" max="3813" width="11.5703125" style="60" customWidth="1"/>
    <col min="3814" max="3814" width="7.42578125" style="60" customWidth="1"/>
    <col min="3815" max="3815" width="11.28515625" style="60" customWidth="1"/>
    <col min="3816" max="3839" width="5.7109375" style="60" customWidth="1"/>
    <col min="3840" max="3841" width="8.140625" style="60" customWidth="1"/>
    <col min="3842" max="3842" width="6.28515625" style="60" customWidth="1"/>
    <col min="3843" max="3843" width="7.140625" style="60" customWidth="1"/>
    <col min="3844" max="3844" width="5.85546875" style="60" customWidth="1"/>
    <col min="3845" max="3845" width="6.140625" style="60" customWidth="1"/>
    <col min="3846" max="3847" width="5.7109375" style="60" customWidth="1"/>
    <col min="3848" max="3848" width="5.85546875" style="60" customWidth="1"/>
    <col min="3849" max="3849" width="6.85546875" style="60" customWidth="1"/>
    <col min="3850" max="3850" width="5.28515625" style="60" customWidth="1"/>
    <col min="3851" max="3851" width="11.140625" style="60" customWidth="1"/>
    <col min="3852" max="3858" width="6.5703125" style="60" customWidth="1"/>
    <col min="3859" max="3859" width="8" style="60" customWidth="1"/>
    <col min="3860" max="3860" width="10.85546875" style="60" customWidth="1"/>
    <col min="3861" max="3861" width="17.5703125" style="60" customWidth="1"/>
    <col min="3862" max="3862" width="13.7109375" style="60" customWidth="1"/>
    <col min="3863" max="3863" width="12.7109375" style="60" customWidth="1"/>
    <col min="3864" max="3864" width="11" style="60" customWidth="1"/>
    <col min="3865" max="3865" width="10.5703125" style="60" customWidth="1"/>
    <col min="3866" max="3866" width="18.7109375" style="60" customWidth="1"/>
    <col min="3867" max="3867" width="12.85546875" style="60" customWidth="1"/>
    <col min="3868" max="3868" width="8.85546875" style="60" customWidth="1"/>
    <col min="3869" max="3869" width="10.5703125" style="60" customWidth="1"/>
    <col min="3870" max="3870" width="9.140625" style="60"/>
    <col min="3871" max="3871" width="40.7109375" style="60" customWidth="1"/>
    <col min="3872" max="4066" width="9.140625" style="60"/>
    <col min="4067" max="4067" width="2.85546875" style="60" customWidth="1"/>
    <col min="4068" max="4068" width="25.7109375" style="60" customWidth="1"/>
    <col min="4069" max="4069" width="11.5703125" style="60" customWidth="1"/>
    <col min="4070" max="4070" width="7.42578125" style="60" customWidth="1"/>
    <col min="4071" max="4071" width="11.28515625" style="60" customWidth="1"/>
    <col min="4072" max="4095" width="5.7109375" style="60" customWidth="1"/>
    <col min="4096" max="4097" width="8.140625" style="60" customWidth="1"/>
    <col min="4098" max="4098" width="6.28515625" style="60" customWidth="1"/>
    <col min="4099" max="4099" width="7.140625" style="60" customWidth="1"/>
    <col min="4100" max="4100" width="5.85546875" style="60" customWidth="1"/>
    <col min="4101" max="4101" width="6.140625" style="60" customWidth="1"/>
    <col min="4102" max="4103" width="5.7109375" style="60" customWidth="1"/>
    <col min="4104" max="4104" width="5.85546875" style="60" customWidth="1"/>
    <col min="4105" max="4105" width="6.85546875" style="60" customWidth="1"/>
    <col min="4106" max="4106" width="5.28515625" style="60" customWidth="1"/>
    <col min="4107" max="4107" width="11.140625" style="60" customWidth="1"/>
    <col min="4108" max="4114" width="6.5703125" style="60" customWidth="1"/>
    <col min="4115" max="4115" width="8" style="60" customWidth="1"/>
    <col min="4116" max="4116" width="10.85546875" style="60" customWidth="1"/>
    <col min="4117" max="4117" width="17.5703125" style="60" customWidth="1"/>
    <col min="4118" max="4118" width="13.7109375" style="60" customWidth="1"/>
    <col min="4119" max="4119" width="12.7109375" style="60" customWidth="1"/>
    <col min="4120" max="4120" width="11" style="60" customWidth="1"/>
    <col min="4121" max="4121" width="10.5703125" style="60" customWidth="1"/>
    <col min="4122" max="4122" width="18.7109375" style="60" customWidth="1"/>
    <col min="4123" max="4123" width="12.85546875" style="60" customWidth="1"/>
    <col min="4124" max="4124" width="8.85546875" style="60" customWidth="1"/>
    <col min="4125" max="4125" width="10.5703125" style="60" customWidth="1"/>
    <col min="4126" max="4126" width="9.140625" style="60"/>
    <col min="4127" max="4127" width="40.7109375" style="60" customWidth="1"/>
    <col min="4128" max="4322" width="9.140625" style="60"/>
    <col min="4323" max="4323" width="2.85546875" style="60" customWidth="1"/>
    <col min="4324" max="4324" width="25.7109375" style="60" customWidth="1"/>
    <col min="4325" max="4325" width="11.5703125" style="60" customWidth="1"/>
    <col min="4326" max="4326" width="7.42578125" style="60" customWidth="1"/>
    <col min="4327" max="4327" width="11.28515625" style="60" customWidth="1"/>
    <col min="4328" max="4351" width="5.7109375" style="60" customWidth="1"/>
    <col min="4352" max="4353" width="8.140625" style="60" customWidth="1"/>
    <col min="4354" max="4354" width="6.28515625" style="60" customWidth="1"/>
    <col min="4355" max="4355" width="7.140625" style="60" customWidth="1"/>
    <col min="4356" max="4356" width="5.85546875" style="60" customWidth="1"/>
    <col min="4357" max="4357" width="6.140625" style="60" customWidth="1"/>
    <col min="4358" max="4359" width="5.7109375" style="60" customWidth="1"/>
    <col min="4360" max="4360" width="5.85546875" style="60" customWidth="1"/>
    <col min="4361" max="4361" width="6.85546875" style="60" customWidth="1"/>
    <col min="4362" max="4362" width="5.28515625" style="60" customWidth="1"/>
    <col min="4363" max="4363" width="11.140625" style="60" customWidth="1"/>
    <col min="4364" max="4370" width="6.5703125" style="60" customWidth="1"/>
    <col min="4371" max="4371" width="8" style="60" customWidth="1"/>
    <col min="4372" max="4372" width="10.85546875" style="60" customWidth="1"/>
    <col min="4373" max="4373" width="17.5703125" style="60" customWidth="1"/>
    <col min="4374" max="4374" width="13.7109375" style="60" customWidth="1"/>
    <col min="4375" max="4375" width="12.7109375" style="60" customWidth="1"/>
    <col min="4376" max="4376" width="11" style="60" customWidth="1"/>
    <col min="4377" max="4377" width="10.5703125" style="60" customWidth="1"/>
    <col min="4378" max="4378" width="18.7109375" style="60" customWidth="1"/>
    <col min="4379" max="4379" width="12.85546875" style="60" customWidth="1"/>
    <col min="4380" max="4380" width="8.85546875" style="60" customWidth="1"/>
    <col min="4381" max="4381" width="10.5703125" style="60" customWidth="1"/>
    <col min="4382" max="4382" width="9.140625" style="60"/>
    <col min="4383" max="4383" width="40.7109375" style="60" customWidth="1"/>
    <col min="4384" max="4578" width="9.140625" style="60"/>
    <col min="4579" max="4579" width="2.85546875" style="60" customWidth="1"/>
    <col min="4580" max="4580" width="25.7109375" style="60" customWidth="1"/>
    <col min="4581" max="4581" width="11.5703125" style="60" customWidth="1"/>
    <col min="4582" max="4582" width="7.42578125" style="60" customWidth="1"/>
    <col min="4583" max="4583" width="11.28515625" style="60" customWidth="1"/>
    <col min="4584" max="4607" width="5.7109375" style="60" customWidth="1"/>
    <col min="4608" max="4609" width="8.140625" style="60" customWidth="1"/>
    <col min="4610" max="4610" width="6.28515625" style="60" customWidth="1"/>
    <col min="4611" max="4611" width="7.140625" style="60" customWidth="1"/>
    <col min="4612" max="4612" width="5.85546875" style="60" customWidth="1"/>
    <col min="4613" max="4613" width="6.140625" style="60" customWidth="1"/>
    <col min="4614" max="4615" width="5.7109375" style="60" customWidth="1"/>
    <col min="4616" max="4616" width="5.85546875" style="60" customWidth="1"/>
    <col min="4617" max="4617" width="6.85546875" style="60" customWidth="1"/>
    <col min="4618" max="4618" width="5.28515625" style="60" customWidth="1"/>
    <col min="4619" max="4619" width="11.140625" style="60" customWidth="1"/>
    <col min="4620" max="4626" width="6.5703125" style="60" customWidth="1"/>
    <col min="4627" max="4627" width="8" style="60" customWidth="1"/>
    <col min="4628" max="4628" width="10.85546875" style="60" customWidth="1"/>
    <col min="4629" max="4629" width="17.5703125" style="60" customWidth="1"/>
    <col min="4630" max="4630" width="13.7109375" style="60" customWidth="1"/>
    <col min="4631" max="4631" width="12.7109375" style="60" customWidth="1"/>
    <col min="4632" max="4632" width="11" style="60" customWidth="1"/>
    <col min="4633" max="4633" width="10.5703125" style="60" customWidth="1"/>
    <col min="4634" max="4634" width="18.7109375" style="60" customWidth="1"/>
    <col min="4635" max="4635" width="12.85546875" style="60" customWidth="1"/>
    <col min="4636" max="4636" width="8.85546875" style="60" customWidth="1"/>
    <col min="4637" max="4637" width="10.5703125" style="60" customWidth="1"/>
    <col min="4638" max="4638" width="9.140625" style="60"/>
    <col min="4639" max="4639" width="40.7109375" style="60" customWidth="1"/>
    <col min="4640" max="4834" width="9.140625" style="60"/>
    <col min="4835" max="4835" width="2.85546875" style="60" customWidth="1"/>
    <col min="4836" max="4836" width="25.7109375" style="60" customWidth="1"/>
    <col min="4837" max="4837" width="11.5703125" style="60" customWidth="1"/>
    <col min="4838" max="4838" width="7.42578125" style="60" customWidth="1"/>
    <col min="4839" max="4839" width="11.28515625" style="60" customWidth="1"/>
    <col min="4840" max="4863" width="5.7109375" style="60" customWidth="1"/>
    <col min="4864" max="4865" width="8.140625" style="60" customWidth="1"/>
    <col min="4866" max="4866" width="6.28515625" style="60" customWidth="1"/>
    <col min="4867" max="4867" width="7.140625" style="60" customWidth="1"/>
    <col min="4868" max="4868" width="5.85546875" style="60" customWidth="1"/>
    <col min="4869" max="4869" width="6.140625" style="60" customWidth="1"/>
    <col min="4870" max="4871" width="5.7109375" style="60" customWidth="1"/>
    <col min="4872" max="4872" width="5.85546875" style="60" customWidth="1"/>
    <col min="4873" max="4873" width="6.85546875" style="60" customWidth="1"/>
    <col min="4874" max="4874" width="5.28515625" style="60" customWidth="1"/>
    <col min="4875" max="4875" width="11.140625" style="60" customWidth="1"/>
    <col min="4876" max="4882" width="6.5703125" style="60" customWidth="1"/>
    <col min="4883" max="4883" width="8" style="60" customWidth="1"/>
    <col min="4884" max="4884" width="10.85546875" style="60" customWidth="1"/>
    <col min="4885" max="4885" width="17.5703125" style="60" customWidth="1"/>
    <col min="4886" max="4886" width="13.7109375" style="60" customWidth="1"/>
    <col min="4887" max="4887" width="12.7109375" style="60" customWidth="1"/>
    <col min="4888" max="4888" width="11" style="60" customWidth="1"/>
    <col min="4889" max="4889" width="10.5703125" style="60" customWidth="1"/>
    <col min="4890" max="4890" width="18.7109375" style="60" customWidth="1"/>
    <col min="4891" max="4891" width="12.85546875" style="60" customWidth="1"/>
    <col min="4892" max="4892" width="8.85546875" style="60" customWidth="1"/>
    <col min="4893" max="4893" width="10.5703125" style="60" customWidth="1"/>
    <col min="4894" max="4894" width="9.140625" style="60"/>
    <col min="4895" max="4895" width="40.7109375" style="60" customWidth="1"/>
    <col min="4896" max="5090" width="9.140625" style="60"/>
    <col min="5091" max="5091" width="2.85546875" style="60" customWidth="1"/>
    <col min="5092" max="5092" width="25.7109375" style="60" customWidth="1"/>
    <col min="5093" max="5093" width="11.5703125" style="60" customWidth="1"/>
    <col min="5094" max="5094" width="7.42578125" style="60" customWidth="1"/>
    <col min="5095" max="5095" width="11.28515625" style="60" customWidth="1"/>
    <col min="5096" max="5119" width="5.7109375" style="60" customWidth="1"/>
    <col min="5120" max="5121" width="8.140625" style="60" customWidth="1"/>
    <col min="5122" max="5122" width="6.28515625" style="60" customWidth="1"/>
    <col min="5123" max="5123" width="7.140625" style="60" customWidth="1"/>
    <col min="5124" max="5124" width="5.85546875" style="60" customWidth="1"/>
    <col min="5125" max="5125" width="6.140625" style="60" customWidth="1"/>
    <col min="5126" max="5127" width="5.7109375" style="60" customWidth="1"/>
    <col min="5128" max="5128" width="5.85546875" style="60" customWidth="1"/>
    <col min="5129" max="5129" width="6.85546875" style="60" customWidth="1"/>
    <col min="5130" max="5130" width="5.28515625" style="60" customWidth="1"/>
    <col min="5131" max="5131" width="11.140625" style="60" customWidth="1"/>
    <col min="5132" max="5138" width="6.5703125" style="60" customWidth="1"/>
    <col min="5139" max="5139" width="8" style="60" customWidth="1"/>
    <col min="5140" max="5140" width="10.85546875" style="60" customWidth="1"/>
    <col min="5141" max="5141" width="17.5703125" style="60" customWidth="1"/>
    <col min="5142" max="5142" width="13.7109375" style="60" customWidth="1"/>
    <col min="5143" max="5143" width="12.7109375" style="60" customWidth="1"/>
    <col min="5144" max="5144" width="11" style="60" customWidth="1"/>
    <col min="5145" max="5145" width="10.5703125" style="60" customWidth="1"/>
    <col min="5146" max="5146" width="18.7109375" style="60" customWidth="1"/>
    <col min="5147" max="5147" width="12.85546875" style="60" customWidth="1"/>
    <col min="5148" max="5148" width="8.85546875" style="60" customWidth="1"/>
    <col min="5149" max="5149" width="10.5703125" style="60" customWidth="1"/>
    <col min="5150" max="5150" width="9.140625" style="60"/>
    <col min="5151" max="5151" width="40.7109375" style="60" customWidth="1"/>
    <col min="5152" max="5346" width="9.140625" style="60"/>
    <col min="5347" max="5347" width="2.85546875" style="60" customWidth="1"/>
    <col min="5348" max="5348" width="25.7109375" style="60" customWidth="1"/>
    <col min="5349" max="5349" width="11.5703125" style="60" customWidth="1"/>
    <col min="5350" max="5350" width="7.42578125" style="60" customWidth="1"/>
    <col min="5351" max="5351" width="11.28515625" style="60" customWidth="1"/>
    <col min="5352" max="5375" width="5.7109375" style="60" customWidth="1"/>
    <col min="5376" max="5377" width="8.140625" style="60" customWidth="1"/>
    <col min="5378" max="5378" width="6.28515625" style="60" customWidth="1"/>
    <col min="5379" max="5379" width="7.140625" style="60" customWidth="1"/>
    <col min="5380" max="5380" width="5.85546875" style="60" customWidth="1"/>
    <col min="5381" max="5381" width="6.140625" style="60" customWidth="1"/>
    <col min="5382" max="5383" width="5.7109375" style="60" customWidth="1"/>
    <col min="5384" max="5384" width="5.85546875" style="60" customWidth="1"/>
    <col min="5385" max="5385" width="6.85546875" style="60" customWidth="1"/>
    <col min="5386" max="5386" width="5.28515625" style="60" customWidth="1"/>
    <col min="5387" max="5387" width="11.140625" style="60" customWidth="1"/>
    <col min="5388" max="5394" width="6.5703125" style="60" customWidth="1"/>
    <col min="5395" max="5395" width="8" style="60" customWidth="1"/>
    <col min="5396" max="5396" width="10.85546875" style="60" customWidth="1"/>
    <col min="5397" max="5397" width="17.5703125" style="60" customWidth="1"/>
    <col min="5398" max="5398" width="13.7109375" style="60" customWidth="1"/>
    <col min="5399" max="5399" width="12.7109375" style="60" customWidth="1"/>
    <col min="5400" max="5400" width="11" style="60" customWidth="1"/>
    <col min="5401" max="5401" width="10.5703125" style="60" customWidth="1"/>
    <col min="5402" max="5402" width="18.7109375" style="60" customWidth="1"/>
    <col min="5403" max="5403" width="12.85546875" style="60" customWidth="1"/>
    <col min="5404" max="5404" width="8.85546875" style="60" customWidth="1"/>
    <col min="5405" max="5405" width="10.5703125" style="60" customWidth="1"/>
    <col min="5406" max="5406" width="9.140625" style="60"/>
    <col min="5407" max="5407" width="40.7109375" style="60" customWidth="1"/>
    <col min="5408" max="5602" width="9.140625" style="60"/>
    <col min="5603" max="5603" width="2.85546875" style="60" customWidth="1"/>
    <col min="5604" max="5604" width="25.7109375" style="60" customWidth="1"/>
    <col min="5605" max="5605" width="11.5703125" style="60" customWidth="1"/>
    <col min="5606" max="5606" width="7.42578125" style="60" customWidth="1"/>
    <col min="5607" max="5607" width="11.28515625" style="60" customWidth="1"/>
    <col min="5608" max="5631" width="5.7109375" style="60" customWidth="1"/>
    <col min="5632" max="5633" width="8.140625" style="60" customWidth="1"/>
    <col min="5634" max="5634" width="6.28515625" style="60" customWidth="1"/>
    <col min="5635" max="5635" width="7.140625" style="60" customWidth="1"/>
    <col min="5636" max="5636" width="5.85546875" style="60" customWidth="1"/>
    <col min="5637" max="5637" width="6.140625" style="60" customWidth="1"/>
    <col min="5638" max="5639" width="5.7109375" style="60" customWidth="1"/>
    <col min="5640" max="5640" width="5.85546875" style="60" customWidth="1"/>
    <col min="5641" max="5641" width="6.85546875" style="60" customWidth="1"/>
    <col min="5642" max="5642" width="5.28515625" style="60" customWidth="1"/>
    <col min="5643" max="5643" width="11.140625" style="60" customWidth="1"/>
    <col min="5644" max="5650" width="6.5703125" style="60" customWidth="1"/>
    <col min="5651" max="5651" width="8" style="60" customWidth="1"/>
    <col min="5652" max="5652" width="10.85546875" style="60" customWidth="1"/>
    <col min="5653" max="5653" width="17.5703125" style="60" customWidth="1"/>
    <col min="5654" max="5654" width="13.7109375" style="60" customWidth="1"/>
    <col min="5655" max="5655" width="12.7109375" style="60" customWidth="1"/>
    <col min="5656" max="5656" width="11" style="60" customWidth="1"/>
    <col min="5657" max="5657" width="10.5703125" style="60" customWidth="1"/>
    <col min="5658" max="5658" width="18.7109375" style="60" customWidth="1"/>
    <col min="5659" max="5659" width="12.85546875" style="60" customWidth="1"/>
    <col min="5660" max="5660" width="8.85546875" style="60" customWidth="1"/>
    <col min="5661" max="5661" width="10.5703125" style="60" customWidth="1"/>
    <col min="5662" max="5662" width="9.140625" style="60"/>
    <col min="5663" max="5663" width="40.7109375" style="60" customWidth="1"/>
    <col min="5664" max="5858" width="9.140625" style="60"/>
    <col min="5859" max="5859" width="2.85546875" style="60" customWidth="1"/>
    <col min="5860" max="5860" width="25.7109375" style="60" customWidth="1"/>
    <col min="5861" max="5861" width="11.5703125" style="60" customWidth="1"/>
    <col min="5862" max="5862" width="7.42578125" style="60" customWidth="1"/>
    <col min="5863" max="5863" width="11.28515625" style="60" customWidth="1"/>
    <col min="5864" max="5887" width="5.7109375" style="60" customWidth="1"/>
    <col min="5888" max="5889" width="8.140625" style="60" customWidth="1"/>
    <col min="5890" max="5890" width="6.28515625" style="60" customWidth="1"/>
    <col min="5891" max="5891" width="7.140625" style="60" customWidth="1"/>
    <col min="5892" max="5892" width="5.85546875" style="60" customWidth="1"/>
    <col min="5893" max="5893" width="6.140625" style="60" customWidth="1"/>
    <col min="5894" max="5895" width="5.7109375" style="60" customWidth="1"/>
    <col min="5896" max="5896" width="5.85546875" style="60" customWidth="1"/>
    <col min="5897" max="5897" width="6.85546875" style="60" customWidth="1"/>
    <col min="5898" max="5898" width="5.28515625" style="60" customWidth="1"/>
    <col min="5899" max="5899" width="11.140625" style="60" customWidth="1"/>
    <col min="5900" max="5906" width="6.5703125" style="60" customWidth="1"/>
    <col min="5907" max="5907" width="8" style="60" customWidth="1"/>
    <col min="5908" max="5908" width="10.85546875" style="60" customWidth="1"/>
    <col min="5909" max="5909" width="17.5703125" style="60" customWidth="1"/>
    <col min="5910" max="5910" width="13.7109375" style="60" customWidth="1"/>
    <col min="5911" max="5911" width="12.7109375" style="60" customWidth="1"/>
    <col min="5912" max="5912" width="11" style="60" customWidth="1"/>
    <col min="5913" max="5913" width="10.5703125" style="60" customWidth="1"/>
    <col min="5914" max="5914" width="18.7109375" style="60" customWidth="1"/>
    <col min="5915" max="5915" width="12.85546875" style="60" customWidth="1"/>
    <col min="5916" max="5916" width="8.85546875" style="60" customWidth="1"/>
    <col min="5917" max="5917" width="10.5703125" style="60" customWidth="1"/>
    <col min="5918" max="5918" width="9.140625" style="60"/>
    <col min="5919" max="5919" width="40.7109375" style="60" customWidth="1"/>
    <col min="5920" max="6114" width="9.140625" style="60"/>
    <col min="6115" max="6115" width="2.85546875" style="60" customWidth="1"/>
    <col min="6116" max="6116" width="25.7109375" style="60" customWidth="1"/>
    <col min="6117" max="6117" width="11.5703125" style="60" customWidth="1"/>
    <col min="6118" max="6118" width="7.42578125" style="60" customWidth="1"/>
    <col min="6119" max="6119" width="11.28515625" style="60" customWidth="1"/>
    <col min="6120" max="6143" width="5.7109375" style="60" customWidth="1"/>
    <col min="6144" max="6145" width="8.140625" style="60" customWidth="1"/>
    <col min="6146" max="6146" width="6.28515625" style="60" customWidth="1"/>
    <col min="6147" max="6147" width="7.140625" style="60" customWidth="1"/>
    <col min="6148" max="6148" width="5.85546875" style="60" customWidth="1"/>
    <col min="6149" max="6149" width="6.140625" style="60" customWidth="1"/>
    <col min="6150" max="6151" width="5.7109375" style="60" customWidth="1"/>
    <col min="6152" max="6152" width="5.85546875" style="60" customWidth="1"/>
    <col min="6153" max="6153" width="6.85546875" style="60" customWidth="1"/>
    <col min="6154" max="6154" width="5.28515625" style="60" customWidth="1"/>
    <col min="6155" max="6155" width="11.140625" style="60" customWidth="1"/>
    <col min="6156" max="6162" width="6.5703125" style="60" customWidth="1"/>
    <col min="6163" max="6163" width="8" style="60" customWidth="1"/>
    <col min="6164" max="6164" width="10.85546875" style="60" customWidth="1"/>
    <col min="6165" max="6165" width="17.5703125" style="60" customWidth="1"/>
    <col min="6166" max="6166" width="13.7109375" style="60" customWidth="1"/>
    <col min="6167" max="6167" width="12.7109375" style="60" customWidth="1"/>
    <col min="6168" max="6168" width="11" style="60" customWidth="1"/>
    <col min="6169" max="6169" width="10.5703125" style="60" customWidth="1"/>
    <col min="6170" max="6170" width="18.7109375" style="60" customWidth="1"/>
    <col min="6171" max="6171" width="12.85546875" style="60" customWidth="1"/>
    <col min="6172" max="6172" width="8.85546875" style="60" customWidth="1"/>
    <col min="6173" max="6173" width="10.5703125" style="60" customWidth="1"/>
    <col min="6174" max="6174" width="9.140625" style="60"/>
    <col min="6175" max="6175" width="40.7109375" style="60" customWidth="1"/>
    <col min="6176" max="6370" width="9.140625" style="60"/>
    <col min="6371" max="6371" width="2.85546875" style="60" customWidth="1"/>
    <col min="6372" max="6372" width="25.7109375" style="60" customWidth="1"/>
    <col min="6373" max="6373" width="11.5703125" style="60" customWidth="1"/>
    <col min="6374" max="6374" width="7.42578125" style="60" customWidth="1"/>
    <col min="6375" max="6375" width="11.28515625" style="60" customWidth="1"/>
    <col min="6376" max="6399" width="5.7109375" style="60" customWidth="1"/>
    <col min="6400" max="6401" width="8.140625" style="60" customWidth="1"/>
    <col min="6402" max="6402" width="6.28515625" style="60" customWidth="1"/>
    <col min="6403" max="6403" width="7.140625" style="60" customWidth="1"/>
    <col min="6404" max="6404" width="5.85546875" style="60" customWidth="1"/>
    <col min="6405" max="6405" width="6.140625" style="60" customWidth="1"/>
    <col min="6406" max="6407" width="5.7109375" style="60" customWidth="1"/>
    <col min="6408" max="6408" width="5.85546875" style="60" customWidth="1"/>
    <col min="6409" max="6409" width="6.85546875" style="60" customWidth="1"/>
    <col min="6410" max="6410" width="5.28515625" style="60" customWidth="1"/>
    <col min="6411" max="6411" width="11.140625" style="60" customWidth="1"/>
    <col min="6412" max="6418" width="6.5703125" style="60" customWidth="1"/>
    <col min="6419" max="6419" width="8" style="60" customWidth="1"/>
    <col min="6420" max="6420" width="10.85546875" style="60" customWidth="1"/>
    <col min="6421" max="6421" width="17.5703125" style="60" customWidth="1"/>
    <col min="6422" max="6422" width="13.7109375" style="60" customWidth="1"/>
    <col min="6423" max="6423" width="12.7109375" style="60" customWidth="1"/>
    <col min="6424" max="6424" width="11" style="60" customWidth="1"/>
    <col min="6425" max="6425" width="10.5703125" style="60" customWidth="1"/>
    <col min="6426" max="6426" width="18.7109375" style="60" customWidth="1"/>
    <col min="6427" max="6427" width="12.85546875" style="60" customWidth="1"/>
    <col min="6428" max="6428" width="8.85546875" style="60" customWidth="1"/>
    <col min="6429" max="6429" width="10.5703125" style="60" customWidth="1"/>
    <col min="6430" max="6430" width="9.140625" style="60"/>
    <col min="6431" max="6431" width="40.7109375" style="60" customWidth="1"/>
    <col min="6432" max="6626" width="9.140625" style="60"/>
    <col min="6627" max="6627" width="2.85546875" style="60" customWidth="1"/>
    <col min="6628" max="6628" width="25.7109375" style="60" customWidth="1"/>
    <col min="6629" max="6629" width="11.5703125" style="60" customWidth="1"/>
    <col min="6630" max="6630" width="7.42578125" style="60" customWidth="1"/>
    <col min="6631" max="6631" width="11.28515625" style="60" customWidth="1"/>
    <col min="6632" max="6655" width="5.7109375" style="60" customWidth="1"/>
    <col min="6656" max="6657" width="8.140625" style="60" customWidth="1"/>
    <col min="6658" max="6658" width="6.28515625" style="60" customWidth="1"/>
    <col min="6659" max="6659" width="7.140625" style="60" customWidth="1"/>
    <col min="6660" max="6660" width="5.85546875" style="60" customWidth="1"/>
    <col min="6661" max="6661" width="6.140625" style="60" customWidth="1"/>
    <col min="6662" max="6663" width="5.7109375" style="60" customWidth="1"/>
    <col min="6664" max="6664" width="5.85546875" style="60" customWidth="1"/>
    <col min="6665" max="6665" width="6.85546875" style="60" customWidth="1"/>
    <col min="6666" max="6666" width="5.28515625" style="60" customWidth="1"/>
    <col min="6667" max="6667" width="11.140625" style="60" customWidth="1"/>
    <col min="6668" max="6674" width="6.5703125" style="60" customWidth="1"/>
    <col min="6675" max="6675" width="8" style="60" customWidth="1"/>
    <col min="6676" max="6676" width="10.85546875" style="60" customWidth="1"/>
    <col min="6677" max="6677" width="17.5703125" style="60" customWidth="1"/>
    <col min="6678" max="6678" width="13.7109375" style="60" customWidth="1"/>
    <col min="6679" max="6679" width="12.7109375" style="60" customWidth="1"/>
    <col min="6680" max="6680" width="11" style="60" customWidth="1"/>
    <col min="6681" max="6681" width="10.5703125" style="60" customWidth="1"/>
    <col min="6682" max="6682" width="18.7109375" style="60" customWidth="1"/>
    <col min="6683" max="6683" width="12.85546875" style="60" customWidth="1"/>
    <col min="6684" max="6684" width="8.85546875" style="60" customWidth="1"/>
    <col min="6685" max="6685" width="10.5703125" style="60" customWidth="1"/>
    <col min="6686" max="6686" width="9.140625" style="60"/>
    <col min="6687" max="6687" width="40.7109375" style="60" customWidth="1"/>
    <col min="6688" max="6882" width="9.140625" style="60"/>
    <col min="6883" max="6883" width="2.85546875" style="60" customWidth="1"/>
    <col min="6884" max="6884" width="25.7109375" style="60" customWidth="1"/>
    <col min="6885" max="6885" width="11.5703125" style="60" customWidth="1"/>
    <col min="6886" max="6886" width="7.42578125" style="60" customWidth="1"/>
    <col min="6887" max="6887" width="11.28515625" style="60" customWidth="1"/>
    <col min="6888" max="6911" width="5.7109375" style="60" customWidth="1"/>
    <col min="6912" max="6913" width="8.140625" style="60" customWidth="1"/>
    <col min="6914" max="6914" width="6.28515625" style="60" customWidth="1"/>
    <col min="6915" max="6915" width="7.140625" style="60" customWidth="1"/>
    <col min="6916" max="6916" width="5.85546875" style="60" customWidth="1"/>
    <col min="6917" max="6917" width="6.140625" style="60" customWidth="1"/>
    <col min="6918" max="6919" width="5.7109375" style="60" customWidth="1"/>
    <col min="6920" max="6920" width="5.85546875" style="60" customWidth="1"/>
    <col min="6921" max="6921" width="6.85546875" style="60" customWidth="1"/>
    <col min="6922" max="6922" width="5.28515625" style="60" customWidth="1"/>
    <col min="6923" max="6923" width="11.140625" style="60" customWidth="1"/>
    <col min="6924" max="6930" width="6.5703125" style="60" customWidth="1"/>
    <col min="6931" max="6931" width="8" style="60" customWidth="1"/>
    <col min="6932" max="6932" width="10.85546875" style="60" customWidth="1"/>
    <col min="6933" max="6933" width="17.5703125" style="60" customWidth="1"/>
    <col min="6934" max="6934" width="13.7109375" style="60" customWidth="1"/>
    <col min="6935" max="6935" width="12.7109375" style="60" customWidth="1"/>
    <col min="6936" max="6936" width="11" style="60" customWidth="1"/>
    <col min="6937" max="6937" width="10.5703125" style="60" customWidth="1"/>
    <col min="6938" max="6938" width="18.7109375" style="60" customWidth="1"/>
    <col min="6939" max="6939" width="12.85546875" style="60" customWidth="1"/>
    <col min="6940" max="6940" width="8.85546875" style="60" customWidth="1"/>
    <col min="6941" max="6941" width="10.5703125" style="60" customWidth="1"/>
    <col min="6942" max="6942" width="9.140625" style="60"/>
    <col min="6943" max="6943" width="40.7109375" style="60" customWidth="1"/>
    <col min="6944" max="7138" width="9.140625" style="60"/>
    <col min="7139" max="7139" width="2.85546875" style="60" customWidth="1"/>
    <col min="7140" max="7140" width="25.7109375" style="60" customWidth="1"/>
    <col min="7141" max="7141" width="11.5703125" style="60" customWidth="1"/>
    <col min="7142" max="7142" width="7.42578125" style="60" customWidth="1"/>
    <col min="7143" max="7143" width="11.28515625" style="60" customWidth="1"/>
    <col min="7144" max="7167" width="5.7109375" style="60" customWidth="1"/>
    <col min="7168" max="7169" width="8.140625" style="60" customWidth="1"/>
    <col min="7170" max="7170" width="6.28515625" style="60" customWidth="1"/>
    <col min="7171" max="7171" width="7.140625" style="60" customWidth="1"/>
    <col min="7172" max="7172" width="5.85546875" style="60" customWidth="1"/>
    <col min="7173" max="7173" width="6.140625" style="60" customWidth="1"/>
    <col min="7174" max="7175" width="5.7109375" style="60" customWidth="1"/>
    <col min="7176" max="7176" width="5.85546875" style="60" customWidth="1"/>
    <col min="7177" max="7177" width="6.85546875" style="60" customWidth="1"/>
    <col min="7178" max="7178" width="5.28515625" style="60" customWidth="1"/>
    <col min="7179" max="7179" width="11.140625" style="60" customWidth="1"/>
    <col min="7180" max="7186" width="6.5703125" style="60" customWidth="1"/>
    <col min="7187" max="7187" width="8" style="60" customWidth="1"/>
    <col min="7188" max="7188" width="10.85546875" style="60" customWidth="1"/>
    <col min="7189" max="7189" width="17.5703125" style="60" customWidth="1"/>
    <col min="7190" max="7190" width="13.7109375" style="60" customWidth="1"/>
    <col min="7191" max="7191" width="12.7109375" style="60" customWidth="1"/>
    <col min="7192" max="7192" width="11" style="60" customWidth="1"/>
    <col min="7193" max="7193" width="10.5703125" style="60" customWidth="1"/>
    <col min="7194" max="7194" width="18.7109375" style="60" customWidth="1"/>
    <col min="7195" max="7195" width="12.85546875" style="60" customWidth="1"/>
    <col min="7196" max="7196" width="8.85546875" style="60" customWidth="1"/>
    <col min="7197" max="7197" width="10.5703125" style="60" customWidth="1"/>
    <col min="7198" max="7198" width="9.140625" style="60"/>
    <col min="7199" max="7199" width="40.7109375" style="60" customWidth="1"/>
    <col min="7200" max="7394" width="9.140625" style="60"/>
    <col min="7395" max="7395" width="2.85546875" style="60" customWidth="1"/>
    <col min="7396" max="7396" width="25.7109375" style="60" customWidth="1"/>
    <col min="7397" max="7397" width="11.5703125" style="60" customWidth="1"/>
    <col min="7398" max="7398" width="7.42578125" style="60" customWidth="1"/>
    <col min="7399" max="7399" width="11.28515625" style="60" customWidth="1"/>
    <col min="7400" max="7423" width="5.7109375" style="60" customWidth="1"/>
    <col min="7424" max="7425" width="8.140625" style="60" customWidth="1"/>
    <col min="7426" max="7426" width="6.28515625" style="60" customWidth="1"/>
    <col min="7427" max="7427" width="7.140625" style="60" customWidth="1"/>
    <col min="7428" max="7428" width="5.85546875" style="60" customWidth="1"/>
    <col min="7429" max="7429" width="6.140625" style="60" customWidth="1"/>
    <col min="7430" max="7431" width="5.7109375" style="60" customWidth="1"/>
    <col min="7432" max="7432" width="5.85546875" style="60" customWidth="1"/>
    <col min="7433" max="7433" width="6.85546875" style="60" customWidth="1"/>
    <col min="7434" max="7434" width="5.28515625" style="60" customWidth="1"/>
    <col min="7435" max="7435" width="11.140625" style="60" customWidth="1"/>
    <col min="7436" max="7442" width="6.5703125" style="60" customWidth="1"/>
    <col min="7443" max="7443" width="8" style="60" customWidth="1"/>
    <col min="7444" max="7444" width="10.85546875" style="60" customWidth="1"/>
    <col min="7445" max="7445" width="17.5703125" style="60" customWidth="1"/>
    <col min="7446" max="7446" width="13.7109375" style="60" customWidth="1"/>
    <col min="7447" max="7447" width="12.7109375" style="60" customWidth="1"/>
    <col min="7448" max="7448" width="11" style="60" customWidth="1"/>
    <col min="7449" max="7449" width="10.5703125" style="60" customWidth="1"/>
    <col min="7450" max="7450" width="18.7109375" style="60" customWidth="1"/>
    <col min="7451" max="7451" width="12.85546875" style="60" customWidth="1"/>
    <col min="7452" max="7452" width="8.85546875" style="60" customWidth="1"/>
    <col min="7453" max="7453" width="10.5703125" style="60" customWidth="1"/>
    <col min="7454" max="7454" width="9.140625" style="60"/>
    <col min="7455" max="7455" width="40.7109375" style="60" customWidth="1"/>
    <col min="7456" max="7650" width="9.140625" style="60"/>
    <col min="7651" max="7651" width="2.85546875" style="60" customWidth="1"/>
    <col min="7652" max="7652" width="25.7109375" style="60" customWidth="1"/>
    <col min="7653" max="7653" width="11.5703125" style="60" customWidth="1"/>
    <col min="7654" max="7654" width="7.42578125" style="60" customWidth="1"/>
    <col min="7655" max="7655" width="11.28515625" style="60" customWidth="1"/>
    <col min="7656" max="7679" width="5.7109375" style="60" customWidth="1"/>
    <col min="7680" max="7681" width="8.140625" style="60" customWidth="1"/>
    <col min="7682" max="7682" width="6.28515625" style="60" customWidth="1"/>
    <col min="7683" max="7683" width="7.140625" style="60" customWidth="1"/>
    <col min="7684" max="7684" width="5.85546875" style="60" customWidth="1"/>
    <col min="7685" max="7685" width="6.140625" style="60" customWidth="1"/>
    <col min="7686" max="7687" width="5.7109375" style="60" customWidth="1"/>
    <col min="7688" max="7688" width="5.85546875" style="60" customWidth="1"/>
    <col min="7689" max="7689" width="6.85546875" style="60" customWidth="1"/>
    <col min="7690" max="7690" width="5.28515625" style="60" customWidth="1"/>
    <col min="7691" max="7691" width="11.140625" style="60" customWidth="1"/>
    <col min="7692" max="7698" width="6.5703125" style="60" customWidth="1"/>
    <col min="7699" max="7699" width="8" style="60" customWidth="1"/>
    <col min="7700" max="7700" width="10.85546875" style="60" customWidth="1"/>
    <col min="7701" max="7701" width="17.5703125" style="60" customWidth="1"/>
    <col min="7702" max="7702" width="13.7109375" style="60" customWidth="1"/>
    <col min="7703" max="7703" width="12.7109375" style="60" customWidth="1"/>
    <col min="7704" max="7704" width="11" style="60" customWidth="1"/>
    <col min="7705" max="7705" width="10.5703125" style="60" customWidth="1"/>
    <col min="7706" max="7706" width="18.7109375" style="60" customWidth="1"/>
    <col min="7707" max="7707" width="12.85546875" style="60" customWidth="1"/>
    <col min="7708" max="7708" width="8.85546875" style="60" customWidth="1"/>
    <col min="7709" max="7709" width="10.5703125" style="60" customWidth="1"/>
    <col min="7710" max="7710" width="9.140625" style="60"/>
    <col min="7711" max="7711" width="40.7109375" style="60" customWidth="1"/>
    <col min="7712" max="7906" width="9.140625" style="60"/>
    <col min="7907" max="7907" width="2.85546875" style="60" customWidth="1"/>
    <col min="7908" max="7908" width="25.7109375" style="60" customWidth="1"/>
    <col min="7909" max="7909" width="11.5703125" style="60" customWidth="1"/>
    <col min="7910" max="7910" width="7.42578125" style="60" customWidth="1"/>
    <col min="7911" max="7911" width="11.28515625" style="60" customWidth="1"/>
    <col min="7912" max="7935" width="5.7109375" style="60" customWidth="1"/>
    <col min="7936" max="7937" width="8.140625" style="60" customWidth="1"/>
    <col min="7938" max="7938" width="6.28515625" style="60" customWidth="1"/>
    <col min="7939" max="7939" width="7.140625" style="60" customWidth="1"/>
    <col min="7940" max="7940" width="5.85546875" style="60" customWidth="1"/>
    <col min="7941" max="7941" width="6.140625" style="60" customWidth="1"/>
    <col min="7942" max="7943" width="5.7109375" style="60" customWidth="1"/>
    <col min="7944" max="7944" width="5.85546875" style="60" customWidth="1"/>
    <col min="7945" max="7945" width="6.85546875" style="60" customWidth="1"/>
    <col min="7946" max="7946" width="5.28515625" style="60" customWidth="1"/>
    <col min="7947" max="7947" width="11.140625" style="60" customWidth="1"/>
    <col min="7948" max="7954" width="6.5703125" style="60" customWidth="1"/>
    <col min="7955" max="7955" width="8" style="60" customWidth="1"/>
    <col min="7956" max="7956" width="10.85546875" style="60" customWidth="1"/>
    <col min="7957" max="7957" width="17.5703125" style="60" customWidth="1"/>
    <col min="7958" max="7958" width="13.7109375" style="60" customWidth="1"/>
    <col min="7959" max="7959" width="12.7109375" style="60" customWidth="1"/>
    <col min="7960" max="7960" width="11" style="60" customWidth="1"/>
    <col min="7961" max="7961" width="10.5703125" style="60" customWidth="1"/>
    <col min="7962" max="7962" width="18.7109375" style="60" customWidth="1"/>
    <col min="7963" max="7963" width="12.85546875" style="60" customWidth="1"/>
    <col min="7964" max="7964" width="8.85546875" style="60" customWidth="1"/>
    <col min="7965" max="7965" width="10.5703125" style="60" customWidth="1"/>
    <col min="7966" max="7966" width="9.140625" style="60"/>
    <col min="7967" max="7967" width="40.7109375" style="60" customWidth="1"/>
    <col min="7968" max="8162" width="9.140625" style="60"/>
    <col min="8163" max="8163" width="2.85546875" style="60" customWidth="1"/>
    <col min="8164" max="8164" width="25.7109375" style="60" customWidth="1"/>
    <col min="8165" max="8165" width="11.5703125" style="60" customWidth="1"/>
    <col min="8166" max="8166" width="7.42578125" style="60" customWidth="1"/>
    <col min="8167" max="8167" width="11.28515625" style="60" customWidth="1"/>
    <col min="8168" max="8191" width="5.7109375" style="60" customWidth="1"/>
    <col min="8192" max="8193" width="8.140625" style="60" customWidth="1"/>
    <col min="8194" max="8194" width="6.28515625" style="60" customWidth="1"/>
    <col min="8195" max="8195" width="7.140625" style="60" customWidth="1"/>
    <col min="8196" max="8196" width="5.85546875" style="60" customWidth="1"/>
    <col min="8197" max="8197" width="6.140625" style="60" customWidth="1"/>
    <col min="8198" max="8199" width="5.7109375" style="60" customWidth="1"/>
    <col min="8200" max="8200" width="5.85546875" style="60" customWidth="1"/>
    <col min="8201" max="8201" width="6.85546875" style="60" customWidth="1"/>
    <col min="8202" max="8202" width="5.28515625" style="60" customWidth="1"/>
    <col min="8203" max="8203" width="11.140625" style="60" customWidth="1"/>
    <col min="8204" max="8210" width="6.5703125" style="60" customWidth="1"/>
    <col min="8211" max="8211" width="8" style="60" customWidth="1"/>
    <col min="8212" max="8212" width="10.85546875" style="60" customWidth="1"/>
    <col min="8213" max="8213" width="17.5703125" style="60" customWidth="1"/>
    <col min="8214" max="8214" width="13.7109375" style="60" customWidth="1"/>
    <col min="8215" max="8215" width="12.7109375" style="60" customWidth="1"/>
    <col min="8216" max="8216" width="11" style="60" customWidth="1"/>
    <col min="8217" max="8217" width="10.5703125" style="60" customWidth="1"/>
    <col min="8218" max="8218" width="18.7109375" style="60" customWidth="1"/>
    <col min="8219" max="8219" width="12.85546875" style="60" customWidth="1"/>
    <col min="8220" max="8220" width="8.85546875" style="60" customWidth="1"/>
    <col min="8221" max="8221" width="10.5703125" style="60" customWidth="1"/>
    <col min="8222" max="8222" width="9.140625" style="60"/>
    <col min="8223" max="8223" width="40.7109375" style="60" customWidth="1"/>
    <col min="8224" max="8418" width="9.140625" style="60"/>
    <col min="8419" max="8419" width="2.85546875" style="60" customWidth="1"/>
    <col min="8420" max="8420" width="25.7109375" style="60" customWidth="1"/>
    <col min="8421" max="8421" width="11.5703125" style="60" customWidth="1"/>
    <col min="8422" max="8422" width="7.42578125" style="60" customWidth="1"/>
    <col min="8423" max="8423" width="11.28515625" style="60" customWidth="1"/>
    <col min="8424" max="8447" width="5.7109375" style="60" customWidth="1"/>
    <col min="8448" max="8449" width="8.140625" style="60" customWidth="1"/>
    <col min="8450" max="8450" width="6.28515625" style="60" customWidth="1"/>
    <col min="8451" max="8451" width="7.140625" style="60" customWidth="1"/>
    <col min="8452" max="8452" width="5.85546875" style="60" customWidth="1"/>
    <col min="8453" max="8453" width="6.140625" style="60" customWidth="1"/>
    <col min="8454" max="8455" width="5.7109375" style="60" customWidth="1"/>
    <col min="8456" max="8456" width="5.85546875" style="60" customWidth="1"/>
    <col min="8457" max="8457" width="6.85546875" style="60" customWidth="1"/>
    <col min="8458" max="8458" width="5.28515625" style="60" customWidth="1"/>
    <col min="8459" max="8459" width="11.140625" style="60" customWidth="1"/>
    <col min="8460" max="8466" width="6.5703125" style="60" customWidth="1"/>
    <col min="8467" max="8467" width="8" style="60" customWidth="1"/>
    <col min="8468" max="8468" width="10.85546875" style="60" customWidth="1"/>
    <col min="8469" max="8469" width="17.5703125" style="60" customWidth="1"/>
    <col min="8470" max="8470" width="13.7109375" style="60" customWidth="1"/>
    <col min="8471" max="8471" width="12.7109375" style="60" customWidth="1"/>
    <col min="8472" max="8472" width="11" style="60" customWidth="1"/>
    <col min="8473" max="8473" width="10.5703125" style="60" customWidth="1"/>
    <col min="8474" max="8474" width="18.7109375" style="60" customWidth="1"/>
    <col min="8475" max="8475" width="12.85546875" style="60" customWidth="1"/>
    <col min="8476" max="8476" width="8.85546875" style="60" customWidth="1"/>
    <col min="8477" max="8477" width="10.5703125" style="60" customWidth="1"/>
    <col min="8478" max="8478" width="9.140625" style="60"/>
    <col min="8479" max="8479" width="40.7109375" style="60" customWidth="1"/>
    <col min="8480" max="8674" width="9.140625" style="60"/>
    <col min="8675" max="8675" width="2.85546875" style="60" customWidth="1"/>
    <col min="8676" max="8676" width="25.7109375" style="60" customWidth="1"/>
    <col min="8677" max="8677" width="11.5703125" style="60" customWidth="1"/>
    <col min="8678" max="8678" width="7.42578125" style="60" customWidth="1"/>
    <col min="8679" max="8679" width="11.28515625" style="60" customWidth="1"/>
    <col min="8680" max="8703" width="5.7109375" style="60" customWidth="1"/>
    <col min="8704" max="8705" width="8.140625" style="60" customWidth="1"/>
    <col min="8706" max="8706" width="6.28515625" style="60" customWidth="1"/>
    <col min="8707" max="8707" width="7.140625" style="60" customWidth="1"/>
    <col min="8708" max="8708" width="5.85546875" style="60" customWidth="1"/>
    <col min="8709" max="8709" width="6.140625" style="60" customWidth="1"/>
    <col min="8710" max="8711" width="5.7109375" style="60" customWidth="1"/>
    <col min="8712" max="8712" width="5.85546875" style="60" customWidth="1"/>
    <col min="8713" max="8713" width="6.85546875" style="60" customWidth="1"/>
    <col min="8714" max="8714" width="5.28515625" style="60" customWidth="1"/>
    <col min="8715" max="8715" width="11.140625" style="60" customWidth="1"/>
    <col min="8716" max="8722" width="6.5703125" style="60" customWidth="1"/>
    <col min="8723" max="8723" width="8" style="60" customWidth="1"/>
    <col min="8724" max="8724" width="10.85546875" style="60" customWidth="1"/>
    <col min="8725" max="8725" width="17.5703125" style="60" customWidth="1"/>
    <col min="8726" max="8726" width="13.7109375" style="60" customWidth="1"/>
    <col min="8727" max="8727" width="12.7109375" style="60" customWidth="1"/>
    <col min="8728" max="8728" width="11" style="60" customWidth="1"/>
    <col min="8729" max="8729" width="10.5703125" style="60" customWidth="1"/>
    <col min="8730" max="8730" width="18.7109375" style="60" customWidth="1"/>
    <col min="8731" max="8731" width="12.85546875" style="60" customWidth="1"/>
    <col min="8732" max="8732" width="8.85546875" style="60" customWidth="1"/>
    <col min="8733" max="8733" width="10.5703125" style="60" customWidth="1"/>
    <col min="8734" max="8734" width="9.140625" style="60"/>
    <col min="8735" max="8735" width="40.7109375" style="60" customWidth="1"/>
    <col min="8736" max="8930" width="9.140625" style="60"/>
    <col min="8931" max="8931" width="2.85546875" style="60" customWidth="1"/>
    <col min="8932" max="8932" width="25.7109375" style="60" customWidth="1"/>
    <col min="8933" max="8933" width="11.5703125" style="60" customWidth="1"/>
    <col min="8934" max="8934" width="7.42578125" style="60" customWidth="1"/>
    <col min="8935" max="8935" width="11.28515625" style="60" customWidth="1"/>
    <col min="8936" max="8959" width="5.7109375" style="60" customWidth="1"/>
    <col min="8960" max="8961" width="8.140625" style="60" customWidth="1"/>
    <col min="8962" max="8962" width="6.28515625" style="60" customWidth="1"/>
    <col min="8963" max="8963" width="7.140625" style="60" customWidth="1"/>
    <col min="8964" max="8964" width="5.85546875" style="60" customWidth="1"/>
    <col min="8965" max="8965" width="6.140625" style="60" customWidth="1"/>
    <col min="8966" max="8967" width="5.7109375" style="60" customWidth="1"/>
    <col min="8968" max="8968" width="5.85546875" style="60" customWidth="1"/>
    <col min="8969" max="8969" width="6.85546875" style="60" customWidth="1"/>
    <col min="8970" max="8970" width="5.28515625" style="60" customWidth="1"/>
    <col min="8971" max="8971" width="11.140625" style="60" customWidth="1"/>
    <col min="8972" max="8978" width="6.5703125" style="60" customWidth="1"/>
    <col min="8979" max="8979" width="8" style="60" customWidth="1"/>
    <col min="8980" max="8980" width="10.85546875" style="60" customWidth="1"/>
    <col min="8981" max="8981" width="17.5703125" style="60" customWidth="1"/>
    <col min="8982" max="8982" width="13.7109375" style="60" customWidth="1"/>
    <col min="8983" max="8983" width="12.7109375" style="60" customWidth="1"/>
    <col min="8984" max="8984" width="11" style="60" customWidth="1"/>
    <col min="8985" max="8985" width="10.5703125" style="60" customWidth="1"/>
    <col min="8986" max="8986" width="18.7109375" style="60" customWidth="1"/>
    <col min="8987" max="8987" width="12.85546875" style="60" customWidth="1"/>
    <col min="8988" max="8988" width="8.85546875" style="60" customWidth="1"/>
    <col min="8989" max="8989" width="10.5703125" style="60" customWidth="1"/>
    <col min="8990" max="8990" width="9.140625" style="60"/>
    <col min="8991" max="8991" width="40.7109375" style="60" customWidth="1"/>
    <col min="8992" max="9186" width="9.140625" style="60"/>
    <col min="9187" max="9187" width="2.85546875" style="60" customWidth="1"/>
    <col min="9188" max="9188" width="25.7109375" style="60" customWidth="1"/>
    <col min="9189" max="9189" width="11.5703125" style="60" customWidth="1"/>
    <col min="9190" max="9190" width="7.42578125" style="60" customWidth="1"/>
    <col min="9191" max="9191" width="11.28515625" style="60" customWidth="1"/>
    <col min="9192" max="9215" width="5.7109375" style="60" customWidth="1"/>
    <col min="9216" max="9217" width="8.140625" style="60" customWidth="1"/>
    <col min="9218" max="9218" width="6.28515625" style="60" customWidth="1"/>
    <col min="9219" max="9219" width="7.140625" style="60" customWidth="1"/>
    <col min="9220" max="9220" width="5.85546875" style="60" customWidth="1"/>
    <col min="9221" max="9221" width="6.140625" style="60" customWidth="1"/>
    <col min="9222" max="9223" width="5.7109375" style="60" customWidth="1"/>
    <col min="9224" max="9224" width="5.85546875" style="60" customWidth="1"/>
    <col min="9225" max="9225" width="6.85546875" style="60" customWidth="1"/>
    <col min="9226" max="9226" width="5.28515625" style="60" customWidth="1"/>
    <col min="9227" max="9227" width="11.140625" style="60" customWidth="1"/>
    <col min="9228" max="9234" width="6.5703125" style="60" customWidth="1"/>
    <col min="9235" max="9235" width="8" style="60" customWidth="1"/>
    <col min="9236" max="9236" width="10.85546875" style="60" customWidth="1"/>
    <col min="9237" max="9237" width="17.5703125" style="60" customWidth="1"/>
    <col min="9238" max="9238" width="13.7109375" style="60" customWidth="1"/>
    <col min="9239" max="9239" width="12.7109375" style="60" customWidth="1"/>
    <col min="9240" max="9240" width="11" style="60" customWidth="1"/>
    <col min="9241" max="9241" width="10.5703125" style="60" customWidth="1"/>
    <col min="9242" max="9242" width="18.7109375" style="60" customWidth="1"/>
    <col min="9243" max="9243" width="12.85546875" style="60" customWidth="1"/>
    <col min="9244" max="9244" width="8.85546875" style="60" customWidth="1"/>
    <col min="9245" max="9245" width="10.5703125" style="60" customWidth="1"/>
    <col min="9246" max="9246" width="9.140625" style="60"/>
    <col min="9247" max="9247" width="40.7109375" style="60" customWidth="1"/>
    <col min="9248" max="9442" width="9.140625" style="60"/>
    <col min="9443" max="9443" width="2.85546875" style="60" customWidth="1"/>
    <col min="9444" max="9444" width="25.7109375" style="60" customWidth="1"/>
    <col min="9445" max="9445" width="11.5703125" style="60" customWidth="1"/>
    <col min="9446" max="9446" width="7.42578125" style="60" customWidth="1"/>
    <col min="9447" max="9447" width="11.28515625" style="60" customWidth="1"/>
    <col min="9448" max="9471" width="5.7109375" style="60" customWidth="1"/>
    <col min="9472" max="9473" width="8.140625" style="60" customWidth="1"/>
    <col min="9474" max="9474" width="6.28515625" style="60" customWidth="1"/>
    <col min="9475" max="9475" width="7.140625" style="60" customWidth="1"/>
    <col min="9476" max="9476" width="5.85546875" style="60" customWidth="1"/>
    <col min="9477" max="9477" width="6.140625" style="60" customWidth="1"/>
    <col min="9478" max="9479" width="5.7109375" style="60" customWidth="1"/>
    <col min="9480" max="9480" width="5.85546875" style="60" customWidth="1"/>
    <col min="9481" max="9481" width="6.85546875" style="60" customWidth="1"/>
    <col min="9482" max="9482" width="5.28515625" style="60" customWidth="1"/>
    <col min="9483" max="9483" width="11.140625" style="60" customWidth="1"/>
    <col min="9484" max="9490" width="6.5703125" style="60" customWidth="1"/>
    <col min="9491" max="9491" width="8" style="60" customWidth="1"/>
    <col min="9492" max="9492" width="10.85546875" style="60" customWidth="1"/>
    <col min="9493" max="9493" width="17.5703125" style="60" customWidth="1"/>
    <col min="9494" max="9494" width="13.7109375" style="60" customWidth="1"/>
    <col min="9495" max="9495" width="12.7109375" style="60" customWidth="1"/>
    <col min="9496" max="9496" width="11" style="60" customWidth="1"/>
    <col min="9497" max="9497" width="10.5703125" style="60" customWidth="1"/>
    <col min="9498" max="9498" width="18.7109375" style="60" customWidth="1"/>
    <col min="9499" max="9499" width="12.85546875" style="60" customWidth="1"/>
    <col min="9500" max="9500" width="8.85546875" style="60" customWidth="1"/>
    <col min="9501" max="9501" width="10.5703125" style="60" customWidth="1"/>
    <col min="9502" max="9502" width="9.140625" style="60"/>
    <col min="9503" max="9503" width="40.7109375" style="60" customWidth="1"/>
    <col min="9504" max="9698" width="9.140625" style="60"/>
    <col min="9699" max="9699" width="2.85546875" style="60" customWidth="1"/>
    <col min="9700" max="9700" width="25.7109375" style="60" customWidth="1"/>
    <col min="9701" max="9701" width="11.5703125" style="60" customWidth="1"/>
    <col min="9702" max="9702" width="7.42578125" style="60" customWidth="1"/>
    <col min="9703" max="9703" width="11.28515625" style="60" customWidth="1"/>
    <col min="9704" max="9727" width="5.7109375" style="60" customWidth="1"/>
    <col min="9728" max="9729" width="8.140625" style="60" customWidth="1"/>
    <col min="9730" max="9730" width="6.28515625" style="60" customWidth="1"/>
    <col min="9731" max="9731" width="7.140625" style="60" customWidth="1"/>
    <col min="9732" max="9732" width="5.85546875" style="60" customWidth="1"/>
    <col min="9733" max="9733" width="6.140625" style="60" customWidth="1"/>
    <col min="9734" max="9735" width="5.7109375" style="60" customWidth="1"/>
    <col min="9736" max="9736" width="5.85546875" style="60" customWidth="1"/>
    <col min="9737" max="9737" width="6.85546875" style="60" customWidth="1"/>
    <col min="9738" max="9738" width="5.28515625" style="60" customWidth="1"/>
    <col min="9739" max="9739" width="11.140625" style="60" customWidth="1"/>
    <col min="9740" max="9746" width="6.5703125" style="60" customWidth="1"/>
    <col min="9747" max="9747" width="8" style="60" customWidth="1"/>
    <col min="9748" max="9748" width="10.85546875" style="60" customWidth="1"/>
    <col min="9749" max="9749" width="17.5703125" style="60" customWidth="1"/>
    <col min="9750" max="9750" width="13.7109375" style="60" customWidth="1"/>
    <col min="9751" max="9751" width="12.7109375" style="60" customWidth="1"/>
    <col min="9752" max="9752" width="11" style="60" customWidth="1"/>
    <col min="9753" max="9753" width="10.5703125" style="60" customWidth="1"/>
    <col min="9754" max="9754" width="18.7109375" style="60" customWidth="1"/>
    <col min="9755" max="9755" width="12.85546875" style="60" customWidth="1"/>
    <col min="9756" max="9756" width="8.85546875" style="60" customWidth="1"/>
    <col min="9757" max="9757" width="10.5703125" style="60" customWidth="1"/>
    <col min="9758" max="9758" width="9.140625" style="60"/>
    <col min="9759" max="9759" width="40.7109375" style="60" customWidth="1"/>
    <col min="9760" max="9954" width="9.140625" style="60"/>
    <col min="9955" max="9955" width="2.85546875" style="60" customWidth="1"/>
    <col min="9956" max="9956" width="25.7109375" style="60" customWidth="1"/>
    <col min="9957" max="9957" width="11.5703125" style="60" customWidth="1"/>
    <col min="9958" max="9958" width="7.42578125" style="60" customWidth="1"/>
    <col min="9959" max="9959" width="11.28515625" style="60" customWidth="1"/>
    <col min="9960" max="9983" width="5.7109375" style="60" customWidth="1"/>
    <col min="9984" max="9985" width="8.140625" style="60" customWidth="1"/>
    <col min="9986" max="9986" width="6.28515625" style="60" customWidth="1"/>
    <col min="9987" max="9987" width="7.140625" style="60" customWidth="1"/>
    <col min="9988" max="9988" width="5.85546875" style="60" customWidth="1"/>
    <col min="9989" max="9989" width="6.140625" style="60" customWidth="1"/>
    <col min="9990" max="9991" width="5.7109375" style="60" customWidth="1"/>
    <col min="9992" max="9992" width="5.85546875" style="60" customWidth="1"/>
    <col min="9993" max="9993" width="6.85546875" style="60" customWidth="1"/>
    <col min="9994" max="9994" width="5.28515625" style="60" customWidth="1"/>
    <col min="9995" max="9995" width="11.140625" style="60" customWidth="1"/>
    <col min="9996" max="10002" width="6.5703125" style="60" customWidth="1"/>
    <col min="10003" max="10003" width="8" style="60" customWidth="1"/>
    <col min="10004" max="10004" width="10.85546875" style="60" customWidth="1"/>
    <col min="10005" max="10005" width="17.5703125" style="60" customWidth="1"/>
    <col min="10006" max="10006" width="13.7109375" style="60" customWidth="1"/>
    <col min="10007" max="10007" width="12.7109375" style="60" customWidth="1"/>
    <col min="10008" max="10008" width="11" style="60" customWidth="1"/>
    <col min="10009" max="10009" width="10.5703125" style="60" customWidth="1"/>
    <col min="10010" max="10010" width="18.7109375" style="60" customWidth="1"/>
    <col min="10011" max="10011" width="12.85546875" style="60" customWidth="1"/>
    <col min="10012" max="10012" width="8.85546875" style="60" customWidth="1"/>
    <col min="10013" max="10013" width="10.5703125" style="60" customWidth="1"/>
    <col min="10014" max="10014" width="9.140625" style="60"/>
    <col min="10015" max="10015" width="40.7109375" style="60" customWidth="1"/>
    <col min="10016" max="10210" width="9.140625" style="60"/>
    <col min="10211" max="10211" width="2.85546875" style="60" customWidth="1"/>
    <col min="10212" max="10212" width="25.7109375" style="60" customWidth="1"/>
    <col min="10213" max="10213" width="11.5703125" style="60" customWidth="1"/>
    <col min="10214" max="10214" width="7.42578125" style="60" customWidth="1"/>
    <col min="10215" max="10215" width="11.28515625" style="60" customWidth="1"/>
    <col min="10216" max="10239" width="5.7109375" style="60" customWidth="1"/>
    <col min="10240" max="10241" width="8.140625" style="60" customWidth="1"/>
    <col min="10242" max="10242" width="6.28515625" style="60" customWidth="1"/>
    <col min="10243" max="10243" width="7.140625" style="60" customWidth="1"/>
    <col min="10244" max="10244" width="5.85546875" style="60" customWidth="1"/>
    <col min="10245" max="10245" width="6.140625" style="60" customWidth="1"/>
    <col min="10246" max="10247" width="5.7109375" style="60" customWidth="1"/>
    <col min="10248" max="10248" width="5.85546875" style="60" customWidth="1"/>
    <col min="10249" max="10249" width="6.85546875" style="60" customWidth="1"/>
    <col min="10250" max="10250" width="5.28515625" style="60" customWidth="1"/>
    <col min="10251" max="10251" width="11.140625" style="60" customWidth="1"/>
    <col min="10252" max="10258" width="6.5703125" style="60" customWidth="1"/>
    <col min="10259" max="10259" width="8" style="60" customWidth="1"/>
    <col min="10260" max="10260" width="10.85546875" style="60" customWidth="1"/>
    <col min="10261" max="10261" width="17.5703125" style="60" customWidth="1"/>
    <col min="10262" max="10262" width="13.7109375" style="60" customWidth="1"/>
    <col min="10263" max="10263" width="12.7109375" style="60" customWidth="1"/>
    <col min="10264" max="10264" width="11" style="60" customWidth="1"/>
    <col min="10265" max="10265" width="10.5703125" style="60" customWidth="1"/>
    <col min="10266" max="10266" width="18.7109375" style="60" customWidth="1"/>
    <col min="10267" max="10267" width="12.85546875" style="60" customWidth="1"/>
    <col min="10268" max="10268" width="8.85546875" style="60" customWidth="1"/>
    <col min="10269" max="10269" width="10.5703125" style="60" customWidth="1"/>
    <col min="10270" max="10270" width="9.140625" style="60"/>
    <col min="10271" max="10271" width="40.7109375" style="60" customWidth="1"/>
    <col min="10272" max="10466" width="9.140625" style="60"/>
    <col min="10467" max="10467" width="2.85546875" style="60" customWidth="1"/>
    <col min="10468" max="10468" width="25.7109375" style="60" customWidth="1"/>
    <col min="10469" max="10469" width="11.5703125" style="60" customWidth="1"/>
    <col min="10470" max="10470" width="7.42578125" style="60" customWidth="1"/>
    <col min="10471" max="10471" width="11.28515625" style="60" customWidth="1"/>
    <col min="10472" max="10495" width="5.7109375" style="60" customWidth="1"/>
    <col min="10496" max="10497" width="8.140625" style="60" customWidth="1"/>
    <col min="10498" max="10498" width="6.28515625" style="60" customWidth="1"/>
    <col min="10499" max="10499" width="7.140625" style="60" customWidth="1"/>
    <col min="10500" max="10500" width="5.85546875" style="60" customWidth="1"/>
    <col min="10501" max="10501" width="6.140625" style="60" customWidth="1"/>
    <col min="10502" max="10503" width="5.7109375" style="60" customWidth="1"/>
    <col min="10504" max="10504" width="5.85546875" style="60" customWidth="1"/>
    <col min="10505" max="10505" width="6.85546875" style="60" customWidth="1"/>
    <col min="10506" max="10506" width="5.28515625" style="60" customWidth="1"/>
    <col min="10507" max="10507" width="11.140625" style="60" customWidth="1"/>
    <col min="10508" max="10514" width="6.5703125" style="60" customWidth="1"/>
    <col min="10515" max="10515" width="8" style="60" customWidth="1"/>
    <col min="10516" max="10516" width="10.85546875" style="60" customWidth="1"/>
    <col min="10517" max="10517" width="17.5703125" style="60" customWidth="1"/>
    <col min="10518" max="10518" width="13.7109375" style="60" customWidth="1"/>
    <col min="10519" max="10519" width="12.7109375" style="60" customWidth="1"/>
    <col min="10520" max="10520" width="11" style="60" customWidth="1"/>
    <col min="10521" max="10521" width="10.5703125" style="60" customWidth="1"/>
    <col min="10522" max="10522" width="18.7109375" style="60" customWidth="1"/>
    <col min="10523" max="10523" width="12.85546875" style="60" customWidth="1"/>
    <col min="10524" max="10524" width="8.85546875" style="60" customWidth="1"/>
    <col min="10525" max="10525" width="10.5703125" style="60" customWidth="1"/>
    <col min="10526" max="10526" width="9.140625" style="60"/>
    <col min="10527" max="10527" width="40.7109375" style="60" customWidth="1"/>
    <col min="10528" max="10722" width="9.140625" style="60"/>
    <col min="10723" max="10723" width="2.85546875" style="60" customWidth="1"/>
    <col min="10724" max="10724" width="25.7109375" style="60" customWidth="1"/>
    <col min="10725" max="10725" width="11.5703125" style="60" customWidth="1"/>
    <col min="10726" max="10726" width="7.42578125" style="60" customWidth="1"/>
    <col min="10727" max="10727" width="11.28515625" style="60" customWidth="1"/>
    <col min="10728" max="10751" width="5.7109375" style="60" customWidth="1"/>
    <col min="10752" max="10753" width="8.140625" style="60" customWidth="1"/>
    <col min="10754" max="10754" width="6.28515625" style="60" customWidth="1"/>
    <col min="10755" max="10755" width="7.140625" style="60" customWidth="1"/>
    <col min="10756" max="10756" width="5.85546875" style="60" customWidth="1"/>
    <col min="10757" max="10757" width="6.140625" style="60" customWidth="1"/>
    <col min="10758" max="10759" width="5.7109375" style="60" customWidth="1"/>
    <col min="10760" max="10760" width="5.85546875" style="60" customWidth="1"/>
    <col min="10761" max="10761" width="6.85546875" style="60" customWidth="1"/>
    <col min="10762" max="10762" width="5.28515625" style="60" customWidth="1"/>
    <col min="10763" max="10763" width="11.140625" style="60" customWidth="1"/>
    <col min="10764" max="10770" width="6.5703125" style="60" customWidth="1"/>
    <col min="10771" max="10771" width="8" style="60" customWidth="1"/>
    <col min="10772" max="10772" width="10.85546875" style="60" customWidth="1"/>
    <col min="10773" max="10773" width="17.5703125" style="60" customWidth="1"/>
    <col min="10774" max="10774" width="13.7109375" style="60" customWidth="1"/>
    <col min="10775" max="10775" width="12.7109375" style="60" customWidth="1"/>
    <col min="10776" max="10776" width="11" style="60" customWidth="1"/>
    <col min="10777" max="10777" width="10.5703125" style="60" customWidth="1"/>
    <col min="10778" max="10778" width="18.7109375" style="60" customWidth="1"/>
    <col min="10779" max="10779" width="12.85546875" style="60" customWidth="1"/>
    <col min="10780" max="10780" width="8.85546875" style="60" customWidth="1"/>
    <col min="10781" max="10781" width="10.5703125" style="60" customWidth="1"/>
    <col min="10782" max="10782" width="9.140625" style="60"/>
    <col min="10783" max="10783" width="40.7109375" style="60" customWidth="1"/>
    <col min="10784" max="10978" width="9.140625" style="60"/>
    <col min="10979" max="10979" width="2.85546875" style="60" customWidth="1"/>
    <col min="10980" max="10980" width="25.7109375" style="60" customWidth="1"/>
    <col min="10981" max="10981" width="11.5703125" style="60" customWidth="1"/>
    <col min="10982" max="10982" width="7.42578125" style="60" customWidth="1"/>
    <col min="10983" max="10983" width="11.28515625" style="60" customWidth="1"/>
    <col min="10984" max="11007" width="5.7109375" style="60" customWidth="1"/>
    <col min="11008" max="11009" width="8.140625" style="60" customWidth="1"/>
    <col min="11010" max="11010" width="6.28515625" style="60" customWidth="1"/>
    <col min="11011" max="11011" width="7.140625" style="60" customWidth="1"/>
    <col min="11012" max="11012" width="5.85546875" style="60" customWidth="1"/>
    <col min="11013" max="11013" width="6.140625" style="60" customWidth="1"/>
    <col min="11014" max="11015" width="5.7109375" style="60" customWidth="1"/>
    <col min="11016" max="11016" width="5.85546875" style="60" customWidth="1"/>
    <col min="11017" max="11017" width="6.85546875" style="60" customWidth="1"/>
    <col min="11018" max="11018" width="5.28515625" style="60" customWidth="1"/>
    <col min="11019" max="11019" width="11.140625" style="60" customWidth="1"/>
    <col min="11020" max="11026" width="6.5703125" style="60" customWidth="1"/>
    <col min="11027" max="11027" width="8" style="60" customWidth="1"/>
    <col min="11028" max="11028" width="10.85546875" style="60" customWidth="1"/>
    <col min="11029" max="11029" width="17.5703125" style="60" customWidth="1"/>
    <col min="11030" max="11030" width="13.7109375" style="60" customWidth="1"/>
    <col min="11031" max="11031" width="12.7109375" style="60" customWidth="1"/>
    <col min="11032" max="11032" width="11" style="60" customWidth="1"/>
    <col min="11033" max="11033" width="10.5703125" style="60" customWidth="1"/>
    <col min="11034" max="11034" width="18.7109375" style="60" customWidth="1"/>
    <col min="11035" max="11035" width="12.85546875" style="60" customWidth="1"/>
    <col min="11036" max="11036" width="8.85546875" style="60" customWidth="1"/>
    <col min="11037" max="11037" width="10.5703125" style="60" customWidth="1"/>
    <col min="11038" max="11038" width="9.140625" style="60"/>
    <col min="11039" max="11039" width="40.7109375" style="60" customWidth="1"/>
    <col min="11040" max="11234" width="9.140625" style="60"/>
    <col min="11235" max="11235" width="2.85546875" style="60" customWidth="1"/>
    <col min="11236" max="11236" width="25.7109375" style="60" customWidth="1"/>
    <col min="11237" max="11237" width="11.5703125" style="60" customWidth="1"/>
    <col min="11238" max="11238" width="7.42578125" style="60" customWidth="1"/>
    <col min="11239" max="11239" width="11.28515625" style="60" customWidth="1"/>
    <col min="11240" max="11263" width="5.7109375" style="60" customWidth="1"/>
    <col min="11264" max="11265" width="8.140625" style="60" customWidth="1"/>
    <col min="11266" max="11266" width="6.28515625" style="60" customWidth="1"/>
    <col min="11267" max="11267" width="7.140625" style="60" customWidth="1"/>
    <col min="11268" max="11268" width="5.85546875" style="60" customWidth="1"/>
    <col min="11269" max="11269" width="6.140625" style="60" customWidth="1"/>
    <col min="11270" max="11271" width="5.7109375" style="60" customWidth="1"/>
    <col min="11272" max="11272" width="5.85546875" style="60" customWidth="1"/>
    <col min="11273" max="11273" width="6.85546875" style="60" customWidth="1"/>
    <col min="11274" max="11274" width="5.28515625" style="60" customWidth="1"/>
    <col min="11275" max="11275" width="11.140625" style="60" customWidth="1"/>
    <col min="11276" max="11282" width="6.5703125" style="60" customWidth="1"/>
    <col min="11283" max="11283" width="8" style="60" customWidth="1"/>
    <col min="11284" max="11284" width="10.85546875" style="60" customWidth="1"/>
    <col min="11285" max="11285" width="17.5703125" style="60" customWidth="1"/>
    <col min="11286" max="11286" width="13.7109375" style="60" customWidth="1"/>
    <col min="11287" max="11287" width="12.7109375" style="60" customWidth="1"/>
    <col min="11288" max="11288" width="11" style="60" customWidth="1"/>
    <col min="11289" max="11289" width="10.5703125" style="60" customWidth="1"/>
    <col min="11290" max="11290" width="18.7109375" style="60" customWidth="1"/>
    <col min="11291" max="11291" width="12.85546875" style="60" customWidth="1"/>
    <col min="11292" max="11292" width="8.85546875" style="60" customWidth="1"/>
    <col min="11293" max="11293" width="10.5703125" style="60" customWidth="1"/>
    <col min="11294" max="11294" width="9.140625" style="60"/>
    <col min="11295" max="11295" width="40.7109375" style="60" customWidth="1"/>
    <col min="11296" max="11490" width="9.140625" style="60"/>
    <col min="11491" max="11491" width="2.85546875" style="60" customWidth="1"/>
    <col min="11492" max="11492" width="25.7109375" style="60" customWidth="1"/>
    <col min="11493" max="11493" width="11.5703125" style="60" customWidth="1"/>
    <col min="11494" max="11494" width="7.42578125" style="60" customWidth="1"/>
    <col min="11495" max="11495" width="11.28515625" style="60" customWidth="1"/>
    <col min="11496" max="11519" width="5.7109375" style="60" customWidth="1"/>
    <col min="11520" max="11521" width="8.140625" style="60" customWidth="1"/>
    <col min="11522" max="11522" width="6.28515625" style="60" customWidth="1"/>
    <col min="11523" max="11523" width="7.140625" style="60" customWidth="1"/>
    <col min="11524" max="11524" width="5.85546875" style="60" customWidth="1"/>
    <col min="11525" max="11525" width="6.140625" style="60" customWidth="1"/>
    <col min="11526" max="11527" width="5.7109375" style="60" customWidth="1"/>
    <col min="11528" max="11528" width="5.85546875" style="60" customWidth="1"/>
    <col min="11529" max="11529" width="6.85546875" style="60" customWidth="1"/>
    <col min="11530" max="11530" width="5.28515625" style="60" customWidth="1"/>
    <col min="11531" max="11531" width="11.140625" style="60" customWidth="1"/>
    <col min="11532" max="11538" width="6.5703125" style="60" customWidth="1"/>
    <col min="11539" max="11539" width="8" style="60" customWidth="1"/>
    <col min="11540" max="11540" width="10.85546875" style="60" customWidth="1"/>
    <col min="11541" max="11541" width="17.5703125" style="60" customWidth="1"/>
    <col min="11542" max="11542" width="13.7109375" style="60" customWidth="1"/>
    <col min="11543" max="11543" width="12.7109375" style="60" customWidth="1"/>
    <col min="11544" max="11544" width="11" style="60" customWidth="1"/>
    <col min="11545" max="11545" width="10.5703125" style="60" customWidth="1"/>
    <col min="11546" max="11546" width="18.7109375" style="60" customWidth="1"/>
    <col min="11547" max="11547" width="12.85546875" style="60" customWidth="1"/>
    <col min="11548" max="11548" width="8.85546875" style="60" customWidth="1"/>
    <col min="11549" max="11549" width="10.5703125" style="60" customWidth="1"/>
    <col min="11550" max="11550" width="9.140625" style="60"/>
    <col min="11551" max="11551" width="40.7109375" style="60" customWidth="1"/>
    <col min="11552" max="11746" width="9.140625" style="60"/>
    <col min="11747" max="11747" width="2.85546875" style="60" customWidth="1"/>
    <col min="11748" max="11748" width="25.7109375" style="60" customWidth="1"/>
    <col min="11749" max="11749" width="11.5703125" style="60" customWidth="1"/>
    <col min="11750" max="11750" width="7.42578125" style="60" customWidth="1"/>
    <col min="11751" max="11751" width="11.28515625" style="60" customWidth="1"/>
    <col min="11752" max="11775" width="5.7109375" style="60" customWidth="1"/>
    <col min="11776" max="11777" width="8.140625" style="60" customWidth="1"/>
    <col min="11778" max="11778" width="6.28515625" style="60" customWidth="1"/>
    <col min="11779" max="11779" width="7.140625" style="60" customWidth="1"/>
    <col min="11780" max="11780" width="5.85546875" style="60" customWidth="1"/>
    <col min="11781" max="11781" width="6.140625" style="60" customWidth="1"/>
    <col min="11782" max="11783" width="5.7109375" style="60" customWidth="1"/>
    <col min="11784" max="11784" width="5.85546875" style="60" customWidth="1"/>
    <col min="11785" max="11785" width="6.85546875" style="60" customWidth="1"/>
    <col min="11786" max="11786" width="5.28515625" style="60" customWidth="1"/>
    <col min="11787" max="11787" width="11.140625" style="60" customWidth="1"/>
    <col min="11788" max="11794" width="6.5703125" style="60" customWidth="1"/>
    <col min="11795" max="11795" width="8" style="60" customWidth="1"/>
    <col min="11796" max="11796" width="10.85546875" style="60" customWidth="1"/>
    <col min="11797" max="11797" width="17.5703125" style="60" customWidth="1"/>
    <col min="11798" max="11798" width="13.7109375" style="60" customWidth="1"/>
    <col min="11799" max="11799" width="12.7109375" style="60" customWidth="1"/>
    <col min="11800" max="11800" width="11" style="60" customWidth="1"/>
    <col min="11801" max="11801" width="10.5703125" style="60" customWidth="1"/>
    <col min="11802" max="11802" width="18.7109375" style="60" customWidth="1"/>
    <col min="11803" max="11803" width="12.85546875" style="60" customWidth="1"/>
    <col min="11804" max="11804" width="8.85546875" style="60" customWidth="1"/>
    <col min="11805" max="11805" width="10.5703125" style="60" customWidth="1"/>
    <col min="11806" max="11806" width="9.140625" style="60"/>
    <col min="11807" max="11807" width="40.7109375" style="60" customWidth="1"/>
    <col min="11808" max="12002" width="9.140625" style="60"/>
    <col min="12003" max="12003" width="2.85546875" style="60" customWidth="1"/>
    <col min="12004" max="12004" width="25.7109375" style="60" customWidth="1"/>
    <col min="12005" max="12005" width="11.5703125" style="60" customWidth="1"/>
    <col min="12006" max="12006" width="7.42578125" style="60" customWidth="1"/>
    <col min="12007" max="12007" width="11.28515625" style="60" customWidth="1"/>
    <col min="12008" max="12031" width="5.7109375" style="60" customWidth="1"/>
    <col min="12032" max="12033" width="8.140625" style="60" customWidth="1"/>
    <col min="12034" max="12034" width="6.28515625" style="60" customWidth="1"/>
    <col min="12035" max="12035" width="7.140625" style="60" customWidth="1"/>
    <col min="12036" max="12036" width="5.85546875" style="60" customWidth="1"/>
    <col min="12037" max="12037" width="6.140625" style="60" customWidth="1"/>
    <col min="12038" max="12039" width="5.7109375" style="60" customWidth="1"/>
    <col min="12040" max="12040" width="5.85546875" style="60" customWidth="1"/>
    <col min="12041" max="12041" width="6.85546875" style="60" customWidth="1"/>
    <col min="12042" max="12042" width="5.28515625" style="60" customWidth="1"/>
    <col min="12043" max="12043" width="11.140625" style="60" customWidth="1"/>
    <col min="12044" max="12050" width="6.5703125" style="60" customWidth="1"/>
    <col min="12051" max="12051" width="8" style="60" customWidth="1"/>
    <col min="12052" max="12052" width="10.85546875" style="60" customWidth="1"/>
    <col min="12053" max="12053" width="17.5703125" style="60" customWidth="1"/>
    <col min="12054" max="12054" width="13.7109375" style="60" customWidth="1"/>
    <col min="12055" max="12055" width="12.7109375" style="60" customWidth="1"/>
    <col min="12056" max="12056" width="11" style="60" customWidth="1"/>
    <col min="12057" max="12057" width="10.5703125" style="60" customWidth="1"/>
    <col min="12058" max="12058" width="18.7109375" style="60" customWidth="1"/>
    <col min="12059" max="12059" width="12.85546875" style="60" customWidth="1"/>
    <col min="12060" max="12060" width="8.85546875" style="60" customWidth="1"/>
    <col min="12061" max="12061" width="10.5703125" style="60" customWidth="1"/>
    <col min="12062" max="12062" width="9.140625" style="60"/>
    <col min="12063" max="12063" width="40.7109375" style="60" customWidth="1"/>
    <col min="12064" max="12258" width="9.140625" style="60"/>
    <col min="12259" max="12259" width="2.85546875" style="60" customWidth="1"/>
    <col min="12260" max="12260" width="25.7109375" style="60" customWidth="1"/>
    <col min="12261" max="12261" width="11.5703125" style="60" customWidth="1"/>
    <col min="12262" max="12262" width="7.42578125" style="60" customWidth="1"/>
    <col min="12263" max="12263" width="11.28515625" style="60" customWidth="1"/>
    <col min="12264" max="12287" width="5.7109375" style="60" customWidth="1"/>
    <col min="12288" max="12289" width="8.140625" style="60" customWidth="1"/>
    <col min="12290" max="12290" width="6.28515625" style="60" customWidth="1"/>
    <col min="12291" max="12291" width="7.140625" style="60" customWidth="1"/>
    <col min="12292" max="12292" width="5.85546875" style="60" customWidth="1"/>
    <col min="12293" max="12293" width="6.140625" style="60" customWidth="1"/>
    <col min="12294" max="12295" width="5.7109375" style="60" customWidth="1"/>
    <col min="12296" max="12296" width="5.85546875" style="60" customWidth="1"/>
    <col min="12297" max="12297" width="6.85546875" style="60" customWidth="1"/>
    <col min="12298" max="12298" width="5.28515625" style="60" customWidth="1"/>
    <col min="12299" max="12299" width="11.140625" style="60" customWidth="1"/>
    <col min="12300" max="12306" width="6.5703125" style="60" customWidth="1"/>
    <col min="12307" max="12307" width="8" style="60" customWidth="1"/>
    <col min="12308" max="12308" width="10.85546875" style="60" customWidth="1"/>
    <col min="12309" max="12309" width="17.5703125" style="60" customWidth="1"/>
    <col min="12310" max="12310" width="13.7109375" style="60" customWidth="1"/>
    <col min="12311" max="12311" width="12.7109375" style="60" customWidth="1"/>
    <col min="12312" max="12312" width="11" style="60" customWidth="1"/>
    <col min="12313" max="12313" width="10.5703125" style="60" customWidth="1"/>
    <col min="12314" max="12314" width="18.7109375" style="60" customWidth="1"/>
    <col min="12315" max="12315" width="12.85546875" style="60" customWidth="1"/>
    <col min="12316" max="12316" width="8.85546875" style="60" customWidth="1"/>
    <col min="12317" max="12317" width="10.5703125" style="60" customWidth="1"/>
    <col min="12318" max="12318" width="9.140625" style="60"/>
    <col min="12319" max="12319" width="40.7109375" style="60" customWidth="1"/>
    <col min="12320" max="12514" width="9.140625" style="60"/>
    <col min="12515" max="12515" width="2.85546875" style="60" customWidth="1"/>
    <col min="12516" max="12516" width="25.7109375" style="60" customWidth="1"/>
    <col min="12517" max="12517" width="11.5703125" style="60" customWidth="1"/>
    <col min="12518" max="12518" width="7.42578125" style="60" customWidth="1"/>
    <col min="12519" max="12519" width="11.28515625" style="60" customWidth="1"/>
    <col min="12520" max="12543" width="5.7109375" style="60" customWidth="1"/>
    <col min="12544" max="12545" width="8.140625" style="60" customWidth="1"/>
    <col min="12546" max="12546" width="6.28515625" style="60" customWidth="1"/>
    <col min="12547" max="12547" width="7.140625" style="60" customWidth="1"/>
    <col min="12548" max="12548" width="5.85546875" style="60" customWidth="1"/>
    <col min="12549" max="12549" width="6.140625" style="60" customWidth="1"/>
    <col min="12550" max="12551" width="5.7109375" style="60" customWidth="1"/>
    <col min="12552" max="12552" width="5.85546875" style="60" customWidth="1"/>
    <col min="12553" max="12553" width="6.85546875" style="60" customWidth="1"/>
    <col min="12554" max="12554" width="5.28515625" style="60" customWidth="1"/>
    <col min="12555" max="12555" width="11.140625" style="60" customWidth="1"/>
    <col min="12556" max="12562" width="6.5703125" style="60" customWidth="1"/>
    <col min="12563" max="12563" width="8" style="60" customWidth="1"/>
    <col min="12564" max="12564" width="10.85546875" style="60" customWidth="1"/>
    <col min="12565" max="12565" width="17.5703125" style="60" customWidth="1"/>
    <col min="12566" max="12566" width="13.7109375" style="60" customWidth="1"/>
    <col min="12567" max="12567" width="12.7109375" style="60" customWidth="1"/>
    <col min="12568" max="12568" width="11" style="60" customWidth="1"/>
    <col min="12569" max="12569" width="10.5703125" style="60" customWidth="1"/>
    <col min="12570" max="12570" width="18.7109375" style="60" customWidth="1"/>
    <col min="12571" max="12571" width="12.85546875" style="60" customWidth="1"/>
    <col min="12572" max="12572" width="8.85546875" style="60" customWidth="1"/>
    <col min="12573" max="12573" width="10.5703125" style="60" customWidth="1"/>
    <col min="12574" max="12574" width="9.140625" style="60"/>
    <col min="12575" max="12575" width="40.7109375" style="60" customWidth="1"/>
    <col min="12576" max="12770" width="9.140625" style="60"/>
    <col min="12771" max="12771" width="2.85546875" style="60" customWidth="1"/>
    <col min="12772" max="12772" width="25.7109375" style="60" customWidth="1"/>
    <col min="12773" max="12773" width="11.5703125" style="60" customWidth="1"/>
    <col min="12774" max="12774" width="7.42578125" style="60" customWidth="1"/>
    <col min="12775" max="12775" width="11.28515625" style="60" customWidth="1"/>
    <col min="12776" max="12799" width="5.7109375" style="60" customWidth="1"/>
    <col min="12800" max="12801" width="8.140625" style="60" customWidth="1"/>
    <col min="12802" max="12802" width="6.28515625" style="60" customWidth="1"/>
    <col min="12803" max="12803" width="7.140625" style="60" customWidth="1"/>
    <col min="12804" max="12804" width="5.85546875" style="60" customWidth="1"/>
    <col min="12805" max="12805" width="6.140625" style="60" customWidth="1"/>
    <col min="12806" max="12807" width="5.7109375" style="60" customWidth="1"/>
    <col min="12808" max="12808" width="5.85546875" style="60" customWidth="1"/>
    <col min="12809" max="12809" width="6.85546875" style="60" customWidth="1"/>
    <col min="12810" max="12810" width="5.28515625" style="60" customWidth="1"/>
    <col min="12811" max="12811" width="11.140625" style="60" customWidth="1"/>
    <col min="12812" max="12818" width="6.5703125" style="60" customWidth="1"/>
    <col min="12819" max="12819" width="8" style="60" customWidth="1"/>
    <col min="12820" max="12820" width="10.85546875" style="60" customWidth="1"/>
    <col min="12821" max="12821" width="17.5703125" style="60" customWidth="1"/>
    <col min="12822" max="12822" width="13.7109375" style="60" customWidth="1"/>
    <col min="12823" max="12823" width="12.7109375" style="60" customWidth="1"/>
    <col min="12824" max="12824" width="11" style="60" customWidth="1"/>
    <col min="12825" max="12825" width="10.5703125" style="60" customWidth="1"/>
    <col min="12826" max="12826" width="18.7109375" style="60" customWidth="1"/>
    <col min="12827" max="12827" width="12.85546875" style="60" customWidth="1"/>
    <col min="12828" max="12828" width="8.85546875" style="60" customWidth="1"/>
    <col min="12829" max="12829" width="10.5703125" style="60" customWidth="1"/>
    <col min="12830" max="12830" width="9.140625" style="60"/>
    <col min="12831" max="12831" width="40.7109375" style="60" customWidth="1"/>
    <col min="12832" max="13026" width="9.140625" style="60"/>
    <col min="13027" max="13027" width="2.85546875" style="60" customWidth="1"/>
    <col min="13028" max="13028" width="25.7109375" style="60" customWidth="1"/>
    <col min="13029" max="13029" width="11.5703125" style="60" customWidth="1"/>
    <col min="13030" max="13030" width="7.42578125" style="60" customWidth="1"/>
    <col min="13031" max="13031" width="11.28515625" style="60" customWidth="1"/>
    <col min="13032" max="13055" width="5.7109375" style="60" customWidth="1"/>
    <col min="13056" max="13057" width="8.140625" style="60" customWidth="1"/>
    <col min="13058" max="13058" width="6.28515625" style="60" customWidth="1"/>
    <col min="13059" max="13059" width="7.140625" style="60" customWidth="1"/>
    <col min="13060" max="13060" width="5.85546875" style="60" customWidth="1"/>
    <col min="13061" max="13061" width="6.140625" style="60" customWidth="1"/>
    <col min="13062" max="13063" width="5.7109375" style="60" customWidth="1"/>
    <col min="13064" max="13064" width="5.85546875" style="60" customWidth="1"/>
    <col min="13065" max="13065" width="6.85546875" style="60" customWidth="1"/>
    <col min="13066" max="13066" width="5.28515625" style="60" customWidth="1"/>
    <col min="13067" max="13067" width="11.140625" style="60" customWidth="1"/>
    <col min="13068" max="13074" width="6.5703125" style="60" customWidth="1"/>
    <col min="13075" max="13075" width="8" style="60" customWidth="1"/>
    <col min="13076" max="13076" width="10.85546875" style="60" customWidth="1"/>
    <col min="13077" max="13077" width="17.5703125" style="60" customWidth="1"/>
    <col min="13078" max="13078" width="13.7109375" style="60" customWidth="1"/>
    <col min="13079" max="13079" width="12.7109375" style="60" customWidth="1"/>
    <col min="13080" max="13080" width="11" style="60" customWidth="1"/>
    <col min="13081" max="13081" width="10.5703125" style="60" customWidth="1"/>
    <col min="13082" max="13082" width="18.7109375" style="60" customWidth="1"/>
    <col min="13083" max="13083" width="12.85546875" style="60" customWidth="1"/>
    <col min="13084" max="13084" width="8.85546875" style="60" customWidth="1"/>
    <col min="13085" max="13085" width="10.5703125" style="60" customWidth="1"/>
    <col min="13086" max="13086" width="9.140625" style="60"/>
    <col min="13087" max="13087" width="40.7109375" style="60" customWidth="1"/>
    <col min="13088" max="13282" width="9.140625" style="60"/>
    <col min="13283" max="13283" width="2.85546875" style="60" customWidth="1"/>
    <col min="13284" max="13284" width="25.7109375" style="60" customWidth="1"/>
    <col min="13285" max="13285" width="11.5703125" style="60" customWidth="1"/>
    <col min="13286" max="13286" width="7.42578125" style="60" customWidth="1"/>
    <col min="13287" max="13287" width="11.28515625" style="60" customWidth="1"/>
    <col min="13288" max="13311" width="5.7109375" style="60" customWidth="1"/>
    <col min="13312" max="13313" width="8.140625" style="60" customWidth="1"/>
    <col min="13314" max="13314" width="6.28515625" style="60" customWidth="1"/>
    <col min="13315" max="13315" width="7.140625" style="60" customWidth="1"/>
    <col min="13316" max="13316" width="5.85546875" style="60" customWidth="1"/>
    <col min="13317" max="13317" width="6.140625" style="60" customWidth="1"/>
    <col min="13318" max="13319" width="5.7109375" style="60" customWidth="1"/>
    <col min="13320" max="13320" width="5.85546875" style="60" customWidth="1"/>
    <col min="13321" max="13321" width="6.85546875" style="60" customWidth="1"/>
    <col min="13322" max="13322" width="5.28515625" style="60" customWidth="1"/>
    <col min="13323" max="13323" width="11.140625" style="60" customWidth="1"/>
    <col min="13324" max="13330" width="6.5703125" style="60" customWidth="1"/>
    <col min="13331" max="13331" width="8" style="60" customWidth="1"/>
    <col min="13332" max="13332" width="10.85546875" style="60" customWidth="1"/>
    <col min="13333" max="13333" width="17.5703125" style="60" customWidth="1"/>
    <col min="13334" max="13334" width="13.7109375" style="60" customWidth="1"/>
    <col min="13335" max="13335" width="12.7109375" style="60" customWidth="1"/>
    <col min="13336" max="13336" width="11" style="60" customWidth="1"/>
    <col min="13337" max="13337" width="10.5703125" style="60" customWidth="1"/>
    <col min="13338" max="13338" width="18.7109375" style="60" customWidth="1"/>
    <col min="13339" max="13339" width="12.85546875" style="60" customWidth="1"/>
    <col min="13340" max="13340" width="8.85546875" style="60" customWidth="1"/>
    <col min="13341" max="13341" width="10.5703125" style="60" customWidth="1"/>
    <col min="13342" max="13342" width="9.140625" style="60"/>
    <col min="13343" max="13343" width="40.7109375" style="60" customWidth="1"/>
    <col min="13344" max="13538" width="9.140625" style="60"/>
    <col min="13539" max="13539" width="2.85546875" style="60" customWidth="1"/>
    <col min="13540" max="13540" width="25.7109375" style="60" customWidth="1"/>
    <col min="13541" max="13541" width="11.5703125" style="60" customWidth="1"/>
    <col min="13542" max="13542" width="7.42578125" style="60" customWidth="1"/>
    <col min="13543" max="13543" width="11.28515625" style="60" customWidth="1"/>
    <col min="13544" max="13567" width="5.7109375" style="60" customWidth="1"/>
    <col min="13568" max="13569" width="8.140625" style="60" customWidth="1"/>
    <col min="13570" max="13570" width="6.28515625" style="60" customWidth="1"/>
    <col min="13571" max="13571" width="7.140625" style="60" customWidth="1"/>
    <col min="13572" max="13572" width="5.85546875" style="60" customWidth="1"/>
    <col min="13573" max="13573" width="6.140625" style="60" customWidth="1"/>
    <col min="13574" max="13575" width="5.7109375" style="60" customWidth="1"/>
    <col min="13576" max="13576" width="5.85546875" style="60" customWidth="1"/>
    <col min="13577" max="13577" width="6.85546875" style="60" customWidth="1"/>
    <col min="13578" max="13578" width="5.28515625" style="60" customWidth="1"/>
    <col min="13579" max="13579" width="11.140625" style="60" customWidth="1"/>
    <col min="13580" max="13586" width="6.5703125" style="60" customWidth="1"/>
    <col min="13587" max="13587" width="8" style="60" customWidth="1"/>
    <col min="13588" max="13588" width="10.85546875" style="60" customWidth="1"/>
    <col min="13589" max="13589" width="17.5703125" style="60" customWidth="1"/>
    <col min="13590" max="13590" width="13.7109375" style="60" customWidth="1"/>
    <col min="13591" max="13591" width="12.7109375" style="60" customWidth="1"/>
    <col min="13592" max="13592" width="11" style="60" customWidth="1"/>
    <col min="13593" max="13593" width="10.5703125" style="60" customWidth="1"/>
    <col min="13594" max="13594" width="18.7109375" style="60" customWidth="1"/>
    <col min="13595" max="13595" width="12.85546875" style="60" customWidth="1"/>
    <col min="13596" max="13596" width="8.85546875" style="60" customWidth="1"/>
    <col min="13597" max="13597" width="10.5703125" style="60" customWidth="1"/>
    <col min="13598" max="13598" width="9.140625" style="60"/>
    <col min="13599" max="13599" width="40.7109375" style="60" customWidth="1"/>
    <col min="13600" max="13794" width="9.140625" style="60"/>
    <col min="13795" max="13795" width="2.85546875" style="60" customWidth="1"/>
    <col min="13796" max="13796" width="25.7109375" style="60" customWidth="1"/>
    <col min="13797" max="13797" width="11.5703125" style="60" customWidth="1"/>
    <col min="13798" max="13798" width="7.42578125" style="60" customWidth="1"/>
    <col min="13799" max="13799" width="11.28515625" style="60" customWidth="1"/>
    <col min="13800" max="13823" width="5.7109375" style="60" customWidth="1"/>
    <col min="13824" max="13825" width="8.140625" style="60" customWidth="1"/>
    <col min="13826" max="13826" width="6.28515625" style="60" customWidth="1"/>
    <col min="13827" max="13827" width="7.140625" style="60" customWidth="1"/>
    <col min="13828" max="13828" width="5.85546875" style="60" customWidth="1"/>
    <col min="13829" max="13829" width="6.140625" style="60" customWidth="1"/>
    <col min="13830" max="13831" width="5.7109375" style="60" customWidth="1"/>
    <col min="13832" max="13832" width="5.85546875" style="60" customWidth="1"/>
    <col min="13833" max="13833" width="6.85546875" style="60" customWidth="1"/>
    <col min="13834" max="13834" width="5.28515625" style="60" customWidth="1"/>
    <col min="13835" max="13835" width="11.140625" style="60" customWidth="1"/>
    <col min="13836" max="13842" width="6.5703125" style="60" customWidth="1"/>
    <col min="13843" max="13843" width="8" style="60" customWidth="1"/>
    <col min="13844" max="13844" width="10.85546875" style="60" customWidth="1"/>
    <col min="13845" max="13845" width="17.5703125" style="60" customWidth="1"/>
    <col min="13846" max="13846" width="13.7109375" style="60" customWidth="1"/>
    <col min="13847" max="13847" width="12.7109375" style="60" customWidth="1"/>
    <col min="13848" max="13848" width="11" style="60" customWidth="1"/>
    <col min="13849" max="13849" width="10.5703125" style="60" customWidth="1"/>
    <col min="13850" max="13850" width="18.7109375" style="60" customWidth="1"/>
    <col min="13851" max="13851" width="12.85546875" style="60" customWidth="1"/>
    <col min="13852" max="13852" width="8.85546875" style="60" customWidth="1"/>
    <col min="13853" max="13853" width="10.5703125" style="60" customWidth="1"/>
    <col min="13854" max="13854" width="9.140625" style="60"/>
    <col min="13855" max="13855" width="40.7109375" style="60" customWidth="1"/>
    <col min="13856" max="14050" width="9.140625" style="60"/>
    <col min="14051" max="14051" width="2.85546875" style="60" customWidth="1"/>
    <col min="14052" max="14052" width="25.7109375" style="60" customWidth="1"/>
    <col min="14053" max="14053" width="11.5703125" style="60" customWidth="1"/>
    <col min="14054" max="14054" width="7.42578125" style="60" customWidth="1"/>
    <col min="14055" max="14055" width="11.28515625" style="60" customWidth="1"/>
    <col min="14056" max="14079" width="5.7109375" style="60" customWidth="1"/>
    <col min="14080" max="14081" width="8.140625" style="60" customWidth="1"/>
    <col min="14082" max="14082" width="6.28515625" style="60" customWidth="1"/>
    <col min="14083" max="14083" width="7.140625" style="60" customWidth="1"/>
    <col min="14084" max="14084" width="5.85546875" style="60" customWidth="1"/>
    <col min="14085" max="14085" width="6.140625" style="60" customWidth="1"/>
    <col min="14086" max="14087" width="5.7109375" style="60" customWidth="1"/>
    <col min="14088" max="14088" width="5.85546875" style="60" customWidth="1"/>
    <col min="14089" max="14089" width="6.85546875" style="60" customWidth="1"/>
    <col min="14090" max="14090" width="5.28515625" style="60" customWidth="1"/>
    <col min="14091" max="14091" width="11.140625" style="60" customWidth="1"/>
    <col min="14092" max="14098" width="6.5703125" style="60" customWidth="1"/>
    <col min="14099" max="14099" width="8" style="60" customWidth="1"/>
    <col min="14100" max="14100" width="10.85546875" style="60" customWidth="1"/>
    <col min="14101" max="14101" width="17.5703125" style="60" customWidth="1"/>
    <col min="14102" max="14102" width="13.7109375" style="60" customWidth="1"/>
    <col min="14103" max="14103" width="12.7109375" style="60" customWidth="1"/>
    <col min="14104" max="14104" width="11" style="60" customWidth="1"/>
    <col min="14105" max="14105" width="10.5703125" style="60" customWidth="1"/>
    <col min="14106" max="14106" width="18.7109375" style="60" customWidth="1"/>
    <col min="14107" max="14107" width="12.85546875" style="60" customWidth="1"/>
    <col min="14108" max="14108" width="8.85546875" style="60" customWidth="1"/>
    <col min="14109" max="14109" width="10.5703125" style="60" customWidth="1"/>
    <col min="14110" max="14110" width="9.140625" style="60"/>
    <col min="14111" max="14111" width="40.7109375" style="60" customWidth="1"/>
    <col min="14112" max="14306" width="9.140625" style="60"/>
    <col min="14307" max="14307" width="2.85546875" style="60" customWidth="1"/>
    <col min="14308" max="14308" width="25.7109375" style="60" customWidth="1"/>
    <col min="14309" max="14309" width="11.5703125" style="60" customWidth="1"/>
    <col min="14310" max="14310" width="7.42578125" style="60" customWidth="1"/>
    <col min="14311" max="14311" width="11.28515625" style="60" customWidth="1"/>
    <col min="14312" max="14335" width="5.7109375" style="60" customWidth="1"/>
    <col min="14336" max="14337" width="8.140625" style="60" customWidth="1"/>
    <col min="14338" max="14338" width="6.28515625" style="60" customWidth="1"/>
    <col min="14339" max="14339" width="7.140625" style="60" customWidth="1"/>
    <col min="14340" max="14340" width="5.85546875" style="60" customWidth="1"/>
    <col min="14341" max="14341" width="6.140625" style="60" customWidth="1"/>
    <col min="14342" max="14343" width="5.7109375" style="60" customWidth="1"/>
    <col min="14344" max="14344" width="5.85546875" style="60" customWidth="1"/>
    <col min="14345" max="14345" width="6.85546875" style="60" customWidth="1"/>
    <col min="14346" max="14346" width="5.28515625" style="60" customWidth="1"/>
    <col min="14347" max="14347" width="11.140625" style="60" customWidth="1"/>
    <col min="14348" max="14354" width="6.5703125" style="60" customWidth="1"/>
    <col min="14355" max="14355" width="8" style="60" customWidth="1"/>
    <col min="14356" max="14356" width="10.85546875" style="60" customWidth="1"/>
    <col min="14357" max="14357" width="17.5703125" style="60" customWidth="1"/>
    <col min="14358" max="14358" width="13.7109375" style="60" customWidth="1"/>
    <col min="14359" max="14359" width="12.7109375" style="60" customWidth="1"/>
    <col min="14360" max="14360" width="11" style="60" customWidth="1"/>
    <col min="14361" max="14361" width="10.5703125" style="60" customWidth="1"/>
    <col min="14362" max="14362" width="18.7109375" style="60" customWidth="1"/>
    <col min="14363" max="14363" width="12.85546875" style="60" customWidth="1"/>
    <col min="14364" max="14364" width="8.85546875" style="60" customWidth="1"/>
    <col min="14365" max="14365" width="10.5703125" style="60" customWidth="1"/>
    <col min="14366" max="14366" width="9.140625" style="60"/>
    <col min="14367" max="14367" width="40.7109375" style="60" customWidth="1"/>
    <col min="14368" max="14562" width="9.140625" style="60"/>
    <col min="14563" max="14563" width="2.85546875" style="60" customWidth="1"/>
    <col min="14564" max="14564" width="25.7109375" style="60" customWidth="1"/>
    <col min="14565" max="14565" width="11.5703125" style="60" customWidth="1"/>
    <col min="14566" max="14566" width="7.42578125" style="60" customWidth="1"/>
    <col min="14567" max="14567" width="11.28515625" style="60" customWidth="1"/>
    <col min="14568" max="14591" width="5.7109375" style="60" customWidth="1"/>
    <col min="14592" max="14593" width="8.140625" style="60" customWidth="1"/>
    <col min="14594" max="14594" width="6.28515625" style="60" customWidth="1"/>
    <col min="14595" max="14595" width="7.140625" style="60" customWidth="1"/>
    <col min="14596" max="14596" width="5.85546875" style="60" customWidth="1"/>
    <col min="14597" max="14597" width="6.140625" style="60" customWidth="1"/>
    <col min="14598" max="14599" width="5.7109375" style="60" customWidth="1"/>
    <col min="14600" max="14600" width="5.85546875" style="60" customWidth="1"/>
    <col min="14601" max="14601" width="6.85546875" style="60" customWidth="1"/>
    <col min="14602" max="14602" width="5.28515625" style="60" customWidth="1"/>
    <col min="14603" max="14603" width="11.140625" style="60" customWidth="1"/>
    <col min="14604" max="14610" width="6.5703125" style="60" customWidth="1"/>
    <col min="14611" max="14611" width="8" style="60" customWidth="1"/>
    <col min="14612" max="14612" width="10.85546875" style="60" customWidth="1"/>
    <col min="14613" max="14613" width="17.5703125" style="60" customWidth="1"/>
    <col min="14614" max="14614" width="13.7109375" style="60" customWidth="1"/>
    <col min="14615" max="14615" width="12.7109375" style="60" customWidth="1"/>
    <col min="14616" max="14616" width="11" style="60" customWidth="1"/>
    <col min="14617" max="14617" width="10.5703125" style="60" customWidth="1"/>
    <col min="14618" max="14618" width="18.7109375" style="60" customWidth="1"/>
    <col min="14619" max="14619" width="12.85546875" style="60" customWidth="1"/>
    <col min="14620" max="14620" width="8.85546875" style="60" customWidth="1"/>
    <col min="14621" max="14621" width="10.5703125" style="60" customWidth="1"/>
    <col min="14622" max="14622" width="9.140625" style="60"/>
    <col min="14623" max="14623" width="40.7109375" style="60" customWidth="1"/>
    <col min="14624" max="14818" width="9.140625" style="60"/>
    <col min="14819" max="14819" width="2.85546875" style="60" customWidth="1"/>
    <col min="14820" max="14820" width="25.7109375" style="60" customWidth="1"/>
    <col min="14821" max="14821" width="11.5703125" style="60" customWidth="1"/>
    <col min="14822" max="14822" width="7.42578125" style="60" customWidth="1"/>
    <col min="14823" max="14823" width="11.28515625" style="60" customWidth="1"/>
    <col min="14824" max="14847" width="5.7109375" style="60" customWidth="1"/>
    <col min="14848" max="14849" width="8.140625" style="60" customWidth="1"/>
    <col min="14850" max="14850" width="6.28515625" style="60" customWidth="1"/>
    <col min="14851" max="14851" width="7.140625" style="60" customWidth="1"/>
    <col min="14852" max="14852" width="5.85546875" style="60" customWidth="1"/>
    <col min="14853" max="14853" width="6.140625" style="60" customWidth="1"/>
    <col min="14854" max="14855" width="5.7109375" style="60" customWidth="1"/>
    <col min="14856" max="14856" width="5.85546875" style="60" customWidth="1"/>
    <col min="14857" max="14857" width="6.85546875" style="60" customWidth="1"/>
    <col min="14858" max="14858" width="5.28515625" style="60" customWidth="1"/>
    <col min="14859" max="14859" width="11.140625" style="60" customWidth="1"/>
    <col min="14860" max="14866" width="6.5703125" style="60" customWidth="1"/>
    <col min="14867" max="14867" width="8" style="60" customWidth="1"/>
    <col min="14868" max="14868" width="10.85546875" style="60" customWidth="1"/>
    <col min="14869" max="14869" width="17.5703125" style="60" customWidth="1"/>
    <col min="14870" max="14870" width="13.7109375" style="60" customWidth="1"/>
    <col min="14871" max="14871" width="12.7109375" style="60" customWidth="1"/>
    <col min="14872" max="14872" width="11" style="60" customWidth="1"/>
    <col min="14873" max="14873" width="10.5703125" style="60" customWidth="1"/>
    <col min="14874" max="14874" width="18.7109375" style="60" customWidth="1"/>
    <col min="14875" max="14875" width="12.85546875" style="60" customWidth="1"/>
    <col min="14876" max="14876" width="8.85546875" style="60" customWidth="1"/>
    <col min="14877" max="14877" width="10.5703125" style="60" customWidth="1"/>
    <col min="14878" max="14878" width="9.140625" style="60"/>
    <col min="14879" max="14879" width="40.7109375" style="60" customWidth="1"/>
    <col min="14880" max="15074" width="9.140625" style="60"/>
    <col min="15075" max="15075" width="2.85546875" style="60" customWidth="1"/>
    <col min="15076" max="15076" width="25.7109375" style="60" customWidth="1"/>
    <col min="15077" max="15077" width="11.5703125" style="60" customWidth="1"/>
    <col min="15078" max="15078" width="7.42578125" style="60" customWidth="1"/>
    <col min="15079" max="15079" width="11.28515625" style="60" customWidth="1"/>
    <col min="15080" max="15103" width="5.7109375" style="60" customWidth="1"/>
    <col min="15104" max="15105" width="8.140625" style="60" customWidth="1"/>
    <col min="15106" max="15106" width="6.28515625" style="60" customWidth="1"/>
    <col min="15107" max="15107" width="7.140625" style="60" customWidth="1"/>
    <col min="15108" max="15108" width="5.85546875" style="60" customWidth="1"/>
    <col min="15109" max="15109" width="6.140625" style="60" customWidth="1"/>
    <col min="15110" max="15111" width="5.7109375" style="60" customWidth="1"/>
    <col min="15112" max="15112" width="5.85546875" style="60" customWidth="1"/>
    <col min="15113" max="15113" width="6.85546875" style="60" customWidth="1"/>
    <col min="15114" max="15114" width="5.28515625" style="60" customWidth="1"/>
    <col min="15115" max="15115" width="11.140625" style="60" customWidth="1"/>
    <col min="15116" max="15122" width="6.5703125" style="60" customWidth="1"/>
    <col min="15123" max="15123" width="8" style="60" customWidth="1"/>
    <col min="15124" max="15124" width="10.85546875" style="60" customWidth="1"/>
    <col min="15125" max="15125" width="17.5703125" style="60" customWidth="1"/>
    <col min="15126" max="15126" width="13.7109375" style="60" customWidth="1"/>
    <col min="15127" max="15127" width="12.7109375" style="60" customWidth="1"/>
    <col min="15128" max="15128" width="11" style="60" customWidth="1"/>
    <col min="15129" max="15129" width="10.5703125" style="60" customWidth="1"/>
    <col min="15130" max="15130" width="18.7109375" style="60" customWidth="1"/>
    <col min="15131" max="15131" width="12.85546875" style="60" customWidth="1"/>
    <col min="15132" max="15132" width="8.85546875" style="60" customWidth="1"/>
    <col min="15133" max="15133" width="10.5703125" style="60" customWidth="1"/>
    <col min="15134" max="15134" width="9.140625" style="60"/>
    <col min="15135" max="15135" width="40.7109375" style="60" customWidth="1"/>
    <col min="15136" max="15330" width="9.140625" style="60"/>
    <col min="15331" max="15331" width="2.85546875" style="60" customWidth="1"/>
    <col min="15332" max="15332" width="25.7109375" style="60" customWidth="1"/>
    <col min="15333" max="15333" width="11.5703125" style="60" customWidth="1"/>
    <col min="15334" max="15334" width="7.42578125" style="60" customWidth="1"/>
    <col min="15335" max="15335" width="11.28515625" style="60" customWidth="1"/>
    <col min="15336" max="15359" width="5.7109375" style="60" customWidth="1"/>
    <col min="15360" max="15361" width="8.140625" style="60" customWidth="1"/>
    <col min="15362" max="15362" width="6.28515625" style="60" customWidth="1"/>
    <col min="15363" max="15363" width="7.140625" style="60" customWidth="1"/>
    <col min="15364" max="15364" width="5.85546875" style="60" customWidth="1"/>
    <col min="15365" max="15365" width="6.140625" style="60" customWidth="1"/>
    <col min="15366" max="15367" width="5.7109375" style="60" customWidth="1"/>
    <col min="15368" max="15368" width="5.85546875" style="60" customWidth="1"/>
    <col min="15369" max="15369" width="6.85546875" style="60" customWidth="1"/>
    <col min="15370" max="15370" width="5.28515625" style="60" customWidth="1"/>
    <col min="15371" max="15371" width="11.140625" style="60" customWidth="1"/>
    <col min="15372" max="15378" width="6.5703125" style="60" customWidth="1"/>
    <col min="15379" max="15379" width="8" style="60" customWidth="1"/>
    <col min="15380" max="15380" width="10.85546875" style="60" customWidth="1"/>
    <col min="15381" max="15381" width="17.5703125" style="60" customWidth="1"/>
    <col min="15382" max="15382" width="13.7109375" style="60" customWidth="1"/>
    <col min="15383" max="15383" width="12.7109375" style="60" customWidth="1"/>
    <col min="15384" max="15384" width="11" style="60" customWidth="1"/>
    <col min="15385" max="15385" width="10.5703125" style="60" customWidth="1"/>
    <col min="15386" max="15386" width="18.7109375" style="60" customWidth="1"/>
    <col min="15387" max="15387" width="12.85546875" style="60" customWidth="1"/>
    <col min="15388" max="15388" width="8.85546875" style="60" customWidth="1"/>
    <col min="15389" max="15389" width="10.5703125" style="60" customWidth="1"/>
    <col min="15390" max="15390" width="9.140625" style="60"/>
    <col min="15391" max="15391" width="40.7109375" style="60" customWidth="1"/>
    <col min="15392" max="15586" width="9.140625" style="60"/>
    <col min="15587" max="15587" width="2.85546875" style="60" customWidth="1"/>
    <col min="15588" max="15588" width="25.7109375" style="60" customWidth="1"/>
    <col min="15589" max="15589" width="11.5703125" style="60" customWidth="1"/>
    <col min="15590" max="15590" width="7.42578125" style="60" customWidth="1"/>
    <col min="15591" max="15591" width="11.28515625" style="60" customWidth="1"/>
    <col min="15592" max="15615" width="5.7109375" style="60" customWidth="1"/>
    <col min="15616" max="15617" width="8.140625" style="60" customWidth="1"/>
    <col min="15618" max="15618" width="6.28515625" style="60" customWidth="1"/>
    <col min="15619" max="15619" width="7.140625" style="60" customWidth="1"/>
    <col min="15620" max="15620" width="5.85546875" style="60" customWidth="1"/>
    <col min="15621" max="15621" width="6.140625" style="60" customWidth="1"/>
    <col min="15622" max="15623" width="5.7109375" style="60" customWidth="1"/>
    <col min="15624" max="15624" width="5.85546875" style="60" customWidth="1"/>
    <col min="15625" max="15625" width="6.85546875" style="60" customWidth="1"/>
    <col min="15626" max="15626" width="5.28515625" style="60" customWidth="1"/>
    <col min="15627" max="15627" width="11.140625" style="60" customWidth="1"/>
    <col min="15628" max="15634" width="6.5703125" style="60" customWidth="1"/>
    <col min="15635" max="15635" width="8" style="60" customWidth="1"/>
    <col min="15636" max="15636" width="10.85546875" style="60" customWidth="1"/>
    <col min="15637" max="15637" width="17.5703125" style="60" customWidth="1"/>
    <col min="15638" max="15638" width="13.7109375" style="60" customWidth="1"/>
    <col min="15639" max="15639" width="12.7109375" style="60" customWidth="1"/>
    <col min="15640" max="15640" width="11" style="60" customWidth="1"/>
    <col min="15641" max="15641" width="10.5703125" style="60" customWidth="1"/>
    <col min="15642" max="15642" width="18.7109375" style="60" customWidth="1"/>
    <col min="15643" max="15643" width="12.85546875" style="60" customWidth="1"/>
    <col min="15644" max="15644" width="8.85546875" style="60" customWidth="1"/>
    <col min="15645" max="15645" width="10.5703125" style="60" customWidth="1"/>
    <col min="15646" max="15646" width="9.140625" style="60"/>
    <col min="15647" max="15647" width="40.7109375" style="60" customWidth="1"/>
    <col min="15648" max="15842" width="9.140625" style="60"/>
    <col min="15843" max="15843" width="2.85546875" style="60" customWidth="1"/>
    <col min="15844" max="15844" width="25.7109375" style="60" customWidth="1"/>
    <col min="15845" max="15845" width="11.5703125" style="60" customWidth="1"/>
    <col min="15846" max="15846" width="7.42578125" style="60" customWidth="1"/>
    <col min="15847" max="15847" width="11.28515625" style="60" customWidth="1"/>
    <col min="15848" max="15871" width="5.7109375" style="60" customWidth="1"/>
    <col min="15872" max="15873" width="8.140625" style="60" customWidth="1"/>
    <col min="15874" max="15874" width="6.28515625" style="60" customWidth="1"/>
    <col min="15875" max="15875" width="7.140625" style="60" customWidth="1"/>
    <col min="15876" max="15876" width="5.85546875" style="60" customWidth="1"/>
    <col min="15877" max="15877" width="6.140625" style="60" customWidth="1"/>
    <col min="15878" max="15879" width="5.7109375" style="60" customWidth="1"/>
    <col min="15880" max="15880" width="5.85546875" style="60" customWidth="1"/>
    <col min="15881" max="15881" width="6.85546875" style="60" customWidth="1"/>
    <col min="15882" max="15882" width="5.28515625" style="60" customWidth="1"/>
    <col min="15883" max="15883" width="11.140625" style="60" customWidth="1"/>
    <col min="15884" max="15890" width="6.5703125" style="60" customWidth="1"/>
    <col min="15891" max="15891" width="8" style="60" customWidth="1"/>
    <col min="15892" max="15892" width="10.85546875" style="60" customWidth="1"/>
    <col min="15893" max="15893" width="17.5703125" style="60" customWidth="1"/>
    <col min="15894" max="15894" width="13.7109375" style="60" customWidth="1"/>
    <col min="15895" max="15895" width="12.7109375" style="60" customWidth="1"/>
    <col min="15896" max="15896" width="11" style="60" customWidth="1"/>
    <col min="15897" max="15897" width="10.5703125" style="60" customWidth="1"/>
    <col min="15898" max="15898" width="18.7109375" style="60" customWidth="1"/>
    <col min="15899" max="15899" width="12.85546875" style="60" customWidth="1"/>
    <col min="15900" max="15900" width="8.85546875" style="60" customWidth="1"/>
    <col min="15901" max="15901" width="10.5703125" style="60" customWidth="1"/>
    <col min="15902" max="15902" width="9.140625" style="60"/>
    <col min="15903" max="15903" width="40.7109375" style="60" customWidth="1"/>
    <col min="15904" max="16098" width="9.140625" style="60"/>
    <col min="16099" max="16099" width="2.85546875" style="60" customWidth="1"/>
    <col min="16100" max="16100" width="25.7109375" style="60" customWidth="1"/>
    <col min="16101" max="16101" width="11.5703125" style="60" customWidth="1"/>
    <col min="16102" max="16102" width="7.42578125" style="60" customWidth="1"/>
    <col min="16103" max="16103" width="11.28515625" style="60" customWidth="1"/>
    <col min="16104" max="16127" width="5.7109375" style="60" customWidth="1"/>
    <col min="16128" max="16129" width="8.140625" style="60" customWidth="1"/>
    <col min="16130" max="16130" width="6.28515625" style="60" customWidth="1"/>
    <col min="16131" max="16131" width="7.140625" style="60" customWidth="1"/>
    <col min="16132" max="16132" width="5.85546875" style="60" customWidth="1"/>
    <col min="16133" max="16133" width="6.140625" style="60" customWidth="1"/>
    <col min="16134" max="16135" width="5.7109375" style="60" customWidth="1"/>
    <col min="16136" max="16136" width="5.85546875" style="60" customWidth="1"/>
    <col min="16137" max="16137" width="6.85546875" style="60" customWidth="1"/>
    <col min="16138" max="16138" width="5.28515625" style="60" customWidth="1"/>
    <col min="16139" max="16139" width="11.140625" style="60" customWidth="1"/>
    <col min="16140" max="16146" width="6.5703125" style="60" customWidth="1"/>
    <col min="16147" max="16147" width="8" style="60" customWidth="1"/>
    <col min="16148" max="16148" width="10.85546875" style="60" customWidth="1"/>
    <col min="16149" max="16149" width="17.5703125" style="60" customWidth="1"/>
    <col min="16150" max="16150" width="13.7109375" style="60" customWidth="1"/>
    <col min="16151" max="16151" width="12.7109375" style="60" customWidth="1"/>
    <col min="16152" max="16152" width="11" style="60" customWidth="1"/>
    <col min="16153" max="16153" width="10.5703125" style="60" customWidth="1"/>
    <col min="16154" max="16154" width="18.7109375" style="60" customWidth="1"/>
    <col min="16155" max="16155" width="12.85546875" style="60" customWidth="1"/>
    <col min="16156" max="16156" width="8.85546875" style="60" customWidth="1"/>
    <col min="16157" max="16157" width="10.5703125" style="60" customWidth="1"/>
    <col min="16158" max="16158" width="9.140625" style="60"/>
    <col min="16159" max="16159" width="40.7109375" style="60" customWidth="1"/>
    <col min="16160" max="16384" width="9.140625" style="60"/>
  </cols>
  <sheetData>
    <row r="1" spans="1:35" ht="11.25" customHeight="1">
      <c r="A1" s="76"/>
      <c r="B1" s="59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92"/>
      <c r="Y1" s="292"/>
      <c r="Z1" s="292"/>
      <c r="AA1" s="251"/>
      <c r="AB1" s="251"/>
      <c r="AC1" s="251"/>
      <c r="AD1" s="251"/>
      <c r="AE1" s="251"/>
    </row>
    <row r="2" spans="1:35" ht="11.25" customHeight="1">
      <c r="A2" s="76"/>
      <c r="B2" s="59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92"/>
      <c r="Y2" s="292"/>
      <c r="Z2" s="292"/>
      <c r="AA2" s="251"/>
      <c r="AB2" s="251"/>
      <c r="AC2" s="251"/>
      <c r="AD2" s="251"/>
      <c r="AE2" s="251"/>
    </row>
    <row r="3" spans="1:35" ht="11.25" customHeight="1">
      <c r="A3" s="820" t="s">
        <v>813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  <c r="Q3" s="820"/>
      <c r="R3" s="820"/>
      <c r="S3" s="820"/>
      <c r="T3" s="820"/>
      <c r="U3" s="820"/>
      <c r="V3" s="820"/>
      <c r="W3" s="820"/>
      <c r="X3" s="820"/>
      <c r="Y3" s="820"/>
      <c r="Z3" s="820"/>
      <c r="AA3" s="820"/>
      <c r="AB3" s="820"/>
      <c r="AC3" s="820"/>
      <c r="AD3" s="820"/>
      <c r="AE3" s="820"/>
    </row>
    <row r="4" spans="1:35" ht="11.25" customHeight="1">
      <c r="A4" s="76"/>
      <c r="B4" s="84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</row>
    <row r="5" spans="1:35" ht="22.5" customHeight="1">
      <c r="A5" s="787" t="s">
        <v>3</v>
      </c>
      <c r="B5" s="811" t="s">
        <v>11</v>
      </c>
      <c r="C5" s="811" t="s">
        <v>12</v>
      </c>
      <c r="D5" s="811" t="s">
        <v>130</v>
      </c>
      <c r="E5" s="811" t="s">
        <v>13</v>
      </c>
      <c r="F5" s="824"/>
      <c r="G5" s="824"/>
      <c r="H5" s="824"/>
      <c r="I5" s="824"/>
      <c r="J5" s="824"/>
      <c r="K5" s="824"/>
      <c r="L5" s="824"/>
      <c r="M5" s="824"/>
      <c r="N5" s="824"/>
      <c r="O5" s="824"/>
      <c r="P5" s="824"/>
      <c r="Q5" s="824"/>
      <c r="R5" s="824"/>
      <c r="S5" s="824"/>
      <c r="T5" s="824"/>
      <c r="U5" s="824"/>
      <c r="V5" s="824"/>
      <c r="W5" s="824"/>
      <c r="X5" s="824"/>
      <c r="Y5" s="824"/>
      <c r="Z5" s="824"/>
      <c r="AA5" s="824"/>
      <c r="AB5" s="824"/>
      <c r="AC5" s="825"/>
      <c r="AD5" s="811" t="s">
        <v>16</v>
      </c>
      <c r="AE5" s="861" t="s">
        <v>4</v>
      </c>
    </row>
    <row r="6" spans="1:35" ht="11.25" customHeight="1">
      <c r="A6" s="860"/>
      <c r="B6" s="813"/>
      <c r="C6" s="813"/>
      <c r="D6" s="813"/>
      <c r="E6" s="812"/>
      <c r="F6" s="795" t="s">
        <v>2</v>
      </c>
      <c r="G6" s="796"/>
      <c r="H6" s="797"/>
      <c r="I6" s="795" t="s">
        <v>10</v>
      </c>
      <c r="J6" s="796"/>
      <c r="K6" s="797"/>
      <c r="L6" s="795" t="s">
        <v>40</v>
      </c>
      <c r="M6" s="796"/>
      <c r="N6" s="797"/>
      <c r="O6" s="795" t="s">
        <v>55</v>
      </c>
      <c r="P6" s="796"/>
      <c r="Q6" s="797"/>
      <c r="R6" s="795" t="s">
        <v>270</v>
      </c>
      <c r="S6" s="796"/>
      <c r="T6" s="797"/>
      <c r="U6" s="795" t="s">
        <v>411</v>
      </c>
      <c r="V6" s="796"/>
      <c r="W6" s="797"/>
      <c r="X6" s="795" t="s">
        <v>723</v>
      </c>
      <c r="Y6" s="796"/>
      <c r="Z6" s="797"/>
      <c r="AA6" s="795" t="s">
        <v>20</v>
      </c>
      <c r="AB6" s="796"/>
      <c r="AC6" s="797"/>
      <c r="AD6" s="813"/>
      <c r="AE6" s="861"/>
    </row>
    <row r="7" spans="1:35" ht="11.25" customHeight="1">
      <c r="A7" s="788"/>
      <c r="B7" s="812"/>
      <c r="C7" s="812"/>
      <c r="D7" s="812"/>
      <c r="E7" s="240" t="s">
        <v>5</v>
      </c>
      <c r="F7" s="240" t="s">
        <v>0</v>
      </c>
      <c r="G7" s="240" t="s">
        <v>14</v>
      </c>
      <c r="H7" s="240" t="s">
        <v>15</v>
      </c>
      <c r="I7" s="240" t="s">
        <v>0</v>
      </c>
      <c r="J7" s="240" t="s">
        <v>14</v>
      </c>
      <c r="K7" s="240" t="s">
        <v>15</v>
      </c>
      <c r="L7" s="240" t="s">
        <v>0</v>
      </c>
      <c r="M7" s="240" t="s">
        <v>14</v>
      </c>
      <c r="N7" s="240" t="s">
        <v>15</v>
      </c>
      <c r="O7" s="240" t="s">
        <v>0</v>
      </c>
      <c r="P7" s="240" t="s">
        <v>14</v>
      </c>
      <c r="Q7" s="240" t="s">
        <v>15</v>
      </c>
      <c r="R7" s="240" t="s">
        <v>0</v>
      </c>
      <c r="S7" s="240" t="s">
        <v>14</v>
      </c>
      <c r="T7" s="240" t="s">
        <v>15</v>
      </c>
      <c r="U7" s="240" t="s">
        <v>0</v>
      </c>
      <c r="V7" s="240" t="s">
        <v>14</v>
      </c>
      <c r="W7" s="240" t="s">
        <v>15</v>
      </c>
      <c r="X7" s="289" t="s">
        <v>0</v>
      </c>
      <c r="Y7" s="289" t="s">
        <v>14</v>
      </c>
      <c r="Z7" s="289" t="s">
        <v>15</v>
      </c>
      <c r="AA7" s="256" t="s">
        <v>0</v>
      </c>
      <c r="AB7" s="256" t="s">
        <v>14</v>
      </c>
      <c r="AC7" s="256" t="s">
        <v>15</v>
      </c>
      <c r="AD7" s="812"/>
      <c r="AE7" s="861"/>
      <c r="AF7" s="562"/>
      <c r="AG7" s="562"/>
      <c r="AH7" s="562"/>
      <c r="AI7" s="562"/>
    </row>
    <row r="8" spans="1:35" ht="11.25" customHeight="1">
      <c r="A8" s="144"/>
      <c r="B8" s="857" t="s">
        <v>271</v>
      </c>
      <c r="C8" s="789"/>
      <c r="D8" s="789"/>
      <c r="E8" s="789"/>
      <c r="F8" s="789"/>
      <c r="G8" s="789"/>
      <c r="H8" s="789"/>
      <c r="I8" s="789"/>
      <c r="J8" s="789"/>
      <c r="K8" s="789"/>
      <c r="L8" s="789"/>
      <c r="M8" s="789"/>
      <c r="N8" s="789"/>
      <c r="O8" s="789"/>
      <c r="P8" s="789"/>
      <c r="Q8" s="789"/>
      <c r="R8" s="789"/>
      <c r="S8" s="789"/>
      <c r="T8" s="789"/>
      <c r="U8" s="789"/>
      <c r="V8" s="789"/>
      <c r="W8" s="789"/>
      <c r="X8" s="789"/>
      <c r="Y8" s="789"/>
      <c r="Z8" s="789"/>
      <c r="AA8" s="789"/>
      <c r="AB8" s="789"/>
      <c r="AC8" s="789"/>
      <c r="AD8" s="789"/>
      <c r="AE8" s="790"/>
    </row>
    <row r="9" spans="1:35" ht="11.25" customHeight="1">
      <c r="A9" s="145"/>
      <c r="B9" s="856" t="s">
        <v>17</v>
      </c>
      <c r="C9" s="791"/>
      <c r="D9" s="791"/>
      <c r="E9" s="791"/>
      <c r="F9" s="791"/>
      <c r="G9" s="791"/>
      <c r="H9" s="791"/>
      <c r="I9" s="791"/>
      <c r="J9" s="791"/>
      <c r="K9" s="791"/>
      <c r="L9" s="791"/>
      <c r="M9" s="791"/>
      <c r="N9" s="791"/>
      <c r="O9" s="791"/>
      <c r="P9" s="791"/>
      <c r="Q9" s="791"/>
      <c r="R9" s="791"/>
      <c r="S9" s="791"/>
      <c r="T9" s="791"/>
      <c r="U9" s="791"/>
      <c r="V9" s="791"/>
      <c r="W9" s="791"/>
      <c r="X9" s="791"/>
      <c r="Y9" s="791"/>
      <c r="Z9" s="791"/>
      <c r="AA9" s="791"/>
      <c r="AB9" s="791"/>
      <c r="AC9" s="791"/>
      <c r="AD9" s="791"/>
      <c r="AE9" s="792"/>
    </row>
    <row r="10" spans="1:35" ht="11.25" customHeight="1">
      <c r="A10" s="145"/>
      <c r="B10" s="856" t="s">
        <v>6</v>
      </c>
      <c r="C10" s="791"/>
      <c r="D10" s="791"/>
      <c r="E10" s="791"/>
      <c r="F10" s="791"/>
      <c r="G10" s="791"/>
      <c r="H10" s="791"/>
      <c r="I10" s="791"/>
      <c r="J10" s="791"/>
      <c r="K10" s="791"/>
      <c r="L10" s="791"/>
      <c r="M10" s="791"/>
      <c r="N10" s="791"/>
      <c r="O10" s="791"/>
      <c r="P10" s="791"/>
      <c r="Q10" s="791"/>
      <c r="R10" s="791"/>
      <c r="S10" s="791"/>
      <c r="T10" s="791"/>
      <c r="U10" s="791"/>
      <c r="V10" s="791"/>
      <c r="W10" s="791"/>
      <c r="X10" s="791"/>
      <c r="Y10" s="791"/>
      <c r="Z10" s="791"/>
      <c r="AA10" s="791"/>
      <c r="AB10" s="791"/>
      <c r="AC10" s="791"/>
      <c r="AD10" s="791"/>
      <c r="AE10" s="792"/>
    </row>
    <row r="11" spans="1:35" ht="35.25" customHeight="1">
      <c r="A11" s="119">
        <v>1</v>
      </c>
      <c r="B11" s="168" t="s">
        <v>426</v>
      </c>
      <c r="C11" s="238" t="s">
        <v>132</v>
      </c>
      <c r="D11" s="238">
        <v>2017</v>
      </c>
      <c r="E11" s="238" t="s">
        <v>1079</v>
      </c>
      <c r="F11" s="240"/>
      <c r="G11" s="240"/>
      <c r="H11" s="240"/>
      <c r="I11" s="240">
        <v>300</v>
      </c>
      <c r="J11" s="240"/>
      <c r="K11" s="240">
        <v>180</v>
      </c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89"/>
      <c r="Y11" s="289"/>
      <c r="Z11" s="289"/>
      <c r="AA11" s="295">
        <v>300</v>
      </c>
      <c r="AB11" s="334">
        <v>0</v>
      </c>
      <c r="AC11" s="334">
        <v>180</v>
      </c>
      <c r="AD11" s="240" t="s">
        <v>622</v>
      </c>
      <c r="AE11" s="240" t="s">
        <v>1230</v>
      </c>
    </row>
    <row r="12" spans="1:35" ht="22.5" customHeight="1">
      <c r="A12" s="157"/>
      <c r="B12" s="254" t="s">
        <v>46</v>
      </c>
      <c r="C12" s="136"/>
      <c r="D12" s="136"/>
      <c r="E12" s="136"/>
      <c r="F12" s="237">
        <v>0</v>
      </c>
      <c r="G12" s="237">
        <v>0</v>
      </c>
      <c r="H12" s="237">
        <v>0</v>
      </c>
      <c r="I12" s="237">
        <v>300</v>
      </c>
      <c r="J12" s="237">
        <v>0</v>
      </c>
      <c r="K12" s="237">
        <v>180</v>
      </c>
      <c r="L12" s="237">
        <v>0</v>
      </c>
      <c r="M12" s="237">
        <v>0</v>
      </c>
      <c r="N12" s="237">
        <v>0</v>
      </c>
      <c r="O12" s="237">
        <v>0</v>
      </c>
      <c r="P12" s="237">
        <v>0</v>
      </c>
      <c r="Q12" s="237">
        <v>0</v>
      </c>
      <c r="R12" s="237">
        <v>0</v>
      </c>
      <c r="S12" s="237">
        <v>0</v>
      </c>
      <c r="T12" s="237">
        <v>0</v>
      </c>
      <c r="U12" s="237">
        <v>0</v>
      </c>
      <c r="V12" s="237">
        <v>0</v>
      </c>
      <c r="W12" s="237">
        <v>0</v>
      </c>
      <c r="X12" s="287">
        <v>0</v>
      </c>
      <c r="Y12" s="287">
        <v>0</v>
      </c>
      <c r="Z12" s="287">
        <v>0</v>
      </c>
      <c r="AA12" s="237">
        <v>300</v>
      </c>
      <c r="AB12" s="237">
        <v>0</v>
      </c>
      <c r="AC12" s="237">
        <v>180</v>
      </c>
      <c r="AD12" s="237"/>
      <c r="AE12" s="237"/>
    </row>
    <row r="13" spans="1:35" s="673" customFormat="1" ht="11.25" customHeight="1">
      <c r="A13" s="714"/>
      <c r="B13" s="686" t="s">
        <v>133</v>
      </c>
      <c r="C13" s="682"/>
      <c r="D13" s="682"/>
      <c r="E13" s="682"/>
      <c r="F13" s="682"/>
      <c r="G13" s="682"/>
      <c r="H13" s="682"/>
      <c r="I13" s="682"/>
      <c r="J13" s="682"/>
      <c r="K13" s="682"/>
      <c r="L13" s="682"/>
      <c r="M13" s="682"/>
      <c r="N13" s="682"/>
      <c r="O13" s="682"/>
      <c r="P13" s="682"/>
      <c r="Q13" s="682"/>
      <c r="R13" s="682"/>
      <c r="S13" s="682"/>
      <c r="T13" s="682"/>
      <c r="U13" s="682"/>
      <c r="V13" s="682"/>
      <c r="W13" s="682"/>
      <c r="X13" s="682"/>
      <c r="Y13" s="682"/>
      <c r="Z13" s="682"/>
      <c r="AA13" s="682"/>
      <c r="AB13" s="682"/>
      <c r="AC13" s="682"/>
      <c r="AD13" s="682"/>
      <c r="AE13" s="683"/>
    </row>
    <row r="14" spans="1:35" s="673" customFormat="1" ht="11.25" customHeight="1">
      <c r="A14" s="145"/>
      <c r="B14" s="686" t="s">
        <v>78</v>
      </c>
      <c r="C14" s="711"/>
      <c r="D14" s="711"/>
      <c r="E14" s="711"/>
      <c r="F14" s="711"/>
      <c r="G14" s="711"/>
      <c r="H14" s="711"/>
      <c r="I14" s="711"/>
      <c r="J14" s="711"/>
      <c r="K14" s="711"/>
      <c r="L14" s="711"/>
      <c r="M14" s="711"/>
      <c r="N14" s="711"/>
      <c r="O14" s="711"/>
      <c r="P14" s="711"/>
      <c r="Q14" s="711"/>
      <c r="R14" s="711"/>
      <c r="S14" s="711"/>
      <c r="T14" s="711"/>
      <c r="U14" s="711"/>
      <c r="V14" s="711"/>
      <c r="W14" s="711"/>
      <c r="X14" s="711"/>
      <c r="Y14" s="711"/>
      <c r="Z14" s="711"/>
      <c r="AA14" s="711"/>
      <c r="AB14" s="711"/>
      <c r="AC14" s="711"/>
      <c r="AD14" s="711"/>
      <c r="AE14" s="698"/>
    </row>
    <row r="15" spans="1:35" s="388" customFormat="1" ht="41.25" customHeight="1">
      <c r="A15" s="674">
        <v>2</v>
      </c>
      <c r="B15" s="168" t="s">
        <v>1241</v>
      </c>
      <c r="C15" s="685" t="s">
        <v>1242</v>
      </c>
      <c r="D15" s="685">
        <v>2018</v>
      </c>
      <c r="E15" s="685" t="s">
        <v>23</v>
      </c>
      <c r="F15" s="695"/>
      <c r="G15" s="695"/>
      <c r="H15" s="695"/>
      <c r="I15" s="695"/>
      <c r="J15" s="695"/>
      <c r="K15" s="695"/>
      <c r="L15" s="695">
        <v>60</v>
      </c>
      <c r="M15" s="695"/>
      <c r="N15" s="695"/>
      <c r="O15" s="695"/>
      <c r="P15" s="695"/>
      <c r="Q15" s="695"/>
      <c r="R15" s="695"/>
      <c r="S15" s="695"/>
      <c r="T15" s="695"/>
      <c r="U15" s="695"/>
      <c r="V15" s="695"/>
      <c r="W15" s="695"/>
      <c r="X15" s="695"/>
      <c r="Y15" s="695"/>
      <c r="Z15" s="695"/>
      <c r="AA15" s="697">
        <v>60</v>
      </c>
      <c r="AB15" s="697">
        <v>0</v>
      </c>
      <c r="AC15" s="697">
        <v>0</v>
      </c>
      <c r="AD15" s="685" t="s">
        <v>56</v>
      </c>
      <c r="AE15" s="684" t="s">
        <v>1243</v>
      </c>
    </row>
    <row r="16" spans="1:35" ht="11.25" customHeight="1">
      <c r="A16" s="145"/>
      <c r="B16" s="856" t="s">
        <v>1</v>
      </c>
      <c r="C16" s="791"/>
      <c r="D16" s="791"/>
      <c r="E16" s="791"/>
      <c r="F16" s="791"/>
      <c r="G16" s="791"/>
      <c r="H16" s="791"/>
      <c r="I16" s="791"/>
      <c r="J16" s="791"/>
      <c r="K16" s="791"/>
      <c r="L16" s="791"/>
      <c r="M16" s="791"/>
      <c r="N16" s="791"/>
      <c r="O16" s="791"/>
      <c r="P16" s="791"/>
      <c r="Q16" s="791"/>
      <c r="R16" s="791"/>
      <c r="S16" s="791"/>
      <c r="T16" s="791"/>
      <c r="U16" s="791"/>
      <c r="V16" s="791"/>
      <c r="W16" s="791"/>
      <c r="X16" s="791"/>
      <c r="Y16" s="791"/>
      <c r="Z16" s="791"/>
      <c r="AA16" s="791"/>
      <c r="AB16" s="791"/>
      <c r="AC16" s="791"/>
      <c r="AD16" s="791"/>
      <c r="AE16" s="792"/>
    </row>
    <row r="17" spans="1:31" s="70" customFormat="1" ht="41.25" customHeight="1">
      <c r="A17" s="119">
        <v>3</v>
      </c>
      <c r="B17" s="168" t="s">
        <v>1100</v>
      </c>
      <c r="C17" s="238" t="s">
        <v>139</v>
      </c>
      <c r="D17" s="238">
        <v>2017</v>
      </c>
      <c r="E17" s="238" t="s">
        <v>427</v>
      </c>
      <c r="F17" s="240"/>
      <c r="G17" s="240"/>
      <c r="H17" s="240"/>
      <c r="I17" s="240">
        <v>16.5</v>
      </c>
      <c r="J17" s="240"/>
      <c r="K17" s="240"/>
      <c r="L17" s="240"/>
      <c r="M17" s="240"/>
      <c r="N17" s="240"/>
      <c r="O17" s="240"/>
      <c r="P17" s="240"/>
      <c r="Q17" s="240"/>
      <c r="R17" s="240"/>
      <c r="S17" s="240"/>
      <c r="T17" s="240"/>
      <c r="U17" s="240"/>
      <c r="V17" s="240"/>
      <c r="W17" s="240"/>
      <c r="X17" s="289"/>
      <c r="Y17" s="289"/>
      <c r="Z17" s="289"/>
      <c r="AA17" s="334">
        <v>16.5</v>
      </c>
      <c r="AB17" s="334">
        <v>0</v>
      </c>
      <c r="AC17" s="334">
        <v>0</v>
      </c>
      <c r="AD17" s="238" t="s">
        <v>56</v>
      </c>
      <c r="AE17" s="248" t="s">
        <v>910</v>
      </c>
    </row>
    <row r="18" spans="1:31" s="673" customFormat="1" ht="22.5" customHeight="1">
      <c r="A18" s="125"/>
      <c r="B18" s="687" t="s">
        <v>1244</v>
      </c>
      <c r="C18" s="146"/>
      <c r="D18" s="146"/>
      <c r="E18" s="146"/>
      <c r="F18" s="696">
        <v>0</v>
      </c>
      <c r="G18" s="696">
        <v>0</v>
      </c>
      <c r="H18" s="696">
        <v>0</v>
      </c>
      <c r="I18" s="696">
        <v>0</v>
      </c>
      <c r="J18" s="696">
        <v>0</v>
      </c>
      <c r="K18" s="696">
        <v>0</v>
      </c>
      <c r="L18" s="696">
        <v>60</v>
      </c>
      <c r="M18" s="696">
        <v>0</v>
      </c>
      <c r="N18" s="696">
        <v>0</v>
      </c>
      <c r="O18" s="696">
        <v>0</v>
      </c>
      <c r="P18" s="696">
        <v>0</v>
      </c>
      <c r="Q18" s="696">
        <v>0</v>
      </c>
      <c r="R18" s="696">
        <v>0</v>
      </c>
      <c r="S18" s="696">
        <v>0</v>
      </c>
      <c r="T18" s="696">
        <v>0</v>
      </c>
      <c r="U18" s="696">
        <v>0</v>
      </c>
      <c r="V18" s="696">
        <v>0</v>
      </c>
      <c r="W18" s="696">
        <v>0</v>
      </c>
      <c r="X18" s="696">
        <v>0</v>
      </c>
      <c r="Y18" s="696">
        <v>0</v>
      </c>
      <c r="Z18" s="696">
        <v>0</v>
      </c>
      <c r="AA18" s="697">
        <v>60</v>
      </c>
      <c r="AB18" s="697">
        <v>0</v>
      </c>
      <c r="AC18" s="697">
        <v>0</v>
      </c>
      <c r="AD18" s="245"/>
      <c r="AE18" s="696"/>
    </row>
    <row r="19" spans="1:31" ht="22.5" customHeight="1">
      <c r="A19" s="125"/>
      <c r="B19" s="254" t="s">
        <v>393</v>
      </c>
      <c r="C19" s="146"/>
      <c r="D19" s="146"/>
      <c r="E19" s="146"/>
      <c r="F19" s="237">
        <v>0</v>
      </c>
      <c r="G19" s="237">
        <v>0</v>
      </c>
      <c r="H19" s="237">
        <v>0</v>
      </c>
      <c r="I19" s="237">
        <v>16.5</v>
      </c>
      <c r="J19" s="237">
        <v>0</v>
      </c>
      <c r="K19" s="237">
        <v>0</v>
      </c>
      <c r="L19" s="237">
        <v>0</v>
      </c>
      <c r="M19" s="237">
        <v>0</v>
      </c>
      <c r="N19" s="237">
        <v>0</v>
      </c>
      <c r="O19" s="237">
        <v>0</v>
      </c>
      <c r="P19" s="237">
        <v>0</v>
      </c>
      <c r="Q19" s="237">
        <v>0</v>
      </c>
      <c r="R19" s="237">
        <v>0</v>
      </c>
      <c r="S19" s="237">
        <v>0</v>
      </c>
      <c r="T19" s="237">
        <v>0</v>
      </c>
      <c r="U19" s="237">
        <v>0</v>
      </c>
      <c r="V19" s="237">
        <v>0</v>
      </c>
      <c r="W19" s="237">
        <v>0</v>
      </c>
      <c r="X19" s="287">
        <v>0</v>
      </c>
      <c r="Y19" s="287">
        <v>0</v>
      </c>
      <c r="Z19" s="287">
        <v>0</v>
      </c>
      <c r="AA19" s="237">
        <v>16.5</v>
      </c>
      <c r="AB19" s="237">
        <v>0</v>
      </c>
      <c r="AC19" s="237">
        <v>0</v>
      </c>
      <c r="AD19" s="245"/>
      <c r="AE19" s="237"/>
    </row>
    <row r="20" spans="1:31" ht="22.5" customHeight="1">
      <c r="A20" s="200"/>
      <c r="B20" s="254" t="s">
        <v>52</v>
      </c>
      <c r="C20" s="147"/>
      <c r="D20" s="147"/>
      <c r="E20" s="147"/>
      <c r="F20" s="148">
        <v>0</v>
      </c>
      <c r="G20" s="148">
        <v>0</v>
      </c>
      <c r="H20" s="148">
        <v>0</v>
      </c>
      <c r="I20" s="148">
        <v>300</v>
      </c>
      <c r="J20" s="148">
        <v>0</v>
      </c>
      <c r="K20" s="148">
        <v>180</v>
      </c>
      <c r="L20" s="148">
        <v>0</v>
      </c>
      <c r="M20" s="148">
        <v>0</v>
      </c>
      <c r="N20" s="148">
        <v>0</v>
      </c>
      <c r="O20" s="148">
        <v>0</v>
      </c>
      <c r="P20" s="148">
        <v>0</v>
      </c>
      <c r="Q20" s="148">
        <v>0</v>
      </c>
      <c r="R20" s="148">
        <v>0</v>
      </c>
      <c r="S20" s="148">
        <v>0</v>
      </c>
      <c r="T20" s="148">
        <v>0</v>
      </c>
      <c r="U20" s="148">
        <v>0</v>
      </c>
      <c r="V20" s="148">
        <v>0</v>
      </c>
      <c r="W20" s="148">
        <v>0</v>
      </c>
      <c r="X20" s="148">
        <v>0</v>
      </c>
      <c r="Y20" s="148">
        <v>0</v>
      </c>
      <c r="Z20" s="148">
        <v>0</v>
      </c>
      <c r="AA20" s="148">
        <v>300</v>
      </c>
      <c r="AB20" s="148">
        <v>0</v>
      </c>
      <c r="AC20" s="148">
        <v>180</v>
      </c>
      <c r="AD20" s="149"/>
      <c r="AE20" s="149"/>
    </row>
    <row r="21" spans="1:31" s="673" customFormat="1" ht="22.5" customHeight="1">
      <c r="A21" s="200" t="s">
        <v>135</v>
      </c>
      <c r="B21" s="687" t="s">
        <v>1158</v>
      </c>
      <c r="C21" s="147"/>
      <c r="D21" s="147"/>
      <c r="E21" s="147"/>
      <c r="F21" s="391">
        <v>0</v>
      </c>
      <c r="G21" s="391">
        <v>0</v>
      </c>
      <c r="H21" s="391">
        <v>0</v>
      </c>
      <c r="I21" s="391">
        <v>0</v>
      </c>
      <c r="J21" s="391">
        <v>0</v>
      </c>
      <c r="K21" s="391">
        <v>0</v>
      </c>
      <c r="L21" s="391">
        <v>60</v>
      </c>
      <c r="M21" s="391">
        <v>0</v>
      </c>
      <c r="N21" s="391">
        <v>0</v>
      </c>
      <c r="O21" s="391">
        <v>0</v>
      </c>
      <c r="P21" s="391">
        <v>0</v>
      </c>
      <c r="Q21" s="391">
        <v>0</v>
      </c>
      <c r="R21" s="391">
        <v>0</v>
      </c>
      <c r="S21" s="391">
        <v>0</v>
      </c>
      <c r="T21" s="391">
        <v>0</v>
      </c>
      <c r="U21" s="391">
        <v>0</v>
      </c>
      <c r="V21" s="391">
        <v>0</v>
      </c>
      <c r="W21" s="391">
        <v>0</v>
      </c>
      <c r="X21" s="391">
        <v>0</v>
      </c>
      <c r="Y21" s="391">
        <v>0</v>
      </c>
      <c r="Z21" s="391">
        <v>0</v>
      </c>
      <c r="AA21" s="697">
        <v>60</v>
      </c>
      <c r="AB21" s="697">
        <v>0</v>
      </c>
      <c r="AC21" s="697">
        <v>0</v>
      </c>
      <c r="AD21" s="149"/>
      <c r="AE21" s="85"/>
    </row>
    <row r="22" spans="1:31" ht="22.5" customHeight="1">
      <c r="A22" s="200" t="s">
        <v>135</v>
      </c>
      <c r="B22" s="254" t="s">
        <v>53</v>
      </c>
      <c r="C22" s="147"/>
      <c r="D22" s="147"/>
      <c r="E22" s="147"/>
      <c r="F22" s="391">
        <v>0</v>
      </c>
      <c r="G22" s="391">
        <v>0</v>
      </c>
      <c r="H22" s="391">
        <v>0</v>
      </c>
      <c r="I22" s="391">
        <v>16.5</v>
      </c>
      <c r="J22" s="391">
        <v>0</v>
      </c>
      <c r="K22" s="391">
        <v>0</v>
      </c>
      <c r="L22" s="391">
        <v>0</v>
      </c>
      <c r="M22" s="391">
        <v>0</v>
      </c>
      <c r="N22" s="391">
        <v>0</v>
      </c>
      <c r="O22" s="391">
        <v>0</v>
      </c>
      <c r="P22" s="391">
        <v>0</v>
      </c>
      <c r="Q22" s="391">
        <v>0</v>
      </c>
      <c r="R22" s="391">
        <v>0</v>
      </c>
      <c r="S22" s="391">
        <v>0</v>
      </c>
      <c r="T22" s="391">
        <v>0</v>
      </c>
      <c r="U22" s="391">
        <v>0</v>
      </c>
      <c r="V22" s="391">
        <v>0</v>
      </c>
      <c r="W22" s="391">
        <v>0</v>
      </c>
      <c r="X22" s="391">
        <v>0</v>
      </c>
      <c r="Y22" s="391">
        <v>0</v>
      </c>
      <c r="Z22" s="391">
        <v>0</v>
      </c>
      <c r="AA22" s="386">
        <v>16.5</v>
      </c>
      <c r="AB22" s="391">
        <v>0</v>
      </c>
      <c r="AC22" s="391">
        <v>0</v>
      </c>
      <c r="AD22" s="149"/>
      <c r="AE22" s="85"/>
    </row>
    <row r="23" spans="1:31" ht="11.25" customHeight="1">
      <c r="A23" s="144"/>
      <c r="B23" s="857" t="s">
        <v>1255</v>
      </c>
      <c r="C23" s="789"/>
      <c r="D23" s="789"/>
      <c r="E23" s="789"/>
      <c r="F23" s="789"/>
      <c r="G23" s="789"/>
      <c r="H23" s="789"/>
      <c r="I23" s="789"/>
      <c r="J23" s="789"/>
      <c r="K23" s="789"/>
      <c r="L23" s="789"/>
      <c r="M23" s="789"/>
      <c r="N23" s="789"/>
      <c r="O23" s="789"/>
      <c r="P23" s="789"/>
      <c r="Q23" s="789"/>
      <c r="R23" s="789"/>
      <c r="S23" s="789"/>
      <c r="T23" s="789"/>
      <c r="U23" s="789"/>
      <c r="V23" s="789"/>
      <c r="W23" s="789"/>
      <c r="X23" s="789"/>
      <c r="Y23" s="789"/>
      <c r="Z23" s="789"/>
      <c r="AA23" s="789"/>
      <c r="AB23" s="789"/>
      <c r="AC23" s="789"/>
      <c r="AD23" s="789"/>
      <c r="AE23" s="790"/>
    </row>
    <row r="24" spans="1:31" ht="11.25" customHeight="1">
      <c r="A24" s="145"/>
      <c r="B24" s="856" t="s">
        <v>6</v>
      </c>
      <c r="C24" s="791"/>
      <c r="D24" s="791"/>
      <c r="E24" s="791"/>
      <c r="F24" s="791"/>
      <c r="G24" s="791"/>
      <c r="H24" s="791"/>
      <c r="I24" s="791"/>
      <c r="J24" s="791"/>
      <c r="K24" s="791"/>
      <c r="L24" s="791"/>
      <c r="M24" s="791"/>
      <c r="N24" s="791"/>
      <c r="O24" s="791"/>
      <c r="P24" s="791"/>
      <c r="Q24" s="791"/>
      <c r="R24" s="791"/>
      <c r="S24" s="791"/>
      <c r="T24" s="791"/>
      <c r="U24" s="791"/>
      <c r="V24" s="791"/>
      <c r="W24" s="791"/>
      <c r="X24" s="791"/>
      <c r="Y24" s="791"/>
      <c r="Z24" s="791"/>
      <c r="AA24" s="791"/>
      <c r="AB24" s="791"/>
      <c r="AC24" s="791"/>
      <c r="AD24" s="791"/>
      <c r="AE24" s="792"/>
    </row>
    <row r="25" spans="1:31" s="70" customFormat="1" ht="33" customHeight="1">
      <c r="A25" s="821">
        <v>3</v>
      </c>
      <c r="B25" s="862" t="s">
        <v>428</v>
      </c>
      <c r="C25" s="811" t="s">
        <v>134</v>
      </c>
      <c r="D25" s="864">
        <v>2016</v>
      </c>
      <c r="E25" s="864" t="s">
        <v>1080</v>
      </c>
      <c r="F25" s="240">
        <v>120</v>
      </c>
      <c r="G25" s="150"/>
      <c r="H25" s="150"/>
      <c r="I25" s="24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334">
        <v>120</v>
      </c>
      <c r="AB25" s="334">
        <v>0</v>
      </c>
      <c r="AC25" s="334">
        <v>0</v>
      </c>
      <c r="AD25" s="811" t="s">
        <v>776</v>
      </c>
      <c r="AE25" s="811" t="s">
        <v>429</v>
      </c>
    </row>
    <row r="26" spans="1:31" s="70" customFormat="1" ht="28.5" customHeight="1">
      <c r="A26" s="823"/>
      <c r="B26" s="863"/>
      <c r="C26" s="812"/>
      <c r="D26" s="864"/>
      <c r="E26" s="864"/>
      <c r="F26" s="240"/>
      <c r="G26" s="240">
        <v>1002</v>
      </c>
      <c r="H26" s="240">
        <v>230.1</v>
      </c>
      <c r="I26" s="240"/>
      <c r="J26" s="240"/>
      <c r="K26" s="240"/>
      <c r="L26" s="240"/>
      <c r="M26" s="240"/>
      <c r="N26" s="240"/>
      <c r="O26" s="240"/>
      <c r="P26" s="240"/>
      <c r="Q26" s="240"/>
      <c r="R26" s="240"/>
      <c r="S26" s="240"/>
      <c r="T26" s="240"/>
      <c r="U26" s="240"/>
      <c r="V26" s="240"/>
      <c r="W26" s="240"/>
      <c r="X26" s="289"/>
      <c r="Y26" s="289"/>
      <c r="Z26" s="289"/>
      <c r="AA26" s="334">
        <v>0</v>
      </c>
      <c r="AB26" s="334">
        <v>1002</v>
      </c>
      <c r="AC26" s="334">
        <v>230.1</v>
      </c>
      <c r="AD26" s="812"/>
      <c r="AE26" s="812"/>
    </row>
    <row r="27" spans="1:31" s="70" customFormat="1" ht="68.25" customHeight="1">
      <c r="A27" s="119">
        <v>4</v>
      </c>
      <c r="B27" s="253" t="s">
        <v>934</v>
      </c>
      <c r="C27" s="240" t="s">
        <v>137</v>
      </c>
      <c r="D27" s="240">
        <v>2019</v>
      </c>
      <c r="E27" s="240" t="s">
        <v>281</v>
      </c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300">
        <v>501</v>
      </c>
      <c r="Q27" s="240"/>
      <c r="R27" s="240"/>
      <c r="S27" s="240"/>
      <c r="T27" s="240"/>
      <c r="U27" s="240"/>
      <c r="V27" s="240"/>
      <c r="W27" s="240"/>
      <c r="X27" s="289"/>
      <c r="Y27" s="289"/>
      <c r="Z27" s="289"/>
      <c r="AA27" s="334">
        <v>0</v>
      </c>
      <c r="AB27" s="334">
        <v>501</v>
      </c>
      <c r="AC27" s="334">
        <v>0</v>
      </c>
      <c r="AD27" s="240" t="s">
        <v>622</v>
      </c>
      <c r="AE27" s="240" t="s">
        <v>671</v>
      </c>
    </row>
    <row r="28" spans="1:31" s="70" customFormat="1" ht="11.25" customHeight="1">
      <c r="A28" s="247"/>
      <c r="B28" s="856" t="s">
        <v>78</v>
      </c>
      <c r="C28" s="791"/>
      <c r="D28" s="791"/>
      <c r="E28" s="791"/>
      <c r="F28" s="791"/>
      <c r="G28" s="791"/>
      <c r="H28" s="791"/>
      <c r="I28" s="791"/>
      <c r="J28" s="791"/>
      <c r="K28" s="791"/>
      <c r="L28" s="791"/>
      <c r="M28" s="791"/>
      <c r="N28" s="791"/>
      <c r="O28" s="791"/>
      <c r="P28" s="791"/>
      <c r="Q28" s="791"/>
      <c r="R28" s="791"/>
      <c r="S28" s="791"/>
      <c r="T28" s="791"/>
      <c r="U28" s="791"/>
      <c r="V28" s="791"/>
      <c r="W28" s="791"/>
      <c r="X28" s="791"/>
      <c r="Y28" s="791"/>
      <c r="Z28" s="791"/>
      <c r="AA28" s="791"/>
      <c r="AB28" s="791"/>
      <c r="AC28" s="791"/>
      <c r="AD28" s="791"/>
      <c r="AE28" s="792"/>
    </row>
    <row r="29" spans="1:31" s="70" customFormat="1" ht="60" customHeight="1">
      <c r="A29" s="376">
        <v>5</v>
      </c>
      <c r="B29" s="311" t="s">
        <v>582</v>
      </c>
      <c r="C29" s="312" t="s">
        <v>350</v>
      </c>
      <c r="D29" s="312">
        <v>2017</v>
      </c>
      <c r="E29" s="560" t="s">
        <v>1089</v>
      </c>
      <c r="F29" s="313"/>
      <c r="G29" s="313"/>
      <c r="H29" s="313"/>
      <c r="I29" s="313"/>
      <c r="J29" s="313">
        <v>250</v>
      </c>
      <c r="K29" s="313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77">
        <v>0</v>
      </c>
      <c r="AB29" s="377">
        <v>250</v>
      </c>
      <c r="AC29" s="377">
        <v>0</v>
      </c>
      <c r="AD29" s="313" t="s">
        <v>56</v>
      </c>
      <c r="AE29" s="313" t="s">
        <v>672</v>
      </c>
    </row>
    <row r="30" spans="1:31" ht="11.25" customHeight="1">
      <c r="A30" s="145"/>
      <c r="B30" s="856" t="s">
        <v>1</v>
      </c>
      <c r="C30" s="791"/>
      <c r="D30" s="791"/>
      <c r="E30" s="791"/>
      <c r="F30" s="791"/>
      <c r="G30" s="791"/>
      <c r="H30" s="791"/>
      <c r="I30" s="791"/>
      <c r="J30" s="791"/>
      <c r="K30" s="791"/>
      <c r="L30" s="791"/>
      <c r="M30" s="791"/>
      <c r="N30" s="791"/>
      <c r="O30" s="791"/>
      <c r="P30" s="791"/>
      <c r="Q30" s="791"/>
      <c r="R30" s="791"/>
      <c r="S30" s="791"/>
      <c r="T30" s="791"/>
      <c r="U30" s="791"/>
      <c r="V30" s="791"/>
      <c r="W30" s="791"/>
      <c r="X30" s="791"/>
      <c r="Y30" s="791"/>
      <c r="Z30" s="791"/>
      <c r="AA30" s="791"/>
      <c r="AB30" s="791"/>
      <c r="AC30" s="791"/>
      <c r="AD30" s="791"/>
      <c r="AE30" s="792"/>
    </row>
    <row r="31" spans="1:31" s="70" customFormat="1" ht="35.25" customHeight="1">
      <c r="A31" s="119">
        <v>6</v>
      </c>
      <c r="B31" s="156" t="s">
        <v>362</v>
      </c>
      <c r="C31" s="811" t="s">
        <v>134</v>
      </c>
      <c r="D31" s="240">
        <v>2017</v>
      </c>
      <c r="E31" s="240" t="s">
        <v>335</v>
      </c>
      <c r="F31" s="240"/>
      <c r="G31" s="240"/>
      <c r="H31" s="240"/>
      <c r="I31" s="240">
        <v>20</v>
      </c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89"/>
      <c r="Y31" s="289"/>
      <c r="Z31" s="289"/>
      <c r="AA31" s="334">
        <v>20</v>
      </c>
      <c r="AB31" s="334">
        <v>0</v>
      </c>
      <c r="AC31" s="334">
        <v>0</v>
      </c>
      <c r="AD31" s="240" t="s">
        <v>622</v>
      </c>
      <c r="AE31" s="811" t="s">
        <v>1081</v>
      </c>
    </row>
    <row r="32" spans="1:31" s="70" customFormat="1" ht="24.75" customHeight="1">
      <c r="A32" s="787">
        <v>7</v>
      </c>
      <c r="B32" s="866" t="s">
        <v>363</v>
      </c>
      <c r="C32" s="813"/>
      <c r="D32" s="811" t="s">
        <v>769</v>
      </c>
      <c r="E32" s="320" t="s">
        <v>430</v>
      </c>
      <c r="F32" s="320">
        <v>15</v>
      </c>
      <c r="G32" s="320"/>
      <c r="H32" s="320"/>
      <c r="I32" s="320">
        <v>15</v>
      </c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34">
        <v>30</v>
      </c>
      <c r="AB32" s="334">
        <v>0</v>
      </c>
      <c r="AC32" s="334">
        <v>0</v>
      </c>
      <c r="AD32" s="811" t="s">
        <v>141</v>
      </c>
      <c r="AE32" s="813"/>
    </row>
    <row r="33" spans="1:31" s="70" customFormat="1" ht="11.25" customHeight="1">
      <c r="A33" s="788"/>
      <c r="B33" s="867"/>
      <c r="C33" s="812"/>
      <c r="D33" s="812"/>
      <c r="E33" s="320" t="s">
        <v>108</v>
      </c>
      <c r="F33" s="320"/>
      <c r="G33" s="320">
        <v>40</v>
      </c>
      <c r="H33" s="320"/>
      <c r="I33" s="320"/>
      <c r="J33" s="320">
        <v>40</v>
      </c>
      <c r="K33" s="320"/>
      <c r="L33" s="320"/>
      <c r="M33" s="320"/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320"/>
      <c r="AA33" s="334">
        <v>0</v>
      </c>
      <c r="AB33" s="334">
        <v>80</v>
      </c>
      <c r="AC33" s="334">
        <v>0</v>
      </c>
      <c r="AD33" s="812"/>
      <c r="AE33" s="812"/>
    </row>
    <row r="34" spans="1:31" ht="47.25" customHeight="1">
      <c r="A34" s="821">
        <v>8</v>
      </c>
      <c r="B34" s="866" t="s">
        <v>364</v>
      </c>
      <c r="C34" s="811" t="s">
        <v>134</v>
      </c>
      <c r="D34" s="811">
        <v>2017</v>
      </c>
      <c r="E34" s="240" t="s">
        <v>431</v>
      </c>
      <c r="F34" s="240"/>
      <c r="G34" s="240"/>
      <c r="H34" s="240"/>
      <c r="I34" s="240">
        <v>16</v>
      </c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89"/>
      <c r="Y34" s="289"/>
      <c r="Z34" s="289"/>
      <c r="AA34" s="334">
        <v>16</v>
      </c>
      <c r="AB34" s="334">
        <v>0</v>
      </c>
      <c r="AC34" s="334">
        <v>0</v>
      </c>
      <c r="AD34" s="811" t="s">
        <v>624</v>
      </c>
      <c r="AE34" s="811" t="s">
        <v>626</v>
      </c>
    </row>
    <row r="35" spans="1:31" ht="11.25" customHeight="1">
      <c r="A35" s="823"/>
      <c r="B35" s="867"/>
      <c r="C35" s="812"/>
      <c r="D35" s="812"/>
      <c r="E35" s="239" t="s">
        <v>911</v>
      </c>
      <c r="F35" s="240"/>
      <c r="G35" s="240"/>
      <c r="H35" s="240"/>
      <c r="I35" s="240"/>
      <c r="J35" s="240">
        <v>400</v>
      </c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89"/>
      <c r="Y35" s="289"/>
      <c r="Z35" s="289"/>
      <c r="AA35" s="334">
        <v>0</v>
      </c>
      <c r="AB35" s="334">
        <v>400</v>
      </c>
      <c r="AC35" s="334">
        <v>0</v>
      </c>
      <c r="AD35" s="812"/>
      <c r="AE35" s="812"/>
    </row>
    <row r="36" spans="1:31" s="387" customFormat="1" ht="93" customHeight="1">
      <c r="A36" s="402">
        <v>9</v>
      </c>
      <c r="B36" s="390" t="s">
        <v>1050</v>
      </c>
      <c r="C36" s="393" t="s">
        <v>134</v>
      </c>
      <c r="D36" s="393">
        <v>2017</v>
      </c>
      <c r="E36" s="393" t="s">
        <v>71</v>
      </c>
      <c r="F36" s="394"/>
      <c r="G36" s="394"/>
      <c r="H36" s="394"/>
      <c r="I36" s="394">
        <v>10</v>
      </c>
      <c r="J36" s="394"/>
      <c r="K36" s="394"/>
      <c r="L36" s="394"/>
      <c r="M36" s="394"/>
      <c r="N36" s="394"/>
      <c r="O36" s="394"/>
      <c r="P36" s="394"/>
      <c r="Q36" s="394"/>
      <c r="R36" s="394"/>
      <c r="S36" s="394"/>
      <c r="T36" s="394"/>
      <c r="U36" s="394"/>
      <c r="V36" s="394"/>
      <c r="W36" s="394"/>
      <c r="X36" s="394"/>
      <c r="Y36" s="394"/>
      <c r="Z36" s="394"/>
      <c r="AA36" s="404">
        <v>10</v>
      </c>
      <c r="AB36" s="404">
        <v>0</v>
      </c>
      <c r="AC36" s="404">
        <v>0</v>
      </c>
      <c r="AD36" s="393" t="s">
        <v>947</v>
      </c>
      <c r="AE36" s="858" t="s">
        <v>948</v>
      </c>
    </row>
    <row r="37" spans="1:31" s="70" customFormat="1" ht="33.75" customHeight="1">
      <c r="A37" s="403">
        <v>10</v>
      </c>
      <c r="B37" s="156" t="s">
        <v>945</v>
      </c>
      <c r="C37" s="320" t="s">
        <v>134</v>
      </c>
      <c r="D37" s="320">
        <v>2020</v>
      </c>
      <c r="E37" s="320" t="s">
        <v>946</v>
      </c>
      <c r="F37" s="320"/>
      <c r="G37" s="320"/>
      <c r="H37" s="320"/>
      <c r="I37" s="320"/>
      <c r="J37" s="320"/>
      <c r="K37" s="320"/>
      <c r="L37" s="320"/>
      <c r="M37" s="320"/>
      <c r="N37" s="320"/>
      <c r="O37" s="320"/>
      <c r="P37" s="320"/>
      <c r="Q37" s="320"/>
      <c r="R37" s="559">
        <v>13</v>
      </c>
      <c r="S37" s="320"/>
      <c r="T37" s="320"/>
      <c r="U37" s="320"/>
      <c r="V37" s="320"/>
      <c r="W37" s="320"/>
      <c r="X37" s="320"/>
      <c r="Y37" s="320"/>
      <c r="Z37" s="320"/>
      <c r="AA37" s="404">
        <v>13</v>
      </c>
      <c r="AB37" s="404">
        <v>0</v>
      </c>
      <c r="AC37" s="404">
        <v>0</v>
      </c>
      <c r="AD37" s="320" t="s">
        <v>618</v>
      </c>
      <c r="AE37" s="812"/>
    </row>
    <row r="38" spans="1:31" ht="37.5" customHeight="1">
      <c r="A38" s="787">
        <v>11</v>
      </c>
      <c r="B38" s="866" t="s">
        <v>365</v>
      </c>
      <c r="C38" s="811" t="s">
        <v>137</v>
      </c>
      <c r="D38" s="811">
        <v>2017</v>
      </c>
      <c r="E38" s="811" t="s">
        <v>432</v>
      </c>
      <c r="F38" s="240"/>
      <c r="G38" s="240"/>
      <c r="H38" s="240"/>
      <c r="I38" s="240">
        <v>32</v>
      </c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89"/>
      <c r="Y38" s="289"/>
      <c r="Z38" s="289"/>
      <c r="AA38" s="334">
        <v>32</v>
      </c>
      <c r="AB38" s="334">
        <v>0</v>
      </c>
      <c r="AC38" s="334">
        <v>0</v>
      </c>
      <c r="AD38" s="811" t="s">
        <v>138</v>
      </c>
      <c r="AE38" s="811" t="s">
        <v>1000</v>
      </c>
    </row>
    <row r="39" spans="1:31" ht="21" customHeight="1">
      <c r="A39" s="788"/>
      <c r="B39" s="867"/>
      <c r="C39" s="812"/>
      <c r="D39" s="812"/>
      <c r="E39" s="812"/>
      <c r="F39" s="240"/>
      <c r="G39" s="240"/>
      <c r="H39" s="240"/>
      <c r="I39" s="240"/>
      <c r="J39" s="240">
        <v>250</v>
      </c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89"/>
      <c r="Y39" s="289"/>
      <c r="Z39" s="289"/>
      <c r="AA39" s="334">
        <v>0</v>
      </c>
      <c r="AB39" s="334">
        <v>250</v>
      </c>
      <c r="AC39" s="334">
        <v>0</v>
      </c>
      <c r="AD39" s="812"/>
      <c r="AE39" s="812"/>
    </row>
    <row r="40" spans="1:31" s="70" customFormat="1" ht="46.5" customHeight="1">
      <c r="A40" s="821">
        <v>12</v>
      </c>
      <c r="B40" s="156" t="s">
        <v>366</v>
      </c>
      <c r="C40" s="811" t="s">
        <v>137</v>
      </c>
      <c r="D40" s="811" t="s">
        <v>433</v>
      </c>
      <c r="E40" s="240" t="s">
        <v>434</v>
      </c>
      <c r="F40" s="240"/>
      <c r="G40" s="240"/>
      <c r="H40" s="240"/>
      <c r="I40" s="240">
        <v>42</v>
      </c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89"/>
      <c r="Y40" s="289"/>
      <c r="Z40" s="289"/>
      <c r="AA40" s="334">
        <v>42</v>
      </c>
      <c r="AB40" s="334">
        <v>0</v>
      </c>
      <c r="AC40" s="334">
        <v>0</v>
      </c>
      <c r="AD40" s="811" t="s">
        <v>56</v>
      </c>
      <c r="AE40" s="811" t="s">
        <v>673</v>
      </c>
    </row>
    <row r="41" spans="1:31" s="70" customFormat="1" ht="114.75" customHeight="1">
      <c r="A41" s="823"/>
      <c r="B41" s="156" t="s">
        <v>367</v>
      </c>
      <c r="C41" s="812"/>
      <c r="D41" s="812"/>
      <c r="E41" s="240" t="s">
        <v>368</v>
      </c>
      <c r="F41" s="240"/>
      <c r="G41" s="240"/>
      <c r="H41" s="240"/>
      <c r="I41" s="240"/>
      <c r="J41" s="240">
        <v>446</v>
      </c>
      <c r="K41" s="240"/>
      <c r="L41" s="240"/>
      <c r="M41" s="240"/>
      <c r="N41" s="240"/>
      <c r="O41" s="240"/>
      <c r="P41" s="240">
        <v>160</v>
      </c>
      <c r="Q41" s="240"/>
      <c r="R41" s="240"/>
      <c r="S41" s="240"/>
      <c r="T41" s="240"/>
      <c r="U41" s="240"/>
      <c r="V41" s="240"/>
      <c r="W41" s="240"/>
      <c r="X41" s="289"/>
      <c r="Y41" s="289"/>
      <c r="Z41" s="289"/>
      <c r="AA41" s="334">
        <v>0</v>
      </c>
      <c r="AB41" s="334">
        <v>606</v>
      </c>
      <c r="AC41" s="334">
        <v>0</v>
      </c>
      <c r="AD41" s="865"/>
      <c r="AE41" s="812"/>
    </row>
    <row r="42" spans="1:31" s="70" customFormat="1" ht="48.75" customHeight="1">
      <c r="A42" s="119">
        <v>13</v>
      </c>
      <c r="B42" s="156" t="s">
        <v>713</v>
      </c>
      <c r="C42" s="276" t="s">
        <v>134</v>
      </c>
      <c r="D42" s="276">
        <v>2016</v>
      </c>
      <c r="E42" s="276" t="s">
        <v>282</v>
      </c>
      <c r="F42" s="276">
        <v>40</v>
      </c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89"/>
      <c r="Y42" s="289"/>
      <c r="Z42" s="289"/>
      <c r="AA42" s="334">
        <v>40</v>
      </c>
      <c r="AB42" s="334">
        <v>0</v>
      </c>
      <c r="AC42" s="334">
        <v>0</v>
      </c>
      <c r="AD42" s="276" t="s">
        <v>618</v>
      </c>
      <c r="AE42" s="275" t="s">
        <v>659</v>
      </c>
    </row>
    <row r="43" spans="1:31" s="70" customFormat="1" ht="26.25" customHeight="1">
      <c r="A43" s="821">
        <v>14</v>
      </c>
      <c r="B43" s="866" t="s">
        <v>435</v>
      </c>
      <c r="C43" s="811" t="s">
        <v>134</v>
      </c>
      <c r="D43" s="811">
        <v>2016</v>
      </c>
      <c r="E43" s="240" t="s">
        <v>436</v>
      </c>
      <c r="F43" s="240">
        <v>3</v>
      </c>
      <c r="G43" s="240"/>
      <c r="H43" s="240"/>
      <c r="I43" s="240"/>
      <c r="J43" s="240"/>
      <c r="K43" s="240"/>
      <c r="L43" s="240"/>
      <c r="M43" s="240"/>
      <c r="N43" s="240"/>
      <c r="O43" s="240"/>
      <c r="P43" s="240"/>
      <c r="Q43" s="240"/>
      <c r="R43" s="240"/>
      <c r="S43" s="240"/>
      <c r="T43" s="240"/>
      <c r="U43" s="240"/>
      <c r="V43" s="240"/>
      <c r="W43" s="240"/>
      <c r="X43" s="289"/>
      <c r="Y43" s="289"/>
      <c r="Z43" s="289"/>
      <c r="AA43" s="334">
        <v>3</v>
      </c>
      <c r="AB43" s="334">
        <v>0</v>
      </c>
      <c r="AC43" s="334">
        <v>0</v>
      </c>
      <c r="AD43" s="811" t="s">
        <v>56</v>
      </c>
      <c r="AE43" s="811" t="s">
        <v>682</v>
      </c>
    </row>
    <row r="44" spans="1:31" s="70" customFormat="1" ht="26.25" customHeight="1">
      <c r="A44" s="823"/>
      <c r="B44" s="867"/>
      <c r="C44" s="812"/>
      <c r="D44" s="812"/>
      <c r="E44" s="239" t="s">
        <v>36</v>
      </c>
      <c r="F44" s="240"/>
      <c r="G44" s="240">
        <v>126</v>
      </c>
      <c r="H44" s="240"/>
      <c r="I44" s="240"/>
      <c r="J44" s="240"/>
      <c r="K44" s="240"/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89"/>
      <c r="Y44" s="289"/>
      <c r="Z44" s="289"/>
      <c r="AA44" s="334">
        <v>0</v>
      </c>
      <c r="AB44" s="334">
        <v>126</v>
      </c>
      <c r="AC44" s="334">
        <v>0</v>
      </c>
      <c r="AD44" s="812"/>
      <c r="AE44" s="812"/>
    </row>
    <row r="45" spans="1:31" s="70" customFormat="1" ht="26.25" customHeight="1">
      <c r="A45" s="821">
        <v>15</v>
      </c>
      <c r="B45" s="866" t="s">
        <v>437</v>
      </c>
      <c r="C45" s="811" t="s">
        <v>134</v>
      </c>
      <c r="D45" s="811">
        <v>2016</v>
      </c>
      <c r="E45" s="240" t="s">
        <v>438</v>
      </c>
      <c r="F45" s="240">
        <v>1</v>
      </c>
      <c r="G45" s="240"/>
      <c r="H45" s="240"/>
      <c r="I45" s="240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  <c r="U45" s="240"/>
      <c r="V45" s="240"/>
      <c r="W45" s="240"/>
      <c r="X45" s="289"/>
      <c r="Y45" s="289"/>
      <c r="Z45" s="289"/>
      <c r="AA45" s="334">
        <v>1</v>
      </c>
      <c r="AB45" s="334">
        <v>0</v>
      </c>
      <c r="AC45" s="334">
        <v>0</v>
      </c>
      <c r="AD45" s="811" t="s">
        <v>56</v>
      </c>
      <c r="AE45" s="811" t="s">
        <v>683</v>
      </c>
    </row>
    <row r="46" spans="1:31" s="70" customFormat="1" ht="26.25" customHeight="1">
      <c r="A46" s="823"/>
      <c r="B46" s="867"/>
      <c r="C46" s="812"/>
      <c r="D46" s="812"/>
      <c r="E46" s="239" t="s">
        <v>108</v>
      </c>
      <c r="F46" s="240"/>
      <c r="G46" s="240">
        <v>80</v>
      </c>
      <c r="H46" s="240"/>
      <c r="I46" s="240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240"/>
      <c r="X46" s="289"/>
      <c r="Y46" s="289"/>
      <c r="Z46" s="289"/>
      <c r="AA46" s="334">
        <v>0</v>
      </c>
      <c r="AB46" s="334">
        <v>80</v>
      </c>
      <c r="AC46" s="334">
        <v>0</v>
      </c>
      <c r="AD46" s="812"/>
      <c r="AE46" s="812"/>
    </row>
    <row r="47" spans="1:31" s="70" customFormat="1" ht="47.25" customHeight="1">
      <c r="A47" s="423">
        <v>16</v>
      </c>
      <c r="B47" s="110" t="s">
        <v>817</v>
      </c>
      <c r="C47" s="307" t="s">
        <v>134</v>
      </c>
      <c r="D47" s="306">
        <v>2016</v>
      </c>
      <c r="E47" s="306" t="s">
        <v>912</v>
      </c>
      <c r="F47" s="307">
        <v>1.2</v>
      </c>
      <c r="G47" s="307">
        <v>500</v>
      </c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34">
        <v>1.2</v>
      </c>
      <c r="AB47" s="334">
        <v>500</v>
      </c>
      <c r="AC47" s="334">
        <v>0</v>
      </c>
      <c r="AD47" s="306" t="s">
        <v>781</v>
      </c>
      <c r="AE47" s="306" t="s">
        <v>782</v>
      </c>
    </row>
    <row r="48" spans="1:31" s="70" customFormat="1" ht="47.25" customHeight="1">
      <c r="A48" s="423">
        <v>17</v>
      </c>
      <c r="B48" s="110" t="s">
        <v>783</v>
      </c>
      <c r="C48" s="307" t="s">
        <v>134</v>
      </c>
      <c r="D48" s="306">
        <v>2016</v>
      </c>
      <c r="E48" s="306" t="s">
        <v>182</v>
      </c>
      <c r="F48" s="307">
        <v>3</v>
      </c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34">
        <v>3</v>
      </c>
      <c r="AB48" s="334">
        <v>0</v>
      </c>
      <c r="AC48" s="334">
        <v>0</v>
      </c>
      <c r="AD48" s="306" t="s">
        <v>781</v>
      </c>
      <c r="AE48" s="306" t="s">
        <v>782</v>
      </c>
    </row>
    <row r="49" spans="1:31" ht="113.25" customHeight="1">
      <c r="A49" s="119">
        <v>18</v>
      </c>
      <c r="B49" s="156" t="s">
        <v>935</v>
      </c>
      <c r="C49" s="344" t="s">
        <v>134</v>
      </c>
      <c r="D49" s="344">
        <v>2018</v>
      </c>
      <c r="E49" s="344" t="s">
        <v>284</v>
      </c>
      <c r="F49" s="344"/>
      <c r="G49" s="344"/>
      <c r="H49" s="344"/>
      <c r="I49" s="344"/>
      <c r="J49" s="344"/>
      <c r="K49" s="344"/>
      <c r="L49" s="344"/>
      <c r="M49" s="399">
        <v>125</v>
      </c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  <c r="Y49" s="344"/>
      <c r="Z49" s="344"/>
      <c r="AA49" s="345">
        <v>0</v>
      </c>
      <c r="AB49" s="345">
        <v>125</v>
      </c>
      <c r="AC49" s="345">
        <v>0</v>
      </c>
      <c r="AD49" s="344" t="s">
        <v>622</v>
      </c>
      <c r="AE49" s="344" t="s">
        <v>936</v>
      </c>
    </row>
    <row r="50" spans="1:31" s="70" customFormat="1" ht="65.25" customHeight="1">
      <c r="A50" s="423">
        <v>19</v>
      </c>
      <c r="B50" s="110" t="s">
        <v>779</v>
      </c>
      <c r="C50" s="307" t="s">
        <v>134</v>
      </c>
      <c r="D50" s="306">
        <v>2018</v>
      </c>
      <c r="E50" s="306" t="s">
        <v>73</v>
      </c>
      <c r="F50" s="307"/>
      <c r="G50" s="307"/>
      <c r="H50" s="307"/>
      <c r="I50" s="307"/>
      <c r="J50" s="307"/>
      <c r="K50" s="307"/>
      <c r="L50" s="307"/>
      <c r="M50" s="559">
        <v>125</v>
      </c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34">
        <v>0</v>
      </c>
      <c r="AB50" s="334">
        <v>125</v>
      </c>
      <c r="AC50" s="334">
        <v>0</v>
      </c>
      <c r="AD50" s="306" t="s">
        <v>778</v>
      </c>
      <c r="AE50" s="306" t="s">
        <v>777</v>
      </c>
    </row>
    <row r="51" spans="1:31" s="70" customFormat="1" ht="69" customHeight="1">
      <c r="A51" s="423">
        <v>20</v>
      </c>
      <c r="B51" s="110" t="s">
        <v>780</v>
      </c>
      <c r="C51" s="307" t="s">
        <v>134</v>
      </c>
      <c r="D51" s="306">
        <v>2018</v>
      </c>
      <c r="E51" s="306" t="s">
        <v>808</v>
      </c>
      <c r="F51" s="307"/>
      <c r="G51" s="307"/>
      <c r="H51" s="307"/>
      <c r="I51" s="307"/>
      <c r="J51" s="307"/>
      <c r="K51" s="307"/>
      <c r="L51" s="559">
        <v>0.8</v>
      </c>
      <c r="M51" s="307"/>
      <c r="N51" s="307"/>
      <c r="O51" s="307"/>
      <c r="P51" s="307"/>
      <c r="Q51" s="307"/>
      <c r="R51" s="307"/>
      <c r="S51" s="307"/>
      <c r="T51" s="307"/>
      <c r="U51" s="307"/>
      <c r="V51" s="307"/>
      <c r="W51" s="307"/>
      <c r="X51" s="307"/>
      <c r="Y51" s="307"/>
      <c r="Z51" s="307"/>
      <c r="AA51" s="334">
        <v>0.8</v>
      </c>
      <c r="AB51" s="334">
        <v>0</v>
      </c>
      <c r="AC51" s="334">
        <v>0</v>
      </c>
      <c r="AD51" s="306" t="s">
        <v>56</v>
      </c>
      <c r="AE51" s="306" t="s">
        <v>777</v>
      </c>
    </row>
    <row r="52" spans="1:31" s="70" customFormat="1" ht="129" customHeight="1">
      <c r="A52" s="119">
        <v>21</v>
      </c>
      <c r="B52" s="156" t="s">
        <v>439</v>
      </c>
      <c r="C52" s="240" t="s">
        <v>137</v>
      </c>
      <c r="D52" s="240">
        <v>2016</v>
      </c>
      <c r="E52" s="240" t="s">
        <v>770</v>
      </c>
      <c r="F52" s="240">
        <v>95.3</v>
      </c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89"/>
      <c r="Y52" s="289"/>
      <c r="Z52" s="289"/>
      <c r="AA52" s="334">
        <v>95.3</v>
      </c>
      <c r="AB52" s="334">
        <v>0</v>
      </c>
      <c r="AC52" s="334">
        <v>0</v>
      </c>
      <c r="AD52" s="240" t="s">
        <v>622</v>
      </c>
      <c r="AE52" s="240" t="s">
        <v>440</v>
      </c>
    </row>
    <row r="53" spans="1:31" ht="56.25" customHeight="1">
      <c r="A53" s="135"/>
      <c r="B53" s="124" t="s">
        <v>641</v>
      </c>
      <c r="C53" s="125"/>
      <c r="D53" s="125"/>
      <c r="E53" s="125"/>
      <c r="F53" s="237">
        <v>120</v>
      </c>
      <c r="G53" s="237">
        <v>1002</v>
      </c>
      <c r="H53" s="237">
        <v>230.1</v>
      </c>
      <c r="I53" s="237">
        <v>0</v>
      </c>
      <c r="J53" s="237">
        <v>0</v>
      </c>
      <c r="K53" s="237">
        <v>0</v>
      </c>
      <c r="L53" s="237">
        <v>0</v>
      </c>
      <c r="M53" s="237">
        <v>0</v>
      </c>
      <c r="N53" s="237">
        <v>0</v>
      </c>
      <c r="O53" s="237">
        <v>0</v>
      </c>
      <c r="P53" s="237">
        <v>501</v>
      </c>
      <c r="Q53" s="237">
        <v>0</v>
      </c>
      <c r="R53" s="237">
        <v>0</v>
      </c>
      <c r="S53" s="237">
        <v>0</v>
      </c>
      <c r="T53" s="237">
        <v>0</v>
      </c>
      <c r="U53" s="237">
        <v>0</v>
      </c>
      <c r="V53" s="237">
        <v>0</v>
      </c>
      <c r="W53" s="237">
        <v>0</v>
      </c>
      <c r="X53" s="287">
        <v>0</v>
      </c>
      <c r="Y53" s="287">
        <v>0</v>
      </c>
      <c r="Z53" s="287">
        <v>0</v>
      </c>
      <c r="AA53" s="237">
        <v>120</v>
      </c>
      <c r="AB53" s="237">
        <v>1503</v>
      </c>
      <c r="AC53" s="237">
        <v>230.1</v>
      </c>
      <c r="AD53" s="149"/>
      <c r="AE53" s="149"/>
    </row>
    <row r="54" spans="1:31" ht="56.25" customHeight="1">
      <c r="A54" s="135"/>
      <c r="B54" s="124" t="s">
        <v>638</v>
      </c>
      <c r="C54" s="125"/>
      <c r="D54" s="125"/>
      <c r="E54" s="125"/>
      <c r="F54" s="375">
        <v>0</v>
      </c>
      <c r="G54" s="375">
        <v>0</v>
      </c>
      <c r="H54" s="375">
        <v>0</v>
      </c>
      <c r="I54" s="375">
        <v>0</v>
      </c>
      <c r="J54" s="375">
        <v>250</v>
      </c>
      <c r="K54" s="375">
        <v>0</v>
      </c>
      <c r="L54" s="375">
        <v>0</v>
      </c>
      <c r="M54" s="375">
        <v>0</v>
      </c>
      <c r="N54" s="375">
        <v>0</v>
      </c>
      <c r="O54" s="375">
        <v>0</v>
      </c>
      <c r="P54" s="375">
        <v>0</v>
      </c>
      <c r="Q54" s="375">
        <v>0</v>
      </c>
      <c r="R54" s="375">
        <v>0</v>
      </c>
      <c r="S54" s="375">
        <v>0</v>
      </c>
      <c r="T54" s="375">
        <v>0</v>
      </c>
      <c r="U54" s="375">
        <v>0</v>
      </c>
      <c r="V54" s="375">
        <v>0</v>
      </c>
      <c r="W54" s="375">
        <v>0</v>
      </c>
      <c r="X54" s="375">
        <v>0</v>
      </c>
      <c r="Y54" s="375">
        <v>0</v>
      </c>
      <c r="Z54" s="375">
        <v>0</v>
      </c>
      <c r="AA54" s="375">
        <v>0</v>
      </c>
      <c r="AB54" s="375">
        <v>250</v>
      </c>
      <c r="AC54" s="375">
        <v>0</v>
      </c>
      <c r="AD54" s="149"/>
      <c r="AE54" s="149"/>
    </row>
    <row r="55" spans="1:31" ht="56.25" customHeight="1">
      <c r="A55" s="135"/>
      <c r="B55" s="124" t="s">
        <v>639</v>
      </c>
      <c r="C55" s="125"/>
      <c r="D55" s="125"/>
      <c r="E55" s="125"/>
      <c r="F55" s="237">
        <v>158.5</v>
      </c>
      <c r="G55" s="237">
        <v>746</v>
      </c>
      <c r="H55" s="237">
        <v>0</v>
      </c>
      <c r="I55" s="237">
        <v>135</v>
      </c>
      <c r="J55" s="237">
        <v>1136</v>
      </c>
      <c r="K55" s="237">
        <v>0</v>
      </c>
      <c r="L55" s="237">
        <v>0.8</v>
      </c>
      <c r="M55" s="237">
        <v>250</v>
      </c>
      <c r="N55" s="237">
        <v>0</v>
      </c>
      <c r="O55" s="237">
        <v>0</v>
      </c>
      <c r="P55" s="237">
        <v>160</v>
      </c>
      <c r="Q55" s="237">
        <v>0</v>
      </c>
      <c r="R55" s="237">
        <v>13</v>
      </c>
      <c r="S55" s="237">
        <v>0</v>
      </c>
      <c r="T55" s="237">
        <v>0</v>
      </c>
      <c r="U55" s="237">
        <v>0</v>
      </c>
      <c r="V55" s="237">
        <v>0</v>
      </c>
      <c r="W55" s="237">
        <v>0</v>
      </c>
      <c r="X55" s="287">
        <v>0</v>
      </c>
      <c r="Y55" s="287">
        <v>0</v>
      </c>
      <c r="Z55" s="287">
        <v>0</v>
      </c>
      <c r="AA55" s="237">
        <v>307.3</v>
      </c>
      <c r="AB55" s="237">
        <v>2292</v>
      </c>
      <c r="AC55" s="237">
        <v>0</v>
      </c>
      <c r="AD55" s="149"/>
      <c r="AE55" s="149"/>
    </row>
    <row r="56" spans="1:31">
      <c r="A56" s="86"/>
      <c r="B56" s="857" t="s">
        <v>156</v>
      </c>
      <c r="C56" s="789"/>
      <c r="D56" s="789"/>
      <c r="E56" s="789"/>
      <c r="F56" s="789"/>
      <c r="G56" s="789"/>
      <c r="H56" s="789"/>
      <c r="I56" s="789"/>
      <c r="J56" s="789"/>
      <c r="K56" s="789"/>
      <c r="L56" s="789"/>
      <c r="M56" s="789"/>
      <c r="N56" s="789"/>
      <c r="O56" s="789"/>
      <c r="P56" s="789"/>
      <c r="Q56" s="789"/>
      <c r="R56" s="789"/>
      <c r="S56" s="789"/>
      <c r="T56" s="789"/>
      <c r="U56" s="789"/>
      <c r="V56" s="789"/>
      <c r="W56" s="789"/>
      <c r="X56" s="789"/>
      <c r="Y56" s="789"/>
      <c r="Z56" s="789"/>
      <c r="AA56" s="789"/>
      <c r="AB56" s="789"/>
      <c r="AC56" s="789"/>
      <c r="AD56" s="789"/>
      <c r="AE56" s="790"/>
    </row>
    <row r="57" spans="1:31">
      <c r="A57" s="201"/>
      <c r="B57" s="856" t="s">
        <v>6</v>
      </c>
      <c r="C57" s="791"/>
      <c r="D57" s="791"/>
      <c r="E57" s="791"/>
      <c r="F57" s="791"/>
      <c r="G57" s="791"/>
      <c r="H57" s="791"/>
      <c r="I57" s="791"/>
      <c r="J57" s="791"/>
      <c r="K57" s="791"/>
      <c r="L57" s="791"/>
      <c r="M57" s="791"/>
      <c r="N57" s="791"/>
      <c r="O57" s="791"/>
      <c r="P57" s="791"/>
      <c r="Q57" s="791"/>
      <c r="R57" s="791"/>
      <c r="S57" s="791"/>
      <c r="T57" s="791"/>
      <c r="U57" s="791"/>
      <c r="V57" s="791"/>
      <c r="W57" s="791"/>
      <c r="X57" s="791"/>
      <c r="Y57" s="791"/>
      <c r="Z57" s="791"/>
      <c r="AA57" s="791"/>
      <c r="AB57" s="791"/>
      <c r="AC57" s="791"/>
      <c r="AD57" s="791"/>
      <c r="AE57" s="792"/>
    </row>
    <row r="58" spans="1:31" s="309" customFormat="1" ht="29.25" customHeight="1">
      <c r="A58" s="821">
        <v>22</v>
      </c>
      <c r="B58" s="866" t="s">
        <v>283</v>
      </c>
      <c r="C58" s="811" t="s">
        <v>137</v>
      </c>
      <c r="D58" s="811">
        <v>2019</v>
      </c>
      <c r="E58" s="307" t="s">
        <v>441</v>
      </c>
      <c r="F58" s="307"/>
      <c r="G58" s="307"/>
      <c r="H58" s="307"/>
      <c r="I58" s="307"/>
      <c r="J58" s="307"/>
      <c r="K58" s="307"/>
      <c r="L58" s="307"/>
      <c r="M58" s="307"/>
      <c r="N58" s="307"/>
      <c r="O58" s="307">
        <v>87.8</v>
      </c>
      <c r="P58" s="307"/>
      <c r="Q58" s="307"/>
      <c r="R58" s="307"/>
      <c r="S58" s="307"/>
      <c r="T58" s="307"/>
      <c r="U58" s="307"/>
      <c r="V58" s="307"/>
      <c r="W58" s="307"/>
      <c r="X58" s="307"/>
      <c r="Y58" s="307"/>
      <c r="Z58" s="307"/>
      <c r="AA58" s="334">
        <v>87.8</v>
      </c>
      <c r="AB58" s="334">
        <v>0</v>
      </c>
      <c r="AC58" s="334">
        <v>0</v>
      </c>
      <c r="AD58" s="811" t="s">
        <v>622</v>
      </c>
      <c r="AE58" s="811" t="s">
        <v>698</v>
      </c>
    </row>
    <row r="59" spans="1:31" s="310" customFormat="1" ht="29.25" customHeight="1">
      <c r="A59" s="823"/>
      <c r="B59" s="867"/>
      <c r="C59" s="812"/>
      <c r="D59" s="812"/>
      <c r="E59" s="306" t="s">
        <v>1082</v>
      </c>
      <c r="F59" s="306"/>
      <c r="G59" s="306"/>
      <c r="H59" s="306"/>
      <c r="I59" s="306"/>
      <c r="J59" s="306"/>
      <c r="K59" s="306"/>
      <c r="L59" s="306"/>
      <c r="M59" s="306"/>
      <c r="N59" s="306"/>
      <c r="O59" s="306"/>
      <c r="P59" s="307">
        <v>501</v>
      </c>
      <c r="Q59" s="306"/>
      <c r="R59" s="306"/>
      <c r="S59" s="306"/>
      <c r="T59" s="306"/>
      <c r="U59" s="306"/>
      <c r="V59" s="306"/>
      <c r="W59" s="306"/>
      <c r="X59" s="306"/>
      <c r="Y59" s="306"/>
      <c r="Z59" s="306"/>
      <c r="AA59" s="334">
        <v>0</v>
      </c>
      <c r="AB59" s="334">
        <v>501</v>
      </c>
      <c r="AC59" s="334">
        <v>0</v>
      </c>
      <c r="AD59" s="812"/>
      <c r="AE59" s="812"/>
    </row>
    <row r="60" spans="1:31" s="70" customFormat="1" ht="59.25" customHeight="1">
      <c r="A60" s="423">
        <v>23</v>
      </c>
      <c r="B60" s="110" t="s">
        <v>613</v>
      </c>
      <c r="C60" s="275" t="s">
        <v>131</v>
      </c>
      <c r="D60" s="277">
        <v>2017</v>
      </c>
      <c r="E60" s="275" t="s">
        <v>1083</v>
      </c>
      <c r="F60" s="275"/>
      <c r="G60" s="275"/>
      <c r="H60" s="275"/>
      <c r="I60" s="275">
        <v>500</v>
      </c>
      <c r="J60" s="275">
        <v>501</v>
      </c>
      <c r="K60" s="275">
        <v>360</v>
      </c>
      <c r="L60" s="275"/>
      <c r="M60" s="275"/>
      <c r="N60" s="275"/>
      <c r="O60" s="275"/>
      <c r="P60" s="275"/>
      <c r="Q60" s="275"/>
      <c r="R60" s="275"/>
      <c r="S60" s="275"/>
      <c r="T60" s="275"/>
      <c r="U60" s="275"/>
      <c r="V60" s="275"/>
      <c r="W60" s="275"/>
      <c r="X60" s="288"/>
      <c r="Y60" s="288"/>
      <c r="Z60" s="288"/>
      <c r="AA60" s="334">
        <v>500</v>
      </c>
      <c r="AB60" s="334">
        <v>501</v>
      </c>
      <c r="AC60" s="334">
        <v>360</v>
      </c>
      <c r="AD60" s="275" t="s">
        <v>771</v>
      </c>
      <c r="AE60" s="277" t="s">
        <v>442</v>
      </c>
    </row>
    <row r="61" spans="1:31" ht="33" customHeight="1">
      <c r="A61" s="821">
        <v>24</v>
      </c>
      <c r="B61" s="866" t="s">
        <v>369</v>
      </c>
      <c r="C61" s="811" t="s">
        <v>1038</v>
      </c>
      <c r="D61" s="811">
        <v>2017</v>
      </c>
      <c r="E61" s="811" t="s">
        <v>1084</v>
      </c>
      <c r="F61" s="240"/>
      <c r="G61" s="240"/>
      <c r="H61" s="240"/>
      <c r="I61" s="240">
        <v>265</v>
      </c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89"/>
      <c r="Y61" s="289"/>
      <c r="Z61" s="289"/>
      <c r="AA61" s="334">
        <v>265</v>
      </c>
      <c r="AB61" s="334">
        <v>0</v>
      </c>
      <c r="AC61" s="334">
        <v>0</v>
      </c>
      <c r="AD61" s="811" t="s">
        <v>622</v>
      </c>
      <c r="AE61" s="811" t="s">
        <v>706</v>
      </c>
    </row>
    <row r="62" spans="1:31" ht="31.5" customHeight="1">
      <c r="A62" s="823"/>
      <c r="B62" s="867"/>
      <c r="C62" s="812"/>
      <c r="D62" s="812"/>
      <c r="E62" s="812"/>
      <c r="F62" s="240"/>
      <c r="G62" s="240"/>
      <c r="H62" s="240"/>
      <c r="I62" s="240"/>
      <c r="J62" s="240">
        <v>501</v>
      </c>
      <c r="K62" s="240">
        <v>180</v>
      </c>
      <c r="L62" s="240"/>
      <c r="M62" s="240"/>
      <c r="N62" s="240"/>
      <c r="O62" s="240"/>
      <c r="P62" s="240"/>
      <c r="Q62" s="240"/>
      <c r="R62" s="240"/>
      <c r="S62" s="240"/>
      <c r="T62" s="240"/>
      <c r="U62" s="240"/>
      <c r="V62" s="240"/>
      <c r="W62" s="240"/>
      <c r="X62" s="289"/>
      <c r="Y62" s="289"/>
      <c r="Z62" s="289"/>
      <c r="AA62" s="334">
        <v>0</v>
      </c>
      <c r="AB62" s="334">
        <v>501</v>
      </c>
      <c r="AC62" s="334">
        <v>180</v>
      </c>
      <c r="AD62" s="812"/>
      <c r="AE62" s="812"/>
    </row>
    <row r="63" spans="1:31">
      <c r="A63" s="145"/>
      <c r="B63" s="856" t="s">
        <v>78</v>
      </c>
      <c r="C63" s="791"/>
      <c r="D63" s="791"/>
      <c r="E63" s="791"/>
      <c r="F63" s="791"/>
      <c r="G63" s="791"/>
      <c r="H63" s="791"/>
      <c r="I63" s="791"/>
      <c r="J63" s="791"/>
      <c r="K63" s="791"/>
      <c r="L63" s="791"/>
      <c r="M63" s="791"/>
      <c r="N63" s="791"/>
      <c r="O63" s="791"/>
      <c r="P63" s="791"/>
      <c r="Q63" s="791"/>
      <c r="R63" s="791"/>
      <c r="S63" s="791"/>
      <c r="T63" s="791"/>
      <c r="U63" s="791"/>
      <c r="V63" s="791"/>
      <c r="W63" s="791"/>
      <c r="X63" s="791"/>
      <c r="Y63" s="791"/>
      <c r="Z63" s="791"/>
      <c r="AA63" s="791"/>
      <c r="AB63" s="791"/>
      <c r="AC63" s="791"/>
      <c r="AD63" s="791"/>
      <c r="AE63" s="792"/>
    </row>
    <row r="64" spans="1:31" s="398" customFormat="1" ht="43.5" customHeight="1">
      <c r="A64" s="859">
        <v>25</v>
      </c>
      <c r="B64" s="858" t="s">
        <v>937</v>
      </c>
      <c r="C64" s="858" t="s">
        <v>938</v>
      </c>
      <c r="D64" s="858">
        <v>2022</v>
      </c>
      <c r="E64" s="399" t="s">
        <v>939</v>
      </c>
      <c r="F64" s="399"/>
      <c r="G64" s="399"/>
      <c r="H64" s="399"/>
      <c r="I64" s="399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399"/>
      <c r="V64" s="399"/>
      <c r="W64" s="399"/>
      <c r="X64" s="399">
        <v>44</v>
      </c>
      <c r="Y64" s="399"/>
      <c r="Z64" s="399"/>
      <c r="AA64" s="401">
        <v>44</v>
      </c>
      <c r="AB64" s="401">
        <v>0</v>
      </c>
      <c r="AC64" s="401">
        <v>0</v>
      </c>
      <c r="AD64" s="858" t="s">
        <v>940</v>
      </c>
      <c r="AE64" s="858" t="s">
        <v>941</v>
      </c>
    </row>
    <row r="65" spans="1:31" s="398" customFormat="1" ht="27" customHeight="1">
      <c r="A65" s="823"/>
      <c r="B65" s="812"/>
      <c r="C65" s="812"/>
      <c r="D65" s="812"/>
      <c r="E65" s="399" t="s">
        <v>142</v>
      </c>
      <c r="F65" s="399"/>
      <c r="G65" s="399"/>
      <c r="H65" s="399"/>
      <c r="I65" s="399"/>
      <c r="J65" s="399"/>
      <c r="K65" s="399"/>
      <c r="L65" s="399"/>
      <c r="M65" s="399"/>
      <c r="N65" s="399"/>
      <c r="O65" s="399"/>
      <c r="P65" s="399"/>
      <c r="Q65" s="399"/>
      <c r="R65" s="399"/>
      <c r="S65" s="399"/>
      <c r="T65" s="399"/>
      <c r="U65" s="399"/>
      <c r="V65" s="399"/>
      <c r="W65" s="399"/>
      <c r="X65" s="399"/>
      <c r="Y65" s="399">
        <v>250</v>
      </c>
      <c r="Z65" s="399"/>
      <c r="AA65" s="401">
        <v>0</v>
      </c>
      <c r="AB65" s="401">
        <v>250</v>
      </c>
      <c r="AC65" s="401">
        <v>0</v>
      </c>
      <c r="AD65" s="812"/>
      <c r="AE65" s="812"/>
    </row>
    <row r="66" spans="1:31" ht="90">
      <c r="A66" s="119">
        <v>26</v>
      </c>
      <c r="B66" s="156" t="s">
        <v>144</v>
      </c>
      <c r="C66" s="240" t="s">
        <v>143</v>
      </c>
      <c r="D66" s="240">
        <v>2022</v>
      </c>
      <c r="E66" s="240" t="s">
        <v>145</v>
      </c>
      <c r="F66" s="240"/>
      <c r="G66" s="240"/>
      <c r="H66" s="240"/>
      <c r="I66" s="240"/>
      <c r="J66" s="240"/>
      <c r="K66" s="240"/>
      <c r="L66" s="240"/>
      <c r="M66" s="240"/>
      <c r="N66" s="240"/>
      <c r="O66" s="240"/>
      <c r="P66" s="240"/>
      <c r="Q66" s="240"/>
      <c r="R66" s="240"/>
      <c r="S66" s="240"/>
      <c r="T66" s="240"/>
      <c r="U66" s="240"/>
      <c r="V66" s="240"/>
      <c r="W66" s="240"/>
      <c r="X66" s="297">
        <v>73.8</v>
      </c>
      <c r="Y66" s="289"/>
      <c r="Z66" s="289"/>
      <c r="AA66" s="334">
        <v>73.8</v>
      </c>
      <c r="AB66" s="334">
        <v>0</v>
      </c>
      <c r="AC66" s="334">
        <v>0</v>
      </c>
      <c r="AD66" s="240" t="s">
        <v>56</v>
      </c>
      <c r="AE66" s="240" t="s">
        <v>999</v>
      </c>
    </row>
    <row r="67" spans="1:31" s="70" customFormat="1" ht="70.5" customHeight="1">
      <c r="A67" s="119">
        <v>27</v>
      </c>
      <c r="B67" s="156" t="s">
        <v>370</v>
      </c>
      <c r="C67" s="240" t="s">
        <v>143</v>
      </c>
      <c r="D67" s="240">
        <v>2017</v>
      </c>
      <c r="E67" s="240" t="s">
        <v>146</v>
      </c>
      <c r="F67" s="240"/>
      <c r="G67" s="240"/>
      <c r="H67" s="240"/>
      <c r="I67" s="297">
        <v>175</v>
      </c>
      <c r="J67" s="240"/>
      <c r="K67" s="240"/>
      <c r="L67" s="240"/>
      <c r="M67" s="240"/>
      <c r="N67" s="240"/>
      <c r="O67" s="240"/>
      <c r="P67" s="240"/>
      <c r="Q67" s="240"/>
      <c r="R67" s="240"/>
      <c r="S67" s="240"/>
      <c r="T67" s="240"/>
      <c r="U67" s="240"/>
      <c r="V67" s="240"/>
      <c r="W67" s="240"/>
      <c r="X67" s="289"/>
      <c r="Y67" s="289"/>
      <c r="Z67" s="289"/>
      <c r="AA67" s="334">
        <v>175</v>
      </c>
      <c r="AB67" s="334">
        <v>0</v>
      </c>
      <c r="AC67" s="334">
        <v>0</v>
      </c>
      <c r="AD67" s="240" t="s">
        <v>622</v>
      </c>
      <c r="AE67" s="240" t="s">
        <v>707</v>
      </c>
    </row>
    <row r="68" spans="1:31" ht="57.75" customHeight="1">
      <c r="A68" s="423">
        <v>28</v>
      </c>
      <c r="B68" s="110" t="s">
        <v>699</v>
      </c>
      <c r="C68" s="239" t="s">
        <v>143</v>
      </c>
      <c r="D68" s="242">
        <v>2018</v>
      </c>
      <c r="E68" s="240" t="s">
        <v>73</v>
      </c>
      <c r="F68" s="240"/>
      <c r="G68" s="240"/>
      <c r="H68" s="240"/>
      <c r="I68" s="240"/>
      <c r="J68" s="240"/>
      <c r="K68" s="240"/>
      <c r="L68" s="240"/>
      <c r="M68" s="240">
        <v>125</v>
      </c>
      <c r="N68" s="240"/>
      <c r="O68" s="240"/>
      <c r="P68" s="240"/>
      <c r="Q68" s="240"/>
      <c r="R68" s="240"/>
      <c r="S68" s="240"/>
      <c r="T68" s="240"/>
      <c r="U68" s="240"/>
      <c r="V68" s="240"/>
      <c r="W68" s="240"/>
      <c r="X68" s="289"/>
      <c r="Y68" s="289"/>
      <c r="Z68" s="289"/>
      <c r="AA68" s="334">
        <v>0</v>
      </c>
      <c r="AB68" s="334">
        <v>125</v>
      </c>
      <c r="AC68" s="334">
        <v>0</v>
      </c>
      <c r="AD68" s="239" t="s">
        <v>775</v>
      </c>
      <c r="AE68" s="239" t="s">
        <v>762</v>
      </c>
    </row>
    <row r="69" spans="1:31" s="70" customFormat="1">
      <c r="A69" s="186"/>
      <c r="B69" s="868" t="s">
        <v>1</v>
      </c>
      <c r="C69" s="869"/>
      <c r="D69" s="869"/>
      <c r="E69" s="869"/>
      <c r="F69" s="869"/>
      <c r="G69" s="869"/>
      <c r="H69" s="869"/>
      <c r="I69" s="869"/>
      <c r="J69" s="869"/>
      <c r="K69" s="869"/>
      <c r="L69" s="869"/>
      <c r="M69" s="869"/>
      <c r="N69" s="869"/>
      <c r="O69" s="869"/>
      <c r="P69" s="869"/>
      <c r="Q69" s="869"/>
      <c r="R69" s="869"/>
      <c r="S69" s="869"/>
      <c r="T69" s="869"/>
      <c r="U69" s="869"/>
      <c r="V69" s="869"/>
      <c r="W69" s="869"/>
      <c r="X69" s="869"/>
      <c r="Y69" s="869"/>
      <c r="Z69" s="869"/>
      <c r="AA69" s="869"/>
      <c r="AB69" s="869"/>
      <c r="AC69" s="869"/>
      <c r="AD69" s="869"/>
      <c r="AE69" s="870"/>
    </row>
    <row r="70" spans="1:31" s="70" customFormat="1" ht="107.25" customHeight="1">
      <c r="A70" s="119">
        <v>29</v>
      </c>
      <c r="B70" s="156" t="s">
        <v>443</v>
      </c>
      <c r="C70" s="152" t="s">
        <v>137</v>
      </c>
      <c r="D70" s="240">
        <v>2016</v>
      </c>
      <c r="E70" s="240" t="s">
        <v>287</v>
      </c>
      <c r="F70" s="240"/>
      <c r="G70" s="240">
        <v>125</v>
      </c>
      <c r="H70" s="240"/>
      <c r="I70" s="240"/>
      <c r="J70" s="240"/>
      <c r="K70" s="240"/>
      <c r="L70" s="240"/>
      <c r="M70" s="240"/>
      <c r="N70" s="240"/>
      <c r="O70" s="240"/>
      <c r="P70" s="240"/>
      <c r="Q70" s="240"/>
      <c r="R70" s="240"/>
      <c r="S70" s="240"/>
      <c r="T70" s="240"/>
      <c r="U70" s="240"/>
      <c r="V70" s="240"/>
      <c r="W70" s="240"/>
      <c r="X70" s="289"/>
      <c r="Y70" s="289"/>
      <c r="Z70" s="289"/>
      <c r="AA70" s="334">
        <v>0</v>
      </c>
      <c r="AB70" s="334">
        <v>125</v>
      </c>
      <c r="AC70" s="334">
        <v>0</v>
      </c>
      <c r="AD70" s="306" t="s">
        <v>775</v>
      </c>
      <c r="AE70" s="240" t="s">
        <v>440</v>
      </c>
    </row>
    <row r="71" spans="1:31" ht="66" customHeight="1">
      <c r="A71" s="135"/>
      <c r="B71" s="124" t="s">
        <v>147</v>
      </c>
      <c r="C71" s="237"/>
      <c r="D71" s="237"/>
      <c r="E71" s="237"/>
      <c r="F71" s="237">
        <v>0</v>
      </c>
      <c r="G71" s="237">
        <v>0</v>
      </c>
      <c r="H71" s="237">
        <v>0</v>
      </c>
      <c r="I71" s="237">
        <v>765</v>
      </c>
      <c r="J71" s="237">
        <v>1002</v>
      </c>
      <c r="K71" s="237">
        <v>540</v>
      </c>
      <c r="L71" s="237">
        <v>0</v>
      </c>
      <c r="M71" s="237">
        <v>0</v>
      </c>
      <c r="N71" s="237">
        <v>0</v>
      </c>
      <c r="O71" s="237">
        <v>87.8</v>
      </c>
      <c r="P71" s="237">
        <v>501</v>
      </c>
      <c r="Q71" s="237">
        <v>0</v>
      </c>
      <c r="R71" s="237">
        <v>0</v>
      </c>
      <c r="S71" s="237">
        <v>0</v>
      </c>
      <c r="T71" s="237">
        <v>0</v>
      </c>
      <c r="U71" s="237">
        <v>0</v>
      </c>
      <c r="V71" s="237">
        <v>0</v>
      </c>
      <c r="W71" s="237">
        <v>0</v>
      </c>
      <c r="X71" s="287">
        <v>0</v>
      </c>
      <c r="Y71" s="421">
        <v>0</v>
      </c>
      <c r="Z71" s="421">
        <v>0</v>
      </c>
      <c r="AA71" s="421">
        <v>852.8</v>
      </c>
      <c r="AB71" s="421">
        <v>1503</v>
      </c>
      <c r="AC71" s="421">
        <v>540</v>
      </c>
      <c r="AD71" s="237"/>
      <c r="AE71" s="237"/>
    </row>
    <row r="72" spans="1:31" ht="60.75" customHeight="1">
      <c r="A72" s="135"/>
      <c r="B72" s="124" t="s">
        <v>83</v>
      </c>
      <c r="C72" s="237"/>
      <c r="D72" s="237"/>
      <c r="E72" s="237"/>
      <c r="F72" s="386">
        <v>0</v>
      </c>
      <c r="G72" s="386">
        <v>0</v>
      </c>
      <c r="H72" s="386">
        <v>0</v>
      </c>
      <c r="I72" s="386">
        <v>175</v>
      </c>
      <c r="J72" s="386">
        <v>0</v>
      </c>
      <c r="K72" s="386">
        <v>0</v>
      </c>
      <c r="L72" s="386">
        <v>0</v>
      </c>
      <c r="M72" s="386">
        <v>125</v>
      </c>
      <c r="N72" s="386">
        <v>0</v>
      </c>
      <c r="O72" s="386">
        <v>0</v>
      </c>
      <c r="P72" s="386">
        <v>0</v>
      </c>
      <c r="Q72" s="386">
        <v>0</v>
      </c>
      <c r="R72" s="386">
        <v>0</v>
      </c>
      <c r="S72" s="386">
        <v>0</v>
      </c>
      <c r="T72" s="386">
        <v>0</v>
      </c>
      <c r="U72" s="386">
        <v>0</v>
      </c>
      <c r="V72" s="386">
        <v>0</v>
      </c>
      <c r="W72" s="386">
        <v>0</v>
      </c>
      <c r="X72" s="386">
        <v>117.8</v>
      </c>
      <c r="Y72" s="386">
        <v>250</v>
      </c>
      <c r="Z72" s="386">
        <v>0</v>
      </c>
      <c r="AA72" s="386">
        <v>292.8</v>
      </c>
      <c r="AB72" s="386">
        <v>375</v>
      </c>
      <c r="AC72" s="386">
        <v>0</v>
      </c>
      <c r="AD72" s="237"/>
      <c r="AE72" s="237"/>
    </row>
    <row r="73" spans="1:31" ht="57" customHeight="1">
      <c r="A73" s="135"/>
      <c r="B73" s="124" t="s">
        <v>85</v>
      </c>
      <c r="C73" s="237"/>
      <c r="D73" s="237"/>
      <c r="E73" s="237"/>
      <c r="F73" s="148">
        <v>0</v>
      </c>
      <c r="G73" s="148">
        <v>125</v>
      </c>
      <c r="H73" s="148">
        <v>0</v>
      </c>
      <c r="I73" s="148">
        <v>0</v>
      </c>
      <c r="J73" s="148">
        <v>0</v>
      </c>
      <c r="K73" s="148">
        <v>0</v>
      </c>
      <c r="L73" s="148">
        <v>0</v>
      </c>
      <c r="M73" s="148">
        <v>0</v>
      </c>
      <c r="N73" s="148">
        <v>0</v>
      </c>
      <c r="O73" s="148">
        <v>0</v>
      </c>
      <c r="P73" s="148">
        <v>0</v>
      </c>
      <c r="Q73" s="148">
        <v>0</v>
      </c>
      <c r="R73" s="148">
        <v>0</v>
      </c>
      <c r="S73" s="148">
        <v>0</v>
      </c>
      <c r="T73" s="148">
        <v>0</v>
      </c>
      <c r="U73" s="148">
        <v>0</v>
      </c>
      <c r="V73" s="148">
        <v>0</v>
      </c>
      <c r="W73" s="148">
        <v>0</v>
      </c>
      <c r="X73" s="148">
        <v>0</v>
      </c>
      <c r="Y73" s="391">
        <v>0</v>
      </c>
      <c r="Z73" s="391">
        <v>0</v>
      </c>
      <c r="AA73" s="391">
        <v>0</v>
      </c>
      <c r="AB73" s="391">
        <v>125</v>
      </c>
      <c r="AC73" s="391">
        <v>0</v>
      </c>
      <c r="AD73" s="237"/>
      <c r="AE73" s="237"/>
    </row>
    <row r="74" spans="1:31">
      <c r="A74" s="144"/>
      <c r="B74" s="857" t="s">
        <v>1251</v>
      </c>
      <c r="C74" s="789"/>
      <c r="D74" s="789"/>
      <c r="E74" s="789"/>
      <c r="F74" s="789"/>
      <c r="G74" s="789"/>
      <c r="H74" s="789"/>
      <c r="I74" s="789"/>
      <c r="J74" s="789"/>
      <c r="K74" s="789"/>
      <c r="L74" s="789"/>
      <c r="M74" s="789"/>
      <c r="N74" s="789"/>
      <c r="O74" s="789"/>
      <c r="P74" s="789"/>
      <c r="Q74" s="789"/>
      <c r="R74" s="789"/>
      <c r="S74" s="789"/>
      <c r="T74" s="789"/>
      <c r="U74" s="789"/>
      <c r="V74" s="789"/>
      <c r="W74" s="789"/>
      <c r="X74" s="789"/>
      <c r="Y74" s="789"/>
      <c r="Z74" s="789"/>
      <c r="AA74" s="789"/>
      <c r="AB74" s="789"/>
      <c r="AC74" s="789"/>
      <c r="AD74" s="789"/>
      <c r="AE74" s="790"/>
    </row>
    <row r="75" spans="1:31">
      <c r="A75" s="145"/>
      <c r="B75" s="856" t="s">
        <v>6</v>
      </c>
      <c r="C75" s="791"/>
      <c r="D75" s="791"/>
      <c r="E75" s="791"/>
      <c r="F75" s="791"/>
      <c r="G75" s="791"/>
      <c r="H75" s="791"/>
      <c r="I75" s="791"/>
      <c r="J75" s="791"/>
      <c r="K75" s="791"/>
      <c r="L75" s="791"/>
      <c r="M75" s="791"/>
      <c r="N75" s="791"/>
      <c r="O75" s="791"/>
      <c r="P75" s="791"/>
      <c r="Q75" s="791"/>
      <c r="R75" s="791"/>
      <c r="S75" s="791"/>
      <c r="T75" s="791"/>
      <c r="U75" s="791"/>
      <c r="V75" s="791"/>
      <c r="W75" s="791"/>
      <c r="X75" s="791"/>
      <c r="Y75" s="791"/>
      <c r="Z75" s="791"/>
      <c r="AA75" s="791"/>
      <c r="AB75" s="791"/>
      <c r="AC75" s="791"/>
      <c r="AD75" s="791"/>
      <c r="AE75" s="792"/>
    </row>
    <row r="76" spans="1:31" ht="33.75">
      <c r="A76" s="247">
        <v>30</v>
      </c>
      <c r="B76" s="253" t="s">
        <v>148</v>
      </c>
      <c r="C76" s="240" t="s">
        <v>139</v>
      </c>
      <c r="D76" s="240">
        <v>2017</v>
      </c>
      <c r="E76" s="240" t="s">
        <v>149</v>
      </c>
      <c r="F76" s="240"/>
      <c r="G76" s="240"/>
      <c r="H76" s="240"/>
      <c r="I76" s="240"/>
      <c r="J76" s="240"/>
      <c r="K76" s="240">
        <v>180</v>
      </c>
      <c r="L76" s="240"/>
      <c r="M76" s="240"/>
      <c r="N76" s="240"/>
      <c r="O76" s="240"/>
      <c r="P76" s="240"/>
      <c r="Q76" s="240"/>
      <c r="R76" s="240"/>
      <c r="S76" s="240"/>
      <c r="T76" s="240"/>
      <c r="U76" s="240"/>
      <c r="V76" s="240"/>
      <c r="W76" s="240"/>
      <c r="X76" s="289"/>
      <c r="Y76" s="289"/>
      <c r="Z76" s="289"/>
      <c r="AA76" s="334">
        <v>0</v>
      </c>
      <c r="AB76" s="334">
        <v>0</v>
      </c>
      <c r="AC76" s="334">
        <v>180</v>
      </c>
      <c r="AD76" s="240" t="s">
        <v>622</v>
      </c>
      <c r="AE76" s="240" t="s">
        <v>444</v>
      </c>
    </row>
    <row r="77" spans="1:31">
      <c r="A77" s="145"/>
      <c r="B77" s="856" t="s">
        <v>78</v>
      </c>
      <c r="C77" s="791"/>
      <c r="D77" s="791"/>
      <c r="E77" s="791"/>
      <c r="F77" s="791"/>
      <c r="G77" s="791"/>
      <c r="H77" s="791"/>
      <c r="I77" s="791"/>
      <c r="J77" s="791"/>
      <c r="K77" s="791"/>
      <c r="L77" s="791"/>
      <c r="M77" s="791"/>
      <c r="N77" s="791"/>
      <c r="O77" s="791"/>
      <c r="P77" s="791"/>
      <c r="Q77" s="791"/>
      <c r="R77" s="791"/>
      <c r="S77" s="791"/>
      <c r="T77" s="791"/>
      <c r="U77" s="791"/>
      <c r="V77" s="791"/>
      <c r="W77" s="791"/>
      <c r="X77" s="791"/>
      <c r="Y77" s="791"/>
      <c r="Z77" s="791"/>
      <c r="AA77" s="791"/>
      <c r="AB77" s="791"/>
      <c r="AC77" s="791"/>
      <c r="AD77" s="791"/>
      <c r="AE77" s="792"/>
    </row>
    <row r="78" spans="1:31" ht="67.5">
      <c r="A78" s="119">
        <v>31</v>
      </c>
      <c r="B78" s="156" t="s">
        <v>371</v>
      </c>
      <c r="C78" s="240" t="s">
        <v>729</v>
      </c>
      <c r="D78" s="240">
        <v>2020</v>
      </c>
      <c r="E78" s="240" t="s">
        <v>21</v>
      </c>
      <c r="F78" s="240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0"/>
      <c r="R78" s="240"/>
      <c r="S78" s="240">
        <v>400</v>
      </c>
      <c r="T78" s="240"/>
      <c r="U78" s="240"/>
      <c r="V78" s="240"/>
      <c r="W78" s="240"/>
      <c r="X78" s="289"/>
      <c r="Y78" s="289"/>
      <c r="Z78" s="289"/>
      <c r="AA78" s="334">
        <v>0</v>
      </c>
      <c r="AB78" s="334">
        <v>400</v>
      </c>
      <c r="AC78" s="334">
        <v>0</v>
      </c>
      <c r="AD78" s="240" t="s">
        <v>622</v>
      </c>
      <c r="AE78" s="263" t="s">
        <v>700</v>
      </c>
    </row>
    <row r="79" spans="1:31">
      <c r="A79" s="87"/>
      <c r="B79" s="856" t="s">
        <v>1</v>
      </c>
      <c r="C79" s="791"/>
      <c r="D79" s="791"/>
      <c r="E79" s="791"/>
      <c r="F79" s="791"/>
      <c r="G79" s="791"/>
      <c r="H79" s="791"/>
      <c r="I79" s="791"/>
      <c r="J79" s="791"/>
      <c r="K79" s="791"/>
      <c r="L79" s="791"/>
      <c r="M79" s="791"/>
      <c r="N79" s="791"/>
      <c r="O79" s="791"/>
      <c r="P79" s="791"/>
      <c r="Q79" s="791"/>
      <c r="R79" s="791"/>
      <c r="S79" s="791"/>
      <c r="T79" s="791"/>
      <c r="U79" s="791"/>
      <c r="V79" s="791"/>
      <c r="W79" s="791"/>
      <c r="X79" s="791"/>
      <c r="Y79" s="791"/>
      <c r="Z79" s="791"/>
      <c r="AA79" s="791"/>
      <c r="AB79" s="791"/>
      <c r="AC79" s="791"/>
      <c r="AD79" s="791"/>
      <c r="AE79" s="792"/>
    </row>
    <row r="80" spans="1:31" ht="81" customHeight="1">
      <c r="A80" s="119">
        <v>32</v>
      </c>
      <c r="B80" s="156" t="s">
        <v>285</v>
      </c>
      <c r="C80" s="240" t="s">
        <v>139</v>
      </c>
      <c r="D80" s="240">
        <v>2022</v>
      </c>
      <c r="E80" s="240" t="s">
        <v>286</v>
      </c>
      <c r="F80" s="240"/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0"/>
      <c r="R80" s="240"/>
      <c r="S80" s="240"/>
      <c r="T80" s="240"/>
      <c r="U80" s="240"/>
      <c r="V80" s="240"/>
      <c r="W80" s="240"/>
      <c r="X80" s="289"/>
      <c r="Y80" s="297">
        <v>600</v>
      </c>
      <c r="Z80" s="289"/>
      <c r="AA80" s="334">
        <v>0</v>
      </c>
      <c r="AB80" s="334">
        <v>600</v>
      </c>
      <c r="AC80" s="334">
        <v>0</v>
      </c>
      <c r="AD80" s="240" t="s">
        <v>622</v>
      </c>
      <c r="AE80" s="240" t="s">
        <v>1085</v>
      </c>
    </row>
    <row r="81" spans="1:31" ht="75" customHeight="1">
      <c r="A81" s="400">
        <v>33</v>
      </c>
      <c r="B81" s="156" t="s">
        <v>445</v>
      </c>
      <c r="C81" s="240" t="s">
        <v>134</v>
      </c>
      <c r="D81" s="399">
        <v>2016</v>
      </c>
      <c r="E81" s="240" t="s">
        <v>287</v>
      </c>
      <c r="F81" s="240"/>
      <c r="G81" s="240">
        <v>125</v>
      </c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89"/>
      <c r="Y81" s="289"/>
      <c r="Z81" s="289"/>
      <c r="AA81" s="334">
        <v>0</v>
      </c>
      <c r="AB81" s="334">
        <v>125</v>
      </c>
      <c r="AC81" s="334">
        <v>0</v>
      </c>
      <c r="AD81" s="240" t="s">
        <v>56</v>
      </c>
      <c r="AE81" s="240" t="s">
        <v>660</v>
      </c>
    </row>
    <row r="82" spans="1:31" ht="50.25" customHeight="1">
      <c r="A82" s="119">
        <v>34</v>
      </c>
      <c r="B82" s="156" t="s">
        <v>288</v>
      </c>
      <c r="C82" s="240" t="s">
        <v>139</v>
      </c>
      <c r="D82" s="240">
        <v>2021</v>
      </c>
      <c r="E82" s="240" t="s">
        <v>933</v>
      </c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97">
        <v>500</v>
      </c>
      <c r="W82" s="240"/>
      <c r="X82" s="289"/>
      <c r="Y82" s="289"/>
      <c r="Z82" s="289"/>
      <c r="AA82" s="334">
        <v>0</v>
      </c>
      <c r="AB82" s="334">
        <v>500</v>
      </c>
      <c r="AC82" s="334">
        <v>0</v>
      </c>
      <c r="AD82" s="240" t="s">
        <v>622</v>
      </c>
      <c r="AE82" s="240" t="s">
        <v>627</v>
      </c>
    </row>
    <row r="83" spans="1:31" ht="49.5" customHeight="1">
      <c r="A83" s="119">
        <v>35</v>
      </c>
      <c r="B83" s="156" t="s">
        <v>372</v>
      </c>
      <c r="C83" s="240" t="s">
        <v>139</v>
      </c>
      <c r="D83" s="240">
        <v>2016</v>
      </c>
      <c r="E83" s="240" t="s">
        <v>289</v>
      </c>
      <c r="F83" s="240"/>
      <c r="G83" s="559">
        <v>400</v>
      </c>
      <c r="H83" s="240"/>
      <c r="I83" s="240"/>
      <c r="J83" s="240"/>
      <c r="K83" s="240"/>
      <c r="L83" s="240"/>
      <c r="M83" s="240"/>
      <c r="N83" s="240"/>
      <c r="O83" s="240"/>
      <c r="P83" s="240"/>
      <c r="Q83" s="240"/>
      <c r="R83" s="240"/>
      <c r="S83" s="240"/>
      <c r="T83" s="240"/>
      <c r="U83" s="240"/>
      <c r="V83" s="240"/>
      <c r="W83" s="240"/>
      <c r="X83" s="289"/>
      <c r="Y83" s="289"/>
      <c r="Z83" s="289"/>
      <c r="AA83" s="334">
        <v>0</v>
      </c>
      <c r="AB83" s="334">
        <v>400</v>
      </c>
      <c r="AC83" s="334">
        <v>0</v>
      </c>
      <c r="AD83" s="240" t="s">
        <v>622</v>
      </c>
      <c r="AE83" s="263" t="s">
        <v>627</v>
      </c>
    </row>
    <row r="84" spans="1:31" ht="102.75" customHeight="1">
      <c r="A84" s="119">
        <v>36</v>
      </c>
      <c r="B84" s="156" t="s">
        <v>346</v>
      </c>
      <c r="C84" s="240" t="s">
        <v>139</v>
      </c>
      <c r="D84" s="240">
        <v>2017</v>
      </c>
      <c r="E84" s="240" t="s">
        <v>446</v>
      </c>
      <c r="F84" s="240"/>
      <c r="G84" s="240"/>
      <c r="H84" s="240"/>
      <c r="I84" s="240"/>
      <c r="J84" s="314">
        <v>250</v>
      </c>
      <c r="K84" s="240"/>
      <c r="L84" s="240"/>
      <c r="M84" s="240"/>
      <c r="N84" s="240"/>
      <c r="O84" s="240"/>
      <c r="P84" s="240"/>
      <c r="Q84" s="240"/>
      <c r="R84" s="240"/>
      <c r="S84" s="240"/>
      <c r="T84" s="240"/>
      <c r="U84" s="240"/>
      <c r="V84" s="240"/>
      <c r="W84" s="240"/>
      <c r="X84" s="289"/>
      <c r="Y84" s="289"/>
      <c r="Z84" s="289"/>
      <c r="AA84" s="334">
        <v>0</v>
      </c>
      <c r="AB84" s="334">
        <v>250</v>
      </c>
      <c r="AC84" s="334">
        <v>0</v>
      </c>
      <c r="AD84" s="240" t="s">
        <v>622</v>
      </c>
      <c r="AE84" s="240" t="s">
        <v>661</v>
      </c>
    </row>
    <row r="85" spans="1:31" s="70" customFormat="1" ht="51" customHeight="1">
      <c r="A85" s="119">
        <v>37</v>
      </c>
      <c r="B85" s="156" t="s">
        <v>447</v>
      </c>
      <c r="C85" s="240" t="s">
        <v>448</v>
      </c>
      <c r="D85" s="240">
        <v>2021</v>
      </c>
      <c r="E85" s="240" t="s">
        <v>1086</v>
      </c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0"/>
      <c r="R85" s="240"/>
      <c r="S85" s="240"/>
      <c r="T85" s="240"/>
      <c r="U85" s="240"/>
      <c r="V85" s="240">
        <v>400</v>
      </c>
      <c r="W85" s="240"/>
      <c r="X85" s="289"/>
      <c r="Y85" s="289"/>
      <c r="Z85" s="289"/>
      <c r="AA85" s="334">
        <v>0</v>
      </c>
      <c r="AB85" s="334">
        <v>400</v>
      </c>
      <c r="AC85" s="334">
        <v>0</v>
      </c>
      <c r="AD85" s="240" t="s">
        <v>622</v>
      </c>
      <c r="AE85" s="240" t="s">
        <v>659</v>
      </c>
    </row>
    <row r="86" spans="1:31" ht="22.5">
      <c r="A86" s="125"/>
      <c r="B86" s="124" t="s">
        <v>150</v>
      </c>
      <c r="C86" s="237"/>
      <c r="D86" s="237"/>
      <c r="E86" s="237"/>
      <c r="F86" s="148">
        <v>0</v>
      </c>
      <c r="G86" s="148">
        <v>0</v>
      </c>
      <c r="H86" s="148">
        <v>0</v>
      </c>
      <c r="I86" s="148">
        <v>0</v>
      </c>
      <c r="J86" s="148">
        <v>0</v>
      </c>
      <c r="K86" s="148">
        <v>180</v>
      </c>
      <c r="L86" s="148">
        <v>0</v>
      </c>
      <c r="M86" s="148">
        <v>0</v>
      </c>
      <c r="N86" s="148">
        <v>0</v>
      </c>
      <c r="O86" s="148">
        <v>0</v>
      </c>
      <c r="P86" s="148">
        <v>0</v>
      </c>
      <c r="Q86" s="148">
        <v>0</v>
      </c>
      <c r="R86" s="148">
        <v>0</v>
      </c>
      <c r="S86" s="148">
        <v>0</v>
      </c>
      <c r="T86" s="148">
        <v>0</v>
      </c>
      <c r="U86" s="148">
        <v>0</v>
      </c>
      <c r="V86" s="148">
        <v>0</v>
      </c>
      <c r="W86" s="148">
        <v>0</v>
      </c>
      <c r="X86" s="148">
        <v>0</v>
      </c>
      <c r="Y86" s="148">
        <v>0</v>
      </c>
      <c r="Z86" s="148">
        <v>0</v>
      </c>
      <c r="AA86" s="148">
        <v>0</v>
      </c>
      <c r="AB86" s="148">
        <v>0</v>
      </c>
      <c r="AC86" s="148">
        <v>180</v>
      </c>
      <c r="AD86" s="237"/>
      <c r="AE86" s="237"/>
    </row>
    <row r="87" spans="1:31" ht="22.5">
      <c r="A87" s="125"/>
      <c r="B87" s="88" t="s">
        <v>87</v>
      </c>
      <c r="C87" s="237"/>
      <c r="D87" s="237"/>
      <c r="E87" s="237"/>
      <c r="F87" s="148">
        <v>0</v>
      </c>
      <c r="G87" s="148">
        <v>0</v>
      </c>
      <c r="H87" s="148">
        <v>0</v>
      </c>
      <c r="I87" s="148">
        <v>0</v>
      </c>
      <c r="J87" s="148">
        <v>0</v>
      </c>
      <c r="K87" s="148">
        <v>0</v>
      </c>
      <c r="L87" s="148">
        <v>0</v>
      </c>
      <c r="M87" s="148">
        <v>0</v>
      </c>
      <c r="N87" s="148">
        <v>0</v>
      </c>
      <c r="O87" s="148">
        <v>0</v>
      </c>
      <c r="P87" s="148">
        <v>0</v>
      </c>
      <c r="Q87" s="148">
        <v>0</v>
      </c>
      <c r="R87" s="148">
        <v>0</v>
      </c>
      <c r="S87" s="148">
        <v>400</v>
      </c>
      <c r="T87" s="148">
        <v>0</v>
      </c>
      <c r="U87" s="148">
        <v>0</v>
      </c>
      <c r="V87" s="148">
        <v>0</v>
      </c>
      <c r="W87" s="148">
        <v>0</v>
      </c>
      <c r="X87" s="148">
        <v>0</v>
      </c>
      <c r="Y87" s="148">
        <v>0</v>
      </c>
      <c r="Z87" s="148">
        <v>0</v>
      </c>
      <c r="AA87" s="148">
        <v>0</v>
      </c>
      <c r="AB87" s="148">
        <v>400</v>
      </c>
      <c r="AC87" s="148">
        <v>0</v>
      </c>
      <c r="AD87" s="237"/>
      <c r="AE87" s="237"/>
    </row>
    <row r="88" spans="1:31" ht="28.5" customHeight="1">
      <c r="A88" s="125"/>
      <c r="B88" s="89" t="s">
        <v>50</v>
      </c>
      <c r="C88" s="237"/>
      <c r="D88" s="237"/>
      <c r="E88" s="237"/>
      <c r="F88" s="148">
        <v>0</v>
      </c>
      <c r="G88" s="148">
        <v>525</v>
      </c>
      <c r="H88" s="148">
        <v>0</v>
      </c>
      <c r="I88" s="148">
        <v>0</v>
      </c>
      <c r="J88" s="148">
        <v>250</v>
      </c>
      <c r="K88" s="148">
        <v>0</v>
      </c>
      <c r="L88" s="148">
        <v>0</v>
      </c>
      <c r="M88" s="148">
        <v>0</v>
      </c>
      <c r="N88" s="148">
        <v>0</v>
      </c>
      <c r="O88" s="148">
        <v>0</v>
      </c>
      <c r="P88" s="148">
        <v>0</v>
      </c>
      <c r="Q88" s="148">
        <v>0</v>
      </c>
      <c r="R88" s="148">
        <v>0</v>
      </c>
      <c r="S88" s="148">
        <v>0</v>
      </c>
      <c r="T88" s="148">
        <v>0</v>
      </c>
      <c r="U88" s="148">
        <v>0</v>
      </c>
      <c r="V88" s="148">
        <v>900</v>
      </c>
      <c r="W88" s="148">
        <v>0</v>
      </c>
      <c r="X88" s="148">
        <v>0</v>
      </c>
      <c r="Y88" s="148">
        <v>600</v>
      </c>
      <c r="Z88" s="148">
        <v>0</v>
      </c>
      <c r="AA88" s="148">
        <v>0</v>
      </c>
      <c r="AB88" s="148">
        <v>2275</v>
      </c>
      <c r="AC88" s="148">
        <v>0</v>
      </c>
      <c r="AD88" s="245"/>
      <c r="AE88" s="245"/>
    </row>
    <row r="89" spans="1:31" ht="18" customHeight="1">
      <c r="A89" s="249"/>
      <c r="B89" s="202"/>
      <c r="C89" s="246"/>
      <c r="D89" s="246"/>
      <c r="E89" s="246"/>
      <c r="F89" s="182"/>
      <c r="G89" s="182"/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246"/>
    </row>
    <row r="90" spans="1:31" ht="28.5" customHeight="1">
      <c r="A90" s="250"/>
      <c r="B90" s="805"/>
      <c r="C90" s="802"/>
      <c r="D90" s="802"/>
      <c r="E90" s="803"/>
      <c r="F90" s="871"/>
      <c r="G90" s="871"/>
      <c r="H90" s="871"/>
      <c r="I90" s="871"/>
      <c r="J90" s="871"/>
      <c r="K90" s="871"/>
      <c r="L90" s="871"/>
      <c r="M90" s="871"/>
      <c r="N90" s="871"/>
      <c r="O90" s="871"/>
      <c r="P90" s="871"/>
      <c r="Q90" s="871"/>
      <c r="R90" s="871"/>
      <c r="S90" s="871"/>
      <c r="T90" s="871"/>
      <c r="U90" s="871"/>
      <c r="V90" s="871"/>
      <c r="W90" s="871"/>
      <c r="X90" s="871"/>
      <c r="Y90" s="871"/>
      <c r="Z90" s="871"/>
      <c r="AA90" s="871"/>
      <c r="AB90" s="871"/>
      <c r="AC90" s="872"/>
      <c r="AD90" s="90"/>
      <c r="AE90" s="73"/>
    </row>
    <row r="91" spans="1:31" ht="28.5" customHeight="1">
      <c r="A91" s="250"/>
      <c r="B91" s="805"/>
      <c r="C91" s="805"/>
      <c r="D91" s="805"/>
      <c r="E91" s="806"/>
      <c r="F91" s="873" t="s">
        <v>2</v>
      </c>
      <c r="G91" s="871"/>
      <c r="H91" s="872"/>
      <c r="I91" s="873" t="s">
        <v>10</v>
      </c>
      <c r="J91" s="871"/>
      <c r="K91" s="872"/>
      <c r="L91" s="873" t="s">
        <v>40</v>
      </c>
      <c r="M91" s="871"/>
      <c r="N91" s="872"/>
      <c r="O91" s="873" t="s">
        <v>55</v>
      </c>
      <c r="P91" s="871"/>
      <c r="Q91" s="872"/>
      <c r="R91" s="873" t="s">
        <v>270</v>
      </c>
      <c r="S91" s="871"/>
      <c r="T91" s="872"/>
      <c r="U91" s="873" t="s">
        <v>411</v>
      </c>
      <c r="V91" s="871"/>
      <c r="W91" s="872"/>
      <c r="X91" s="873" t="s">
        <v>723</v>
      </c>
      <c r="Y91" s="871"/>
      <c r="Z91" s="872"/>
      <c r="AA91" s="795" t="s">
        <v>20</v>
      </c>
      <c r="AB91" s="796"/>
      <c r="AC91" s="797"/>
      <c r="AD91" s="90"/>
      <c r="AE91" s="73"/>
    </row>
    <row r="92" spans="1:31" ht="28.5" customHeight="1">
      <c r="A92" s="250"/>
      <c r="B92" s="808"/>
      <c r="C92" s="808"/>
      <c r="D92" s="808"/>
      <c r="E92" s="809"/>
      <c r="F92" s="240" t="s">
        <v>0</v>
      </c>
      <c r="G92" s="240" t="s">
        <v>14</v>
      </c>
      <c r="H92" s="240" t="s">
        <v>15</v>
      </c>
      <c r="I92" s="240" t="s">
        <v>0</v>
      </c>
      <c r="J92" s="240" t="s">
        <v>14</v>
      </c>
      <c r="K92" s="240" t="s">
        <v>15</v>
      </c>
      <c r="L92" s="240" t="s">
        <v>0</v>
      </c>
      <c r="M92" s="240" t="s">
        <v>14</v>
      </c>
      <c r="N92" s="240" t="s">
        <v>15</v>
      </c>
      <c r="O92" s="240" t="s">
        <v>0</v>
      </c>
      <c r="P92" s="240" t="s">
        <v>14</v>
      </c>
      <c r="Q92" s="240" t="s">
        <v>15</v>
      </c>
      <c r="R92" s="240" t="s">
        <v>0</v>
      </c>
      <c r="S92" s="240" t="s">
        <v>14</v>
      </c>
      <c r="T92" s="240" t="s">
        <v>15</v>
      </c>
      <c r="U92" s="240" t="s">
        <v>0</v>
      </c>
      <c r="V92" s="240" t="s">
        <v>14</v>
      </c>
      <c r="W92" s="240" t="s">
        <v>15</v>
      </c>
      <c r="X92" s="289" t="s">
        <v>0</v>
      </c>
      <c r="Y92" s="289" t="s">
        <v>14</v>
      </c>
      <c r="Z92" s="289" t="s">
        <v>15</v>
      </c>
      <c r="AA92" s="256" t="s">
        <v>0</v>
      </c>
      <c r="AB92" s="256" t="s">
        <v>14</v>
      </c>
      <c r="AC92" s="256" t="s">
        <v>15</v>
      </c>
      <c r="AD92" s="257"/>
      <c r="AE92" s="64"/>
    </row>
    <row r="93" spans="1:31">
      <c r="A93" s="250"/>
      <c r="B93" s="91" t="s">
        <v>9</v>
      </c>
      <c r="C93" s="61"/>
      <c r="D93" s="79"/>
      <c r="E93" s="92"/>
      <c r="F93" s="120">
        <v>278.5</v>
      </c>
      <c r="G93" s="153">
        <v>2398</v>
      </c>
      <c r="H93" s="153">
        <v>230.1</v>
      </c>
      <c r="I93" s="252">
        <v>1391.5</v>
      </c>
      <c r="J93" s="153">
        <v>2638</v>
      </c>
      <c r="K93" s="153">
        <v>900</v>
      </c>
      <c r="L93" s="252">
        <v>60.8</v>
      </c>
      <c r="M93" s="153">
        <v>375</v>
      </c>
      <c r="N93" s="153">
        <v>0</v>
      </c>
      <c r="O93" s="252">
        <v>87.8</v>
      </c>
      <c r="P93" s="153">
        <v>1162</v>
      </c>
      <c r="Q93" s="153">
        <v>0</v>
      </c>
      <c r="R93" s="252">
        <v>13</v>
      </c>
      <c r="S93" s="153">
        <v>400</v>
      </c>
      <c r="T93" s="153">
        <v>0</v>
      </c>
      <c r="U93" s="252">
        <v>0</v>
      </c>
      <c r="V93" s="153">
        <v>900</v>
      </c>
      <c r="W93" s="153">
        <v>0</v>
      </c>
      <c r="X93" s="294">
        <v>117.8</v>
      </c>
      <c r="Y93" s="153">
        <v>850</v>
      </c>
      <c r="Z93" s="153">
        <v>0</v>
      </c>
      <c r="AA93" s="252">
        <v>1949.3999999999999</v>
      </c>
      <c r="AB93" s="153">
        <v>8723</v>
      </c>
      <c r="AC93" s="153">
        <v>1130.0999999999999</v>
      </c>
      <c r="AD93" s="69"/>
      <c r="AE93" s="75"/>
    </row>
    <row r="94" spans="1:31">
      <c r="A94" s="250"/>
      <c r="B94" s="255" t="s">
        <v>18</v>
      </c>
      <c r="C94" s="203"/>
      <c r="D94" s="235"/>
      <c r="E94" s="236"/>
      <c r="F94" s="465">
        <v>120</v>
      </c>
      <c r="G94" s="395">
        <v>1002</v>
      </c>
      <c r="H94" s="395">
        <v>230.1</v>
      </c>
      <c r="I94" s="395">
        <v>1065</v>
      </c>
      <c r="J94" s="395">
        <v>1002</v>
      </c>
      <c r="K94" s="395">
        <v>900</v>
      </c>
      <c r="L94" s="395">
        <v>0</v>
      </c>
      <c r="M94" s="395">
        <v>0</v>
      </c>
      <c r="N94" s="395">
        <v>0</v>
      </c>
      <c r="O94" s="465">
        <v>87.8</v>
      </c>
      <c r="P94" s="395">
        <v>1002</v>
      </c>
      <c r="Q94" s="395">
        <v>0</v>
      </c>
      <c r="R94" s="395">
        <v>0</v>
      </c>
      <c r="S94" s="395">
        <v>0</v>
      </c>
      <c r="T94" s="395">
        <v>0</v>
      </c>
      <c r="U94" s="395">
        <v>0</v>
      </c>
      <c r="V94" s="395">
        <v>0</v>
      </c>
      <c r="W94" s="395">
        <v>0</v>
      </c>
      <c r="X94" s="395">
        <v>0</v>
      </c>
      <c r="Y94" s="395">
        <v>0</v>
      </c>
      <c r="Z94" s="395">
        <v>0</v>
      </c>
      <c r="AA94" s="465">
        <v>1272.8</v>
      </c>
      <c r="AB94" s="395">
        <v>3006</v>
      </c>
      <c r="AC94" s="395">
        <v>1130.0999999999999</v>
      </c>
      <c r="AD94" s="69"/>
      <c r="AE94" s="75"/>
    </row>
    <row r="95" spans="1:31">
      <c r="A95" s="250"/>
      <c r="B95" s="241" t="s">
        <v>88</v>
      </c>
      <c r="C95" s="203"/>
      <c r="D95" s="235"/>
      <c r="E95" s="236"/>
      <c r="F95" s="244">
        <v>0</v>
      </c>
      <c r="G95" s="395">
        <v>0</v>
      </c>
      <c r="H95" s="395">
        <v>0</v>
      </c>
      <c r="I95" s="395">
        <v>175</v>
      </c>
      <c r="J95" s="395">
        <v>250</v>
      </c>
      <c r="K95" s="395">
        <v>0</v>
      </c>
      <c r="L95" s="395">
        <v>60</v>
      </c>
      <c r="M95" s="395">
        <v>125</v>
      </c>
      <c r="N95" s="395">
        <v>0</v>
      </c>
      <c r="O95" s="395">
        <v>0</v>
      </c>
      <c r="P95" s="395">
        <v>0</v>
      </c>
      <c r="Q95" s="395">
        <v>0</v>
      </c>
      <c r="R95" s="395">
        <v>0</v>
      </c>
      <c r="S95" s="395">
        <v>400</v>
      </c>
      <c r="T95" s="395">
        <v>0</v>
      </c>
      <c r="U95" s="395">
        <v>0</v>
      </c>
      <c r="V95" s="395">
        <v>0</v>
      </c>
      <c r="W95" s="395">
        <v>0</v>
      </c>
      <c r="X95" s="395">
        <v>117.8</v>
      </c>
      <c r="Y95" s="395">
        <v>250</v>
      </c>
      <c r="Z95" s="395">
        <v>0</v>
      </c>
      <c r="AA95" s="710">
        <v>352.8</v>
      </c>
      <c r="AB95" s="395">
        <v>1025</v>
      </c>
      <c r="AC95" s="395">
        <v>0</v>
      </c>
      <c r="AD95" s="69"/>
      <c r="AE95" s="75"/>
    </row>
    <row r="96" spans="1:31">
      <c r="A96" s="250"/>
      <c r="B96" s="241" t="s">
        <v>19</v>
      </c>
      <c r="C96" s="203"/>
      <c r="D96" s="235"/>
      <c r="E96" s="236"/>
      <c r="F96" s="243">
        <v>158.5</v>
      </c>
      <c r="G96" s="244">
        <v>1396</v>
      </c>
      <c r="H96" s="244">
        <v>0</v>
      </c>
      <c r="I96" s="243">
        <v>151.5</v>
      </c>
      <c r="J96" s="244">
        <v>1386</v>
      </c>
      <c r="K96" s="244">
        <v>0</v>
      </c>
      <c r="L96" s="244">
        <v>0.8</v>
      </c>
      <c r="M96" s="244">
        <v>250</v>
      </c>
      <c r="N96" s="244">
        <v>0</v>
      </c>
      <c r="O96" s="395">
        <v>0</v>
      </c>
      <c r="P96" s="244">
        <v>160</v>
      </c>
      <c r="Q96" s="244">
        <v>0</v>
      </c>
      <c r="R96" s="244">
        <v>13</v>
      </c>
      <c r="S96" s="244">
        <v>0</v>
      </c>
      <c r="T96" s="244">
        <v>0</v>
      </c>
      <c r="U96" s="395">
        <v>0</v>
      </c>
      <c r="V96" s="244">
        <v>900</v>
      </c>
      <c r="W96" s="244">
        <v>0</v>
      </c>
      <c r="X96" s="395">
        <v>0</v>
      </c>
      <c r="Y96" s="291">
        <v>600</v>
      </c>
      <c r="Z96" s="291">
        <v>0</v>
      </c>
      <c r="AA96" s="243">
        <v>323.8</v>
      </c>
      <c r="AB96" s="244">
        <v>4692</v>
      </c>
      <c r="AC96" s="244">
        <v>0</v>
      </c>
      <c r="AD96" s="69"/>
      <c r="AE96" s="75"/>
    </row>
    <row r="97" spans="1:31">
      <c r="A97" s="76"/>
      <c r="B97" s="77" t="s">
        <v>151</v>
      </c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8"/>
      <c r="AB97" s="78"/>
      <c r="AC97" s="78"/>
      <c r="AD97" s="58"/>
      <c r="AE97" s="58"/>
    </row>
    <row r="98" spans="1:31">
      <c r="A98" s="76"/>
      <c r="B98" s="77" t="s">
        <v>38</v>
      </c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8"/>
      <c r="AB98" s="78"/>
      <c r="AC98" s="78"/>
      <c r="AD98" s="58"/>
      <c r="AE98" s="58"/>
    </row>
    <row r="99" spans="1:31">
      <c r="B99" s="77" t="s">
        <v>409</v>
      </c>
    </row>
    <row r="100" spans="1:31">
      <c r="B100" s="77"/>
    </row>
    <row r="101" spans="1:31" s="70" customFormat="1" ht="15.75" customHeight="1">
      <c r="A101" s="874" t="s">
        <v>449</v>
      </c>
      <c r="B101" s="874"/>
      <c r="C101" s="874"/>
      <c r="D101" s="874"/>
      <c r="E101" s="874"/>
    </row>
    <row r="102" spans="1:31" s="70" customFormat="1">
      <c r="B102" s="77"/>
    </row>
    <row r="103" spans="1:31" s="70" customFormat="1" ht="11.25" customHeight="1">
      <c r="A103" s="787" t="s">
        <v>3</v>
      </c>
      <c r="B103" s="811" t="s">
        <v>11</v>
      </c>
      <c r="C103" s="811" t="s">
        <v>12</v>
      </c>
      <c r="D103" s="811" t="s">
        <v>130</v>
      </c>
      <c r="E103" s="811" t="s">
        <v>13</v>
      </c>
      <c r="F103" s="824"/>
      <c r="G103" s="824"/>
      <c r="H103" s="824"/>
      <c r="I103" s="824"/>
      <c r="J103" s="824"/>
      <c r="K103" s="824"/>
      <c r="L103" s="824"/>
      <c r="M103" s="824"/>
      <c r="N103" s="824"/>
      <c r="O103" s="824"/>
      <c r="P103" s="824"/>
      <c r="Q103" s="824"/>
      <c r="R103" s="824"/>
      <c r="S103" s="824"/>
      <c r="T103" s="824"/>
      <c r="U103" s="824"/>
      <c r="V103" s="824"/>
      <c r="W103" s="824"/>
      <c r="X103" s="824"/>
      <c r="Y103" s="824"/>
      <c r="Z103" s="824"/>
      <c r="AA103" s="824"/>
      <c r="AB103" s="824"/>
      <c r="AC103" s="825"/>
      <c r="AD103" s="811" t="s">
        <v>16</v>
      </c>
      <c r="AE103" s="864" t="s">
        <v>4</v>
      </c>
    </row>
    <row r="104" spans="1:31" s="70" customFormat="1" ht="41.25" customHeight="1">
      <c r="A104" s="860"/>
      <c r="B104" s="813"/>
      <c r="C104" s="813"/>
      <c r="D104" s="813"/>
      <c r="E104" s="812"/>
      <c r="F104" s="795" t="s">
        <v>2</v>
      </c>
      <c r="G104" s="796"/>
      <c r="H104" s="797"/>
      <c r="I104" s="795" t="s">
        <v>10</v>
      </c>
      <c r="J104" s="796"/>
      <c r="K104" s="797"/>
      <c r="L104" s="795" t="s">
        <v>40</v>
      </c>
      <c r="M104" s="796"/>
      <c r="N104" s="797"/>
      <c r="O104" s="795" t="s">
        <v>55</v>
      </c>
      <c r="P104" s="796"/>
      <c r="Q104" s="797"/>
      <c r="R104" s="795" t="s">
        <v>270</v>
      </c>
      <c r="S104" s="796"/>
      <c r="T104" s="797"/>
      <c r="U104" s="795" t="s">
        <v>411</v>
      </c>
      <c r="V104" s="796"/>
      <c r="W104" s="797"/>
      <c r="X104" s="795" t="s">
        <v>411</v>
      </c>
      <c r="Y104" s="796"/>
      <c r="Z104" s="797"/>
      <c r="AA104" s="795" t="s">
        <v>20</v>
      </c>
      <c r="AB104" s="796"/>
      <c r="AC104" s="797"/>
      <c r="AD104" s="813"/>
      <c r="AE104" s="864"/>
    </row>
    <row r="105" spans="1:31" s="70" customFormat="1" ht="48.75" customHeight="1">
      <c r="A105" s="788"/>
      <c r="B105" s="812"/>
      <c r="C105" s="812"/>
      <c r="D105" s="812"/>
      <c r="E105" s="320" t="s">
        <v>5</v>
      </c>
      <c r="F105" s="320" t="s">
        <v>0</v>
      </c>
      <c r="G105" s="320" t="s">
        <v>14</v>
      </c>
      <c r="H105" s="320" t="s">
        <v>15</v>
      </c>
      <c r="I105" s="320" t="s">
        <v>0</v>
      </c>
      <c r="J105" s="320" t="s">
        <v>14</v>
      </c>
      <c r="K105" s="320" t="s">
        <v>15</v>
      </c>
      <c r="L105" s="320" t="s">
        <v>0</v>
      </c>
      <c r="M105" s="320" t="s">
        <v>14</v>
      </c>
      <c r="N105" s="320" t="s">
        <v>15</v>
      </c>
      <c r="O105" s="320" t="s">
        <v>0</v>
      </c>
      <c r="P105" s="320" t="s">
        <v>14</v>
      </c>
      <c r="Q105" s="320" t="s">
        <v>15</v>
      </c>
      <c r="R105" s="320" t="s">
        <v>0</v>
      </c>
      <c r="S105" s="320" t="s">
        <v>14</v>
      </c>
      <c r="T105" s="320" t="s">
        <v>15</v>
      </c>
      <c r="U105" s="320" t="s">
        <v>0</v>
      </c>
      <c r="V105" s="320" t="s">
        <v>14</v>
      </c>
      <c r="W105" s="320" t="s">
        <v>15</v>
      </c>
      <c r="X105" s="320" t="s">
        <v>0</v>
      </c>
      <c r="Y105" s="320" t="s">
        <v>14</v>
      </c>
      <c r="Z105" s="320" t="s">
        <v>15</v>
      </c>
      <c r="AA105" s="334" t="s">
        <v>0</v>
      </c>
      <c r="AB105" s="334" t="s">
        <v>14</v>
      </c>
      <c r="AC105" s="334" t="s">
        <v>15</v>
      </c>
      <c r="AD105" s="812"/>
      <c r="AE105" s="864"/>
    </row>
    <row r="106" spans="1:31" s="70" customFormat="1" ht="11.25" customHeight="1">
      <c r="A106" s="112"/>
      <c r="B106" s="103"/>
      <c r="C106" s="62"/>
      <c r="D106" s="62"/>
      <c r="E106" s="327"/>
      <c r="F106" s="327"/>
      <c r="G106" s="327"/>
      <c r="H106" s="327"/>
      <c r="I106" s="327"/>
      <c r="J106" s="327"/>
      <c r="K106" s="327"/>
      <c r="L106" s="327"/>
      <c r="M106" s="327"/>
      <c r="N106" s="327"/>
      <c r="O106" s="327"/>
      <c r="P106" s="327"/>
      <c r="Q106" s="327"/>
      <c r="R106" s="327"/>
      <c r="S106" s="327"/>
      <c r="T106" s="327"/>
      <c r="U106" s="327"/>
      <c r="V106" s="327"/>
      <c r="W106" s="327"/>
      <c r="X106" s="327"/>
      <c r="Y106" s="327"/>
      <c r="Z106" s="327"/>
      <c r="AA106" s="327"/>
      <c r="AB106" s="327"/>
      <c r="AC106" s="327"/>
      <c r="AD106" s="62"/>
      <c r="AE106" s="328"/>
    </row>
    <row r="107" spans="1:31" s="70" customFormat="1">
      <c r="A107" s="325"/>
      <c r="B107" s="868" t="s">
        <v>450</v>
      </c>
      <c r="C107" s="869"/>
      <c r="D107" s="869"/>
      <c r="E107" s="869"/>
      <c r="F107" s="869"/>
      <c r="G107" s="869"/>
      <c r="H107" s="869"/>
      <c r="I107" s="869"/>
      <c r="J107" s="869"/>
      <c r="K107" s="869"/>
      <c r="L107" s="869"/>
      <c r="M107" s="869"/>
      <c r="N107" s="869"/>
      <c r="O107" s="869"/>
      <c r="P107" s="869"/>
      <c r="Q107" s="869"/>
      <c r="R107" s="869"/>
      <c r="S107" s="869"/>
      <c r="T107" s="869"/>
      <c r="U107" s="869"/>
      <c r="V107" s="869"/>
      <c r="W107" s="869"/>
      <c r="X107" s="869"/>
      <c r="Y107" s="869"/>
      <c r="Z107" s="869"/>
      <c r="AA107" s="869"/>
      <c r="AB107" s="869"/>
      <c r="AC107" s="869"/>
      <c r="AD107" s="869"/>
      <c r="AE107" s="870"/>
    </row>
    <row r="108" spans="1:31" s="70" customFormat="1">
      <c r="A108" s="325"/>
      <c r="B108" s="868" t="s">
        <v>271</v>
      </c>
      <c r="C108" s="869"/>
      <c r="D108" s="869"/>
      <c r="E108" s="869"/>
      <c r="F108" s="869"/>
      <c r="G108" s="869"/>
      <c r="H108" s="869"/>
      <c r="I108" s="869"/>
      <c r="J108" s="869"/>
      <c r="K108" s="869"/>
      <c r="L108" s="869"/>
      <c r="M108" s="869"/>
      <c r="N108" s="869"/>
      <c r="O108" s="869"/>
      <c r="P108" s="869"/>
      <c r="Q108" s="869"/>
      <c r="R108" s="869"/>
      <c r="S108" s="869"/>
      <c r="T108" s="869"/>
      <c r="U108" s="869"/>
      <c r="V108" s="869"/>
      <c r="W108" s="869"/>
      <c r="X108" s="869"/>
      <c r="Y108" s="869"/>
      <c r="Z108" s="869"/>
      <c r="AA108" s="869"/>
      <c r="AB108" s="869"/>
      <c r="AC108" s="869"/>
      <c r="AD108" s="869"/>
      <c r="AE108" s="870"/>
    </row>
    <row r="109" spans="1:31" s="70" customFormat="1">
      <c r="A109" s="325"/>
      <c r="B109" s="868" t="s">
        <v>7</v>
      </c>
      <c r="C109" s="869"/>
      <c r="D109" s="869"/>
      <c r="E109" s="869"/>
      <c r="F109" s="869"/>
      <c r="G109" s="869"/>
      <c r="H109" s="869"/>
      <c r="I109" s="869"/>
      <c r="J109" s="869"/>
      <c r="K109" s="869"/>
      <c r="L109" s="869"/>
      <c r="M109" s="869"/>
      <c r="N109" s="869"/>
      <c r="O109" s="869"/>
      <c r="P109" s="869"/>
      <c r="Q109" s="869"/>
      <c r="R109" s="869"/>
      <c r="S109" s="869"/>
      <c r="T109" s="869"/>
      <c r="U109" s="869"/>
      <c r="V109" s="869"/>
      <c r="W109" s="869"/>
      <c r="X109" s="869"/>
      <c r="Y109" s="869"/>
      <c r="Z109" s="869"/>
      <c r="AA109" s="869"/>
      <c r="AB109" s="869"/>
      <c r="AC109" s="869"/>
      <c r="AD109" s="869"/>
      <c r="AE109" s="870"/>
    </row>
    <row r="110" spans="1:31" s="70" customFormat="1">
      <c r="A110" s="325"/>
      <c r="B110" s="336" t="s">
        <v>78</v>
      </c>
      <c r="C110" s="336"/>
      <c r="D110" s="336"/>
      <c r="E110" s="336"/>
      <c r="F110" s="332"/>
      <c r="G110" s="332"/>
      <c r="H110" s="332"/>
      <c r="I110" s="332"/>
      <c r="J110" s="332"/>
      <c r="K110" s="332"/>
      <c r="L110" s="332"/>
      <c r="M110" s="332"/>
      <c r="N110" s="332"/>
      <c r="O110" s="332"/>
      <c r="P110" s="332"/>
      <c r="Q110" s="332"/>
      <c r="R110" s="332"/>
      <c r="S110" s="332"/>
      <c r="T110" s="332"/>
      <c r="U110" s="332"/>
      <c r="V110" s="332"/>
      <c r="W110" s="332"/>
      <c r="X110" s="332"/>
      <c r="Y110" s="332"/>
      <c r="Z110" s="332"/>
      <c r="AA110" s="332"/>
      <c r="AB110" s="332"/>
      <c r="AC110" s="332"/>
      <c r="AD110" s="336"/>
      <c r="AE110" s="337"/>
    </row>
    <row r="111" spans="1:31" s="70" customFormat="1" ht="67.5">
      <c r="A111" s="119">
        <v>1</v>
      </c>
      <c r="B111" s="168" t="s">
        <v>942</v>
      </c>
      <c r="C111" s="318" t="s">
        <v>451</v>
      </c>
      <c r="D111" s="318">
        <v>2017</v>
      </c>
      <c r="E111" s="318" t="s">
        <v>943</v>
      </c>
      <c r="F111" s="320"/>
      <c r="G111" s="320"/>
      <c r="H111" s="320"/>
      <c r="I111" s="320">
        <v>100</v>
      </c>
      <c r="J111" s="320"/>
      <c r="K111" s="320"/>
      <c r="L111" s="320"/>
      <c r="M111" s="320"/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  <c r="AA111" s="334">
        <v>100</v>
      </c>
      <c r="AB111" s="334"/>
      <c r="AC111" s="334">
        <v>0</v>
      </c>
      <c r="AD111" s="318" t="s">
        <v>56</v>
      </c>
      <c r="AE111" s="324" t="s">
        <v>917</v>
      </c>
    </row>
    <row r="112" spans="1:31" s="70" customFormat="1" ht="45">
      <c r="A112" s="325">
        <v>2</v>
      </c>
      <c r="B112" s="339" t="s">
        <v>818</v>
      </c>
      <c r="C112" s="318" t="s">
        <v>451</v>
      </c>
      <c r="D112" s="318">
        <v>2017</v>
      </c>
      <c r="E112" s="318" t="s">
        <v>557</v>
      </c>
      <c r="F112" s="320"/>
      <c r="G112" s="320"/>
      <c r="H112" s="320"/>
      <c r="I112" s="320">
        <v>9.1999999999999993</v>
      </c>
      <c r="J112" s="320"/>
      <c r="K112" s="320"/>
      <c r="L112" s="320"/>
      <c r="M112" s="320"/>
      <c r="N112" s="320"/>
      <c r="O112" s="320"/>
      <c r="P112" s="320"/>
      <c r="Q112" s="320"/>
      <c r="R112" s="320"/>
      <c r="S112" s="320"/>
      <c r="T112" s="320"/>
      <c r="U112" s="320"/>
      <c r="V112" s="320"/>
      <c r="W112" s="320"/>
      <c r="X112" s="320"/>
      <c r="Y112" s="320"/>
      <c r="Z112" s="320"/>
      <c r="AA112" s="334">
        <v>9.1999999999999993</v>
      </c>
      <c r="AB112" s="334">
        <v>0</v>
      </c>
      <c r="AC112" s="334">
        <v>0</v>
      </c>
      <c r="AD112" s="410" t="s">
        <v>56</v>
      </c>
      <c r="AE112" s="324" t="s">
        <v>918</v>
      </c>
    </row>
    <row r="113" spans="1:31" s="70" customFormat="1" ht="33.75">
      <c r="A113" s="325">
        <v>3</v>
      </c>
      <c r="B113" s="339" t="s">
        <v>819</v>
      </c>
      <c r="C113" s="318" t="s">
        <v>451</v>
      </c>
      <c r="D113" s="318">
        <v>2018</v>
      </c>
      <c r="E113" s="318" t="s">
        <v>557</v>
      </c>
      <c r="F113" s="320"/>
      <c r="G113" s="320"/>
      <c r="H113" s="320"/>
      <c r="I113" s="320"/>
      <c r="J113" s="320"/>
      <c r="K113" s="320"/>
      <c r="L113" s="320">
        <v>9.1999999999999993</v>
      </c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  <c r="AA113" s="334">
        <v>9.1999999999999993</v>
      </c>
      <c r="AB113" s="334">
        <v>0</v>
      </c>
      <c r="AC113" s="334">
        <v>0</v>
      </c>
      <c r="AD113" s="410" t="s">
        <v>56</v>
      </c>
      <c r="AE113" s="324" t="s">
        <v>919</v>
      </c>
    </row>
    <row r="114" spans="1:31" s="388" customFormat="1" ht="90">
      <c r="A114" s="396">
        <v>4</v>
      </c>
      <c r="B114" s="382" t="s">
        <v>921</v>
      </c>
      <c r="C114" s="397" t="s">
        <v>451</v>
      </c>
      <c r="D114" s="397">
        <v>2017</v>
      </c>
      <c r="E114" s="397" t="s">
        <v>102</v>
      </c>
      <c r="F114" s="394"/>
      <c r="G114" s="394"/>
      <c r="H114" s="394"/>
      <c r="I114" s="394"/>
      <c r="J114" s="394">
        <v>200</v>
      </c>
      <c r="K114" s="394"/>
      <c r="L114" s="394"/>
      <c r="M114" s="394"/>
      <c r="N114" s="394"/>
      <c r="O114" s="394"/>
      <c r="P114" s="394"/>
      <c r="Q114" s="394"/>
      <c r="R114" s="394"/>
      <c r="S114" s="394"/>
      <c r="T114" s="394"/>
      <c r="U114" s="394"/>
      <c r="V114" s="394"/>
      <c r="W114" s="394"/>
      <c r="X114" s="394"/>
      <c r="Y114" s="394"/>
      <c r="Z114" s="394"/>
      <c r="AA114" s="401">
        <v>0</v>
      </c>
      <c r="AB114" s="401">
        <v>200</v>
      </c>
      <c r="AC114" s="401">
        <v>0</v>
      </c>
      <c r="AD114" s="410" t="s">
        <v>56</v>
      </c>
      <c r="AE114" s="383" t="s">
        <v>1001</v>
      </c>
    </row>
    <row r="115" spans="1:31" s="70" customFormat="1" ht="33.75">
      <c r="A115" s="325">
        <v>5</v>
      </c>
      <c r="B115" s="339" t="s">
        <v>820</v>
      </c>
      <c r="C115" s="318" t="s">
        <v>451</v>
      </c>
      <c r="D115" s="318">
        <v>2017</v>
      </c>
      <c r="E115" s="318" t="s">
        <v>821</v>
      </c>
      <c r="F115" s="320"/>
      <c r="G115" s="320"/>
      <c r="H115" s="320"/>
      <c r="I115" s="320">
        <v>2.2000000000000002</v>
      </c>
      <c r="J115" s="320"/>
      <c r="K115" s="320"/>
      <c r="L115" s="320"/>
      <c r="M115" s="320"/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  <c r="AA115" s="334">
        <v>2.2000000000000002</v>
      </c>
      <c r="AB115" s="334">
        <v>0</v>
      </c>
      <c r="AC115" s="334">
        <v>0</v>
      </c>
      <c r="AD115" s="410" t="s">
        <v>56</v>
      </c>
      <c r="AE115" s="381" t="s">
        <v>920</v>
      </c>
    </row>
    <row r="116" spans="1:31" s="70" customFormat="1" ht="22.5">
      <c r="A116" s="125"/>
      <c r="B116" s="333" t="s">
        <v>452</v>
      </c>
      <c r="C116" s="338"/>
      <c r="D116" s="338"/>
      <c r="E116" s="338"/>
      <c r="F116" s="319">
        <v>0</v>
      </c>
      <c r="G116" s="319">
        <v>0</v>
      </c>
      <c r="H116" s="319">
        <v>0</v>
      </c>
      <c r="I116" s="319">
        <v>111.4</v>
      </c>
      <c r="J116" s="319">
        <v>200</v>
      </c>
      <c r="K116" s="319">
        <v>0</v>
      </c>
      <c r="L116" s="319">
        <v>9.1999999999999993</v>
      </c>
      <c r="M116" s="319">
        <v>0</v>
      </c>
      <c r="N116" s="319">
        <v>0</v>
      </c>
      <c r="O116" s="319">
        <v>0</v>
      </c>
      <c r="P116" s="319">
        <v>0</v>
      </c>
      <c r="Q116" s="319">
        <v>0</v>
      </c>
      <c r="R116" s="319">
        <v>0</v>
      </c>
      <c r="S116" s="319">
        <v>0</v>
      </c>
      <c r="T116" s="319">
        <v>0</v>
      </c>
      <c r="U116" s="319">
        <v>0</v>
      </c>
      <c r="V116" s="319">
        <v>0</v>
      </c>
      <c r="W116" s="319">
        <v>0</v>
      </c>
      <c r="X116" s="319">
        <v>0</v>
      </c>
      <c r="Y116" s="319">
        <v>0</v>
      </c>
      <c r="Z116" s="319">
        <v>0</v>
      </c>
      <c r="AA116" s="319">
        <v>120.60000000000001</v>
      </c>
      <c r="AB116" s="319">
        <v>200</v>
      </c>
      <c r="AC116" s="319">
        <v>0</v>
      </c>
      <c r="AD116" s="245"/>
      <c r="AE116" s="319"/>
    </row>
    <row r="117" spans="1:31" s="70" customFormat="1">
      <c r="A117" s="200"/>
      <c r="B117" s="333"/>
      <c r="C117" s="204"/>
      <c r="D117" s="204"/>
      <c r="E117" s="204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322"/>
      <c r="AB117" s="322"/>
      <c r="AC117" s="322"/>
      <c r="AD117" s="205"/>
      <c r="AE117" s="154"/>
    </row>
    <row r="118" spans="1:31" s="70" customFormat="1">
      <c r="A118" s="325"/>
      <c r="B118" s="868" t="s">
        <v>453</v>
      </c>
      <c r="C118" s="869"/>
      <c r="D118" s="869"/>
      <c r="E118" s="869"/>
      <c r="F118" s="869"/>
      <c r="G118" s="869"/>
      <c r="H118" s="869"/>
      <c r="I118" s="869"/>
      <c r="J118" s="869"/>
      <c r="K118" s="869"/>
      <c r="L118" s="869"/>
      <c r="M118" s="869"/>
      <c r="N118" s="869"/>
      <c r="O118" s="869"/>
      <c r="P118" s="869"/>
      <c r="Q118" s="869"/>
      <c r="R118" s="869"/>
      <c r="S118" s="869"/>
      <c r="T118" s="869"/>
      <c r="U118" s="869"/>
      <c r="V118" s="869"/>
      <c r="W118" s="869"/>
      <c r="X118" s="869"/>
      <c r="Y118" s="869"/>
      <c r="Z118" s="869"/>
      <c r="AA118" s="869"/>
      <c r="AB118" s="869"/>
      <c r="AC118" s="869"/>
      <c r="AD118" s="869"/>
      <c r="AE118" s="870"/>
    </row>
    <row r="119" spans="1:31" s="70" customFormat="1">
      <c r="A119" s="325"/>
      <c r="B119" s="868" t="s">
        <v>1</v>
      </c>
      <c r="C119" s="869"/>
      <c r="D119" s="869"/>
      <c r="E119" s="869"/>
      <c r="F119" s="869"/>
      <c r="G119" s="869"/>
      <c r="H119" s="869"/>
      <c r="I119" s="869"/>
      <c r="J119" s="869"/>
      <c r="K119" s="869"/>
      <c r="L119" s="869"/>
      <c r="M119" s="869"/>
      <c r="N119" s="869"/>
      <c r="O119" s="869"/>
      <c r="P119" s="869"/>
      <c r="Q119" s="869"/>
      <c r="R119" s="869"/>
      <c r="S119" s="869"/>
      <c r="T119" s="869"/>
      <c r="U119" s="869"/>
      <c r="V119" s="869"/>
      <c r="W119" s="869"/>
      <c r="X119" s="869"/>
      <c r="Y119" s="869"/>
      <c r="Z119" s="869"/>
      <c r="AA119" s="869"/>
      <c r="AB119" s="869"/>
      <c r="AC119" s="869"/>
      <c r="AD119" s="869"/>
      <c r="AE119" s="870"/>
    </row>
    <row r="120" spans="1:31" s="70" customFormat="1" ht="135">
      <c r="A120" s="119">
        <v>6</v>
      </c>
      <c r="B120" s="168" t="s">
        <v>583</v>
      </c>
      <c r="C120" s="318" t="s">
        <v>451</v>
      </c>
      <c r="D120" s="318">
        <v>2016</v>
      </c>
      <c r="E120" s="320" t="s">
        <v>61</v>
      </c>
      <c r="F120" s="320">
        <v>110</v>
      </c>
      <c r="G120" s="320"/>
      <c r="H120" s="320"/>
      <c r="I120" s="320"/>
      <c r="J120" s="320"/>
      <c r="K120" s="320"/>
      <c r="L120" s="320"/>
      <c r="M120" s="320"/>
      <c r="N120" s="320"/>
      <c r="O120" s="320"/>
      <c r="P120" s="320"/>
      <c r="Q120" s="320"/>
      <c r="R120" s="320"/>
      <c r="S120" s="320"/>
      <c r="T120" s="320"/>
      <c r="U120" s="320"/>
      <c r="V120" s="320"/>
      <c r="W120" s="320"/>
      <c r="X120" s="320"/>
      <c r="Y120" s="320"/>
      <c r="Z120" s="320"/>
      <c r="AA120" s="334">
        <v>110</v>
      </c>
      <c r="AB120" s="334">
        <v>0</v>
      </c>
      <c r="AC120" s="334">
        <v>0</v>
      </c>
      <c r="AD120" s="320" t="s">
        <v>776</v>
      </c>
      <c r="AE120" s="318" t="s">
        <v>708</v>
      </c>
    </row>
    <row r="121" spans="1:31" s="70" customFormat="1" ht="73.5" customHeight="1">
      <c r="A121" s="422">
        <v>7</v>
      </c>
      <c r="B121" s="331" t="s">
        <v>823</v>
      </c>
      <c r="C121" s="318" t="s">
        <v>454</v>
      </c>
      <c r="D121" s="318">
        <v>2016</v>
      </c>
      <c r="E121" s="320" t="s">
        <v>822</v>
      </c>
      <c r="F121" s="320">
        <v>29</v>
      </c>
      <c r="G121" s="320"/>
      <c r="H121" s="320"/>
      <c r="I121" s="320"/>
      <c r="J121" s="320"/>
      <c r="K121" s="320"/>
      <c r="L121" s="320"/>
      <c r="M121" s="320"/>
      <c r="N121" s="320"/>
      <c r="O121" s="320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  <c r="AA121" s="334">
        <v>29</v>
      </c>
      <c r="AB121" s="334">
        <v>0</v>
      </c>
      <c r="AC121" s="334">
        <v>0</v>
      </c>
      <c r="AD121" s="320" t="s">
        <v>776</v>
      </c>
      <c r="AE121" s="318" t="s">
        <v>442</v>
      </c>
    </row>
    <row r="122" spans="1:31" s="70" customFormat="1" ht="90">
      <c r="A122" s="422">
        <v>8</v>
      </c>
      <c r="B122" s="331" t="s">
        <v>455</v>
      </c>
      <c r="C122" s="318" t="s">
        <v>451</v>
      </c>
      <c r="D122" s="318">
        <v>2016</v>
      </c>
      <c r="E122" s="320" t="s">
        <v>1087</v>
      </c>
      <c r="F122" s="320"/>
      <c r="G122" s="320">
        <v>250</v>
      </c>
      <c r="H122" s="320">
        <v>100</v>
      </c>
      <c r="I122" s="320"/>
      <c r="J122" s="32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34">
        <v>0</v>
      </c>
      <c r="AB122" s="334">
        <v>250</v>
      </c>
      <c r="AC122" s="334">
        <v>100</v>
      </c>
      <c r="AD122" s="320" t="s">
        <v>776</v>
      </c>
      <c r="AE122" s="318" t="s">
        <v>709</v>
      </c>
    </row>
    <row r="123" spans="1:31" s="70" customFormat="1" ht="159.75" customHeight="1">
      <c r="A123" s="422">
        <v>9</v>
      </c>
      <c r="B123" s="331" t="s">
        <v>832</v>
      </c>
      <c r="C123" s="318" t="s">
        <v>456</v>
      </c>
      <c r="D123" s="318">
        <v>2016</v>
      </c>
      <c r="E123" s="320" t="s">
        <v>930</v>
      </c>
      <c r="F123" s="320">
        <v>359.2</v>
      </c>
      <c r="G123" s="320"/>
      <c r="H123" s="320"/>
      <c r="I123" s="320"/>
      <c r="J123" s="32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34">
        <v>359.2</v>
      </c>
      <c r="AB123" s="334">
        <v>0</v>
      </c>
      <c r="AC123" s="334">
        <v>0</v>
      </c>
      <c r="AD123" s="320" t="s">
        <v>776</v>
      </c>
      <c r="AE123" s="561" t="s">
        <v>944</v>
      </c>
    </row>
    <row r="124" spans="1:31" s="70" customFormat="1" ht="38.25" customHeight="1">
      <c r="A124" s="422">
        <v>10</v>
      </c>
      <c r="B124" s="188" t="s">
        <v>585</v>
      </c>
      <c r="C124" s="318" t="s">
        <v>451</v>
      </c>
      <c r="D124" s="318">
        <v>2016</v>
      </c>
      <c r="E124" s="320" t="s">
        <v>584</v>
      </c>
      <c r="F124" s="320">
        <v>0.5</v>
      </c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34">
        <v>0.5</v>
      </c>
      <c r="AB124" s="334">
        <v>0</v>
      </c>
      <c r="AC124" s="334">
        <v>0</v>
      </c>
      <c r="AD124" s="318" t="s">
        <v>56</v>
      </c>
      <c r="AE124" s="558" t="s">
        <v>1088</v>
      </c>
    </row>
    <row r="125" spans="1:31" s="70" customFormat="1" ht="21.75" customHeight="1">
      <c r="A125" s="125"/>
      <c r="B125" s="333" t="s">
        <v>457</v>
      </c>
      <c r="C125" s="146"/>
      <c r="D125" s="146"/>
      <c r="E125" s="146"/>
      <c r="F125" s="148">
        <v>498.7</v>
      </c>
      <c r="G125" s="148">
        <v>250</v>
      </c>
      <c r="H125" s="148">
        <v>100</v>
      </c>
      <c r="I125" s="148">
        <v>0</v>
      </c>
      <c r="J125" s="148">
        <v>0</v>
      </c>
      <c r="K125" s="148">
        <v>0</v>
      </c>
      <c r="L125" s="148">
        <v>0</v>
      </c>
      <c r="M125" s="148">
        <v>0</v>
      </c>
      <c r="N125" s="148">
        <v>0</v>
      </c>
      <c r="O125" s="148">
        <v>0</v>
      </c>
      <c r="P125" s="148">
        <v>0</v>
      </c>
      <c r="Q125" s="148">
        <v>0</v>
      </c>
      <c r="R125" s="148">
        <v>0</v>
      </c>
      <c r="S125" s="148">
        <v>0</v>
      </c>
      <c r="T125" s="148">
        <v>0</v>
      </c>
      <c r="U125" s="148">
        <v>0</v>
      </c>
      <c r="V125" s="148">
        <v>0</v>
      </c>
      <c r="W125" s="148">
        <v>0</v>
      </c>
      <c r="X125" s="148">
        <v>0</v>
      </c>
      <c r="Y125" s="148">
        <v>0</v>
      </c>
      <c r="Z125" s="148">
        <v>0</v>
      </c>
      <c r="AA125" s="127">
        <v>498.7</v>
      </c>
      <c r="AB125" s="148">
        <v>250</v>
      </c>
      <c r="AC125" s="148">
        <v>100</v>
      </c>
      <c r="AD125" s="319"/>
      <c r="AE125" s="319"/>
    </row>
    <row r="126" spans="1:31" s="70" customFormat="1">
      <c r="B126" s="164"/>
    </row>
    <row r="127" spans="1:31" s="70" customFormat="1" ht="28.5" customHeight="1">
      <c r="A127" s="326"/>
      <c r="B127" s="805"/>
      <c r="C127" s="802"/>
      <c r="D127" s="802"/>
      <c r="E127" s="803"/>
      <c r="F127" s="871"/>
      <c r="G127" s="871"/>
      <c r="H127" s="871"/>
      <c r="I127" s="871"/>
      <c r="J127" s="871"/>
      <c r="K127" s="871"/>
      <c r="L127" s="871"/>
      <c r="M127" s="871"/>
      <c r="N127" s="871"/>
      <c r="O127" s="871"/>
      <c r="P127" s="871"/>
      <c r="Q127" s="871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2"/>
      <c r="AD127" s="90"/>
      <c r="AE127" s="73"/>
    </row>
    <row r="128" spans="1:31" s="70" customFormat="1" ht="28.5" customHeight="1">
      <c r="A128" s="326"/>
      <c r="B128" s="805"/>
      <c r="C128" s="805"/>
      <c r="D128" s="805"/>
      <c r="E128" s="806"/>
      <c r="F128" s="873" t="s">
        <v>2</v>
      </c>
      <c r="G128" s="871"/>
      <c r="H128" s="872"/>
      <c r="I128" s="873" t="s">
        <v>10</v>
      </c>
      <c r="J128" s="871"/>
      <c r="K128" s="872"/>
      <c r="L128" s="873" t="s">
        <v>40</v>
      </c>
      <c r="M128" s="871"/>
      <c r="N128" s="872"/>
      <c r="O128" s="873" t="s">
        <v>55</v>
      </c>
      <c r="P128" s="871"/>
      <c r="Q128" s="872"/>
      <c r="R128" s="873" t="s">
        <v>270</v>
      </c>
      <c r="S128" s="871"/>
      <c r="T128" s="872"/>
      <c r="U128" s="873" t="s">
        <v>411</v>
      </c>
      <c r="V128" s="871"/>
      <c r="W128" s="872"/>
      <c r="X128" s="873" t="s">
        <v>723</v>
      </c>
      <c r="Y128" s="871"/>
      <c r="Z128" s="872"/>
      <c r="AA128" s="795" t="s">
        <v>20</v>
      </c>
      <c r="AB128" s="796"/>
      <c r="AC128" s="797"/>
      <c r="AD128" s="90"/>
      <c r="AE128" s="73"/>
    </row>
    <row r="129" spans="1:31" s="70" customFormat="1" ht="28.5" customHeight="1">
      <c r="A129" s="326"/>
      <c r="B129" s="808"/>
      <c r="C129" s="808"/>
      <c r="D129" s="808"/>
      <c r="E129" s="809"/>
      <c r="F129" s="320" t="s">
        <v>0</v>
      </c>
      <c r="G129" s="320" t="s">
        <v>14</v>
      </c>
      <c r="H129" s="320" t="s">
        <v>15</v>
      </c>
      <c r="I129" s="320" t="s">
        <v>0</v>
      </c>
      <c r="J129" s="320" t="s">
        <v>14</v>
      </c>
      <c r="K129" s="320" t="s">
        <v>15</v>
      </c>
      <c r="L129" s="320" t="s">
        <v>0</v>
      </c>
      <c r="M129" s="320" t="s">
        <v>14</v>
      </c>
      <c r="N129" s="320" t="s">
        <v>15</v>
      </c>
      <c r="O129" s="320" t="s">
        <v>0</v>
      </c>
      <c r="P129" s="320" t="s">
        <v>14</v>
      </c>
      <c r="Q129" s="320" t="s">
        <v>15</v>
      </c>
      <c r="R129" s="320" t="s">
        <v>0</v>
      </c>
      <c r="S129" s="320" t="s">
        <v>14</v>
      </c>
      <c r="T129" s="320" t="s">
        <v>15</v>
      </c>
      <c r="U129" s="320" t="s">
        <v>0</v>
      </c>
      <c r="V129" s="320" t="s">
        <v>14</v>
      </c>
      <c r="W129" s="320" t="s">
        <v>15</v>
      </c>
      <c r="X129" s="320" t="s">
        <v>0</v>
      </c>
      <c r="Y129" s="320" t="s">
        <v>14</v>
      </c>
      <c r="Z129" s="320" t="s">
        <v>15</v>
      </c>
      <c r="AA129" s="334" t="s">
        <v>0</v>
      </c>
      <c r="AB129" s="334" t="s">
        <v>14</v>
      </c>
      <c r="AC129" s="334" t="s">
        <v>15</v>
      </c>
      <c r="AD129" s="335"/>
      <c r="AE129" s="64"/>
    </row>
    <row r="130" spans="1:31" s="70" customFormat="1">
      <c r="A130" s="326"/>
      <c r="B130" s="91" t="s">
        <v>9</v>
      </c>
      <c r="C130" s="61"/>
      <c r="D130" s="79"/>
      <c r="E130" s="92"/>
      <c r="F130" s="120">
        <v>498.7</v>
      </c>
      <c r="G130" s="153">
        <v>250</v>
      </c>
      <c r="H130" s="153">
        <v>100</v>
      </c>
      <c r="I130" s="120">
        <v>111.4</v>
      </c>
      <c r="J130" s="153">
        <v>200</v>
      </c>
      <c r="K130" s="153">
        <v>0</v>
      </c>
      <c r="L130" s="153">
        <v>9.1999999999999993</v>
      </c>
      <c r="M130" s="153">
        <v>0</v>
      </c>
      <c r="N130" s="153">
        <v>0</v>
      </c>
      <c r="O130" s="153">
        <v>0</v>
      </c>
      <c r="P130" s="153">
        <v>0</v>
      </c>
      <c r="Q130" s="153">
        <v>0</v>
      </c>
      <c r="R130" s="153">
        <v>0</v>
      </c>
      <c r="S130" s="153">
        <v>0</v>
      </c>
      <c r="T130" s="153">
        <v>0</v>
      </c>
      <c r="U130" s="153">
        <v>0</v>
      </c>
      <c r="V130" s="153">
        <v>0</v>
      </c>
      <c r="W130" s="153">
        <v>0</v>
      </c>
      <c r="X130" s="153">
        <v>0</v>
      </c>
      <c r="Y130" s="153">
        <v>0</v>
      </c>
      <c r="Z130" s="153">
        <v>0</v>
      </c>
      <c r="AA130" s="120">
        <v>619.29999999999995</v>
      </c>
      <c r="AB130" s="153">
        <v>450</v>
      </c>
      <c r="AC130" s="153">
        <v>100</v>
      </c>
      <c r="AD130" s="69"/>
      <c r="AE130" s="75"/>
    </row>
    <row r="131" spans="1:31" s="70" customFormat="1">
      <c r="A131" s="326"/>
      <c r="B131" s="321" t="s">
        <v>88</v>
      </c>
      <c r="C131" s="203"/>
      <c r="D131" s="322"/>
      <c r="E131" s="323"/>
      <c r="F131" s="291">
        <v>0</v>
      </c>
      <c r="G131" s="291">
        <v>0</v>
      </c>
      <c r="H131" s="291">
        <v>0</v>
      </c>
      <c r="I131" s="465">
        <v>111.4</v>
      </c>
      <c r="J131" s="291">
        <v>200</v>
      </c>
      <c r="K131" s="291">
        <v>0</v>
      </c>
      <c r="L131" s="291">
        <v>9.1999999999999993</v>
      </c>
      <c r="M131" s="291">
        <v>0</v>
      </c>
      <c r="N131" s="291">
        <v>0</v>
      </c>
      <c r="O131" s="291">
        <v>0</v>
      </c>
      <c r="P131" s="291">
        <v>0</v>
      </c>
      <c r="Q131" s="291">
        <v>0</v>
      </c>
      <c r="R131" s="291">
        <v>0</v>
      </c>
      <c r="S131" s="291">
        <v>0</v>
      </c>
      <c r="T131" s="291">
        <v>0</v>
      </c>
      <c r="U131" s="291">
        <v>0</v>
      </c>
      <c r="V131" s="291">
        <v>0</v>
      </c>
      <c r="W131" s="291">
        <v>0</v>
      </c>
      <c r="X131" s="291">
        <v>0</v>
      </c>
      <c r="Y131" s="291">
        <v>0</v>
      </c>
      <c r="Z131" s="291">
        <v>0</v>
      </c>
      <c r="AA131" s="465">
        <v>120.60000000000001</v>
      </c>
      <c r="AB131" s="291">
        <v>200</v>
      </c>
      <c r="AC131" s="291">
        <v>0</v>
      </c>
      <c r="AD131" s="69"/>
      <c r="AE131" s="75"/>
    </row>
    <row r="132" spans="1:31" s="70" customFormat="1">
      <c r="A132" s="326"/>
      <c r="B132" s="321" t="s">
        <v>19</v>
      </c>
      <c r="C132" s="203"/>
      <c r="D132" s="322"/>
      <c r="E132" s="323"/>
      <c r="F132" s="465">
        <v>498.7</v>
      </c>
      <c r="G132" s="291">
        <v>250</v>
      </c>
      <c r="H132" s="291">
        <v>100</v>
      </c>
      <c r="I132" s="291">
        <v>0</v>
      </c>
      <c r="J132" s="291">
        <v>0</v>
      </c>
      <c r="K132" s="291">
        <v>0</v>
      </c>
      <c r="L132" s="291">
        <v>0</v>
      </c>
      <c r="M132" s="291">
        <v>0</v>
      </c>
      <c r="N132" s="291">
        <v>0</v>
      </c>
      <c r="O132" s="291">
        <v>0</v>
      </c>
      <c r="P132" s="291">
        <v>0</v>
      </c>
      <c r="Q132" s="291">
        <v>0</v>
      </c>
      <c r="R132" s="291">
        <v>0</v>
      </c>
      <c r="S132" s="291">
        <v>0</v>
      </c>
      <c r="T132" s="291">
        <v>0</v>
      </c>
      <c r="U132" s="291">
        <v>0</v>
      </c>
      <c r="V132" s="291">
        <v>0</v>
      </c>
      <c r="W132" s="291">
        <v>0</v>
      </c>
      <c r="X132" s="291">
        <v>0</v>
      </c>
      <c r="Y132" s="291">
        <v>0</v>
      </c>
      <c r="Z132" s="291">
        <v>0</v>
      </c>
      <c r="AA132" s="465">
        <v>498.7</v>
      </c>
      <c r="AB132" s="291">
        <v>250</v>
      </c>
      <c r="AC132" s="291">
        <v>100</v>
      </c>
      <c r="AD132" s="69"/>
      <c r="AE132" s="75"/>
    </row>
    <row r="133" spans="1:31" s="70" customFormat="1">
      <c r="A133" s="76"/>
      <c r="B133" s="77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8"/>
      <c r="AB133" s="78"/>
      <c r="AC133" s="78"/>
      <c r="AD133" s="58"/>
      <c r="AE133" s="58"/>
    </row>
    <row r="134" spans="1:31" s="70" customFormat="1">
      <c r="A134" s="76"/>
      <c r="B134" s="77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8"/>
      <c r="AB134" s="78"/>
      <c r="AC134" s="78"/>
      <c r="AD134" s="58"/>
      <c r="AE134" s="58"/>
    </row>
    <row r="135" spans="1:31" s="70" customFormat="1">
      <c r="B135" s="77"/>
    </row>
  </sheetData>
  <customSheetViews>
    <customSheetView guid="{DC181326-1C6D-4D58-AA71-43386B0565FC}" scale="92" showPageBreaks="1" fitToPage="1" printArea="1">
      <pane xSplit="5" ySplit="7" topLeftCell="W8" activePane="bottomRight" state="frozen"/>
      <selection pane="bottomRight" activeCell="A8" sqref="A8:XFD11"/>
      <pageMargins left="0.39370078740157483" right="0.39370078740157483" top="0.39370078740157483" bottom="0.39370078740157483" header="0" footer="0"/>
      <pageSetup paperSize="8" scale="91" fitToHeight="0" orientation="landscape" r:id="rId1"/>
      <headerFooter>
        <oddFooter>Страница  &amp;P из &amp;N</oddFooter>
      </headerFooter>
    </customSheetView>
    <customSheetView guid="{55104853-0DF1-4D3B-8F03-3835BAC3E2E7}" scale="92" showPageBreaks="1" fitToPage="1" printArea="1">
      <pane xSplit="5" ySplit="11" topLeftCell="F120" activePane="bottomRight" state="frozen"/>
      <selection pane="bottomRight" activeCell="A117" sqref="A117:XFD117"/>
      <pageMargins left="0.39370078740157483" right="0.39370078740157483" top="0.39370078740157483" bottom="0.39370078740157483" header="0" footer="0"/>
      <pageSetup paperSize="8" scale="57" fitToHeight="0" orientation="landscape" r:id="rId2"/>
      <headerFooter>
        <oddFooter>Страница  &amp;P из &amp;N</oddFooter>
      </headerFooter>
    </customSheetView>
    <customSheetView guid="{A2B1B660-669C-4F3B-9B8C-FABAC5D910E2}" scale="115" showPageBreaks="1" fitToPage="1" printArea="1" hiddenRows="1" hiddenColumns="1">
      <pane xSplit="5" ySplit="10" topLeftCell="F84" activePane="bottomRight" state="frozen"/>
      <selection pane="bottomRight" activeCell="A89" sqref="A89:XFD89"/>
      <pageMargins left="0.39370078740157483" right="0.39370078740157483" top="0.39370078740157483" bottom="0.39370078740157483" header="0" footer="0"/>
      <pageSetup paperSize="8" scale="71" fitToHeight="0" orientation="landscape" r:id="rId3"/>
      <headerFooter>
        <oddFooter>Страница  &amp;P из &amp;N</oddFooter>
      </headerFooter>
    </customSheetView>
    <customSheetView guid="{4C954056-BC7E-4645-A4E2-9BFAB553DB68}" scale="130" showPageBreaks="1" fitToPage="1" printArea="1">
      <pane xSplit="5" ySplit="11" topLeftCell="F21" activePane="bottomRight" state="frozen"/>
      <selection pane="bottomRight" activeCell="AW23" sqref="AW23"/>
      <pageMargins left="0.39370078740157483" right="0.39370078740157483" top="0.39370078740157483" bottom="0.39370078740157483" header="0" footer="0"/>
      <pageSetup paperSize="8" scale="57" fitToHeight="0" orientation="landscape" r:id="rId4"/>
      <headerFooter>
        <oddFooter>Страница  &amp;P из &amp;N</oddFooter>
      </headerFooter>
    </customSheetView>
    <customSheetView guid="{BB8D12DF-C88E-412A-8F3D-0DD1198DAC5E}" showPageBreaks="1" fitToPage="1" printArea="1" hiddenRows="1">
      <pane xSplit="5" ySplit="10" topLeftCell="AA39" activePane="bottomRight" state="frozen"/>
      <selection pane="bottomRight" activeCell="AF44" sqref="AF44:AF45"/>
      <pageMargins left="0.39370078740157483" right="0.39370078740157483" top="0.39370078740157483" bottom="0.39370078740157483" header="0" footer="0"/>
      <pageSetup paperSize="8" scale="57" fitToHeight="0" orientation="landscape" r:id="rId5"/>
      <headerFooter>
        <oddFooter>Страница  &amp;P из &amp;N</oddFooter>
      </headerFooter>
    </customSheetView>
    <customSheetView guid="{58990755-3331-421C-8425-D06E0D4E7895}" scale="92" showPageBreaks="1" fitToPage="1" printArea="1">
      <pane xSplit="5" ySplit="11" topLeftCell="R12" activePane="bottomRight" state="frozen"/>
      <selection pane="bottomRight" activeCell="A128" sqref="A128:XFD128"/>
      <pageMargins left="0.39370078740157483" right="0.39370078740157483" top="0.39370078740157483" bottom="0.39370078740157483" header="0" footer="0"/>
      <pageSetup paperSize="8" scale="57" fitToHeight="0" orientation="landscape" r:id="rId6"/>
      <headerFooter>
        <oddFooter>Страница  &amp;P из &amp;N</oddFooter>
      </headerFooter>
    </customSheetView>
    <customSheetView guid="{26125F19-9EF5-4427-BD4A-91683F780213}" scale="115" fitToPage="1" hiddenRows="1" hiddenColumns="1">
      <pane xSplit="5" ySplit="10" topLeftCell="F84" activePane="bottomRight" state="frozen"/>
      <selection pane="bottomRight" activeCell="A89" sqref="A89:XFD89"/>
      <pageMargins left="0.39370078740157483" right="0.39370078740157483" top="0.39370078740157483" bottom="0.39370078740157483" header="0" footer="0"/>
      <pageSetup paperSize="8" scale="71" fitToHeight="0" orientation="landscape" r:id="rId7"/>
      <headerFooter>
        <oddFooter>Страница  &amp;P из &amp;N</oddFooter>
      </headerFooter>
    </customSheetView>
    <customSheetView guid="{C0937E47-477C-4469-946C-3319E2880D6C}" scale="92" showPageBreaks="1" fitToPage="1" printArea="1">
      <pane xSplit="5" ySplit="11" topLeftCell="Y147" activePane="bottomRight" state="frozen"/>
      <selection pane="bottomRight" activeCell="A119" sqref="A119:XFD119"/>
      <pageMargins left="0.39370078740157483" right="0.39370078740157483" top="0.39370078740157483" bottom="0.39370078740157483" header="0" footer="0"/>
      <pageSetup paperSize="8" scale="57" fitToHeight="0" orientation="landscape" r:id="rId8"/>
      <headerFooter>
        <oddFooter>Страница  &amp;P из &amp;N</oddFooter>
      </headerFooter>
    </customSheetView>
    <customSheetView guid="{B92FA6CE-BDF7-429C-A12D-867B19CD05BA}" scale="92" showPageBreaks="1" fitToPage="1" printArea="1" hiddenRows="1" hiddenColumns="1">
      <pane xSplit="5" ySplit="10" topLeftCell="F12" activePane="bottomRight" state="frozen"/>
      <selection pane="bottomRight" activeCell="A117" sqref="A117:XFD117"/>
      <pageMargins left="0.39370078740157483" right="0.39370078740157483" top="0.39370078740157483" bottom="0.39370078740157483" header="0" footer="0"/>
      <pageSetup paperSize="8" scale="71" fitToHeight="0" orientation="landscape" r:id="rId9"/>
      <headerFooter>
        <oddFooter>Страница  &amp;P из &amp;N</oddFooter>
      </headerFooter>
    </customSheetView>
    <customSheetView guid="{661FD6A7-6E86-4BBF-BCD5-6F977890D895}" scale="130" showPageBreaks="1" fitToPage="1" printArea="1">
      <pane xSplit="5" ySplit="11" topLeftCell="AJ17" activePane="bottomRight" state="frozen"/>
      <selection pane="bottomRight" activeCell="AX25" sqref="AX25"/>
      <pageMargins left="0.39370078740157483" right="0.39370078740157483" top="0.39370078740157483" bottom="0.39370078740157483" header="0" footer="0"/>
      <pageSetup paperSize="8" scale="57" fitToHeight="0" orientation="landscape" r:id="rId10"/>
      <headerFooter>
        <oddFooter>Страница  &amp;P из &amp;N</oddFooter>
      </headerFooter>
    </customSheetView>
    <customSheetView guid="{F4B4B103-79A7-4313-AB31-F1438A42676F}" scale="85" showPageBreaks="1" fitToPage="1" printArea="1" hiddenRows="1" hiddenColumns="1">
      <pane xSplit="5" ySplit="10" topLeftCell="F86" activePane="bottomRight" state="frozen"/>
      <selection pane="bottomRight" activeCell="AW98" sqref="AW98"/>
      <pageMargins left="0.39370078740157483" right="0.39370078740157483" top="0.39370078740157483" bottom="0.39370078740157483" header="0" footer="0"/>
      <pageSetup paperSize="8" scale="71" fitToHeight="0" orientation="landscape" r:id="rId11"/>
      <headerFooter>
        <oddFooter>Страница  &amp;P из &amp;N</oddFooter>
      </headerFooter>
    </customSheetView>
  </customSheetViews>
  <mergeCells count="138">
    <mergeCell ref="X128:Z128"/>
    <mergeCell ref="B107:AE107"/>
    <mergeCell ref="B108:AE108"/>
    <mergeCell ref="B109:AE109"/>
    <mergeCell ref="F104:H104"/>
    <mergeCell ref="I104:K104"/>
    <mergeCell ref="L104:N104"/>
    <mergeCell ref="O104:Q104"/>
    <mergeCell ref="AA128:AC128"/>
    <mergeCell ref="F128:H128"/>
    <mergeCell ref="I128:K128"/>
    <mergeCell ref="L128:N128"/>
    <mergeCell ref="O128:Q128"/>
    <mergeCell ref="R128:T128"/>
    <mergeCell ref="U128:W128"/>
    <mergeCell ref="B118:AE118"/>
    <mergeCell ref="B119:AE119"/>
    <mergeCell ref="B127:E129"/>
    <mergeCell ref="F127:AC127"/>
    <mergeCell ref="AD103:AD105"/>
    <mergeCell ref="AE103:AE105"/>
    <mergeCell ref="A101:E101"/>
    <mergeCell ref="A103:A105"/>
    <mergeCell ref="B103:B105"/>
    <mergeCell ref="C103:C105"/>
    <mergeCell ref="D103:D105"/>
    <mergeCell ref="E103:E104"/>
    <mergeCell ref="F103:AC103"/>
    <mergeCell ref="R104:T104"/>
    <mergeCell ref="F91:H91"/>
    <mergeCell ref="I91:K91"/>
    <mergeCell ref="L91:N91"/>
    <mergeCell ref="O91:Q91"/>
    <mergeCell ref="R91:T91"/>
    <mergeCell ref="U104:W104"/>
    <mergeCell ref="AA104:AC104"/>
    <mergeCell ref="X104:Z104"/>
    <mergeCell ref="B69:AE69"/>
    <mergeCell ref="B74:AE74"/>
    <mergeCell ref="B75:AE75"/>
    <mergeCell ref="B77:AE77"/>
    <mergeCell ref="B79:AE79"/>
    <mergeCell ref="B90:E92"/>
    <mergeCell ref="F90:AC90"/>
    <mergeCell ref="X91:Z91"/>
    <mergeCell ref="A58:A59"/>
    <mergeCell ref="B58:B59"/>
    <mergeCell ref="C58:C59"/>
    <mergeCell ref="D58:D59"/>
    <mergeCell ref="B63:AE63"/>
    <mergeCell ref="AD61:AD62"/>
    <mergeCell ref="AE61:AE62"/>
    <mergeCell ref="AE58:AE59"/>
    <mergeCell ref="A61:A62"/>
    <mergeCell ref="B61:B62"/>
    <mergeCell ref="C61:C62"/>
    <mergeCell ref="D61:D62"/>
    <mergeCell ref="E61:E62"/>
    <mergeCell ref="AD58:AD59"/>
    <mergeCell ref="U91:W91"/>
    <mergeCell ref="AA91:AC91"/>
    <mergeCell ref="E38:E39"/>
    <mergeCell ref="A45:A46"/>
    <mergeCell ref="B45:B46"/>
    <mergeCell ref="C45:C46"/>
    <mergeCell ref="D45:D46"/>
    <mergeCell ref="AD43:AD44"/>
    <mergeCell ref="AE43:AE44"/>
    <mergeCell ref="AD45:AD46"/>
    <mergeCell ref="AE45:AE46"/>
    <mergeCell ref="A43:A44"/>
    <mergeCell ref="B43:B44"/>
    <mergeCell ref="C43:C44"/>
    <mergeCell ref="D43:D44"/>
    <mergeCell ref="D40:D41"/>
    <mergeCell ref="A32:A33"/>
    <mergeCell ref="B32:B33"/>
    <mergeCell ref="D32:D33"/>
    <mergeCell ref="A34:A35"/>
    <mergeCell ref="B34:B35"/>
    <mergeCell ref="C34:C35"/>
    <mergeCell ref="D34:D35"/>
    <mergeCell ref="A38:A39"/>
    <mergeCell ref="B38:B39"/>
    <mergeCell ref="C38:C39"/>
    <mergeCell ref="D38:D39"/>
    <mergeCell ref="B8:AE8"/>
    <mergeCell ref="B28:AE28"/>
    <mergeCell ref="B30:AE30"/>
    <mergeCell ref="C31:C33"/>
    <mergeCell ref="AE31:AE33"/>
    <mergeCell ref="AD32:AD33"/>
    <mergeCell ref="A25:A26"/>
    <mergeCell ref="B25:B26"/>
    <mergeCell ref="C25:C26"/>
    <mergeCell ref="D25:D26"/>
    <mergeCell ref="E25:E26"/>
    <mergeCell ref="A3:AE3"/>
    <mergeCell ref="A5:A7"/>
    <mergeCell ref="B5:B7"/>
    <mergeCell ref="C5:C7"/>
    <mergeCell ref="D5:D7"/>
    <mergeCell ref="E5:E6"/>
    <mergeCell ref="F5:AC5"/>
    <mergeCell ref="U6:W6"/>
    <mergeCell ref="AA6:AC6"/>
    <mergeCell ref="X6:Z6"/>
    <mergeCell ref="F6:H6"/>
    <mergeCell ref="I6:K6"/>
    <mergeCell ref="L6:N6"/>
    <mergeCell ref="O6:Q6"/>
    <mergeCell ref="R6:T6"/>
    <mergeCell ref="AD5:AD7"/>
    <mergeCell ref="AE5:AE7"/>
    <mergeCell ref="B9:AE9"/>
    <mergeCell ref="B56:AE56"/>
    <mergeCell ref="B57:AE57"/>
    <mergeCell ref="AD34:AD35"/>
    <mergeCell ref="AE34:AE35"/>
    <mergeCell ref="AD64:AD65"/>
    <mergeCell ref="AE36:AE37"/>
    <mergeCell ref="AE64:AE65"/>
    <mergeCell ref="A64:A65"/>
    <mergeCell ref="B64:B65"/>
    <mergeCell ref="C64:C65"/>
    <mergeCell ref="D64:D65"/>
    <mergeCell ref="B10:AE10"/>
    <mergeCell ref="B16:AE16"/>
    <mergeCell ref="B23:AE23"/>
    <mergeCell ref="B24:AE24"/>
    <mergeCell ref="AD25:AD26"/>
    <mergeCell ref="AE25:AE26"/>
    <mergeCell ref="AD40:AD41"/>
    <mergeCell ref="AE40:AE41"/>
    <mergeCell ref="AD38:AD39"/>
    <mergeCell ref="AE38:AE39"/>
    <mergeCell ref="A40:A41"/>
    <mergeCell ref="C40:C41"/>
  </mergeCells>
  <pageMargins left="0.39370078740157483" right="0.39370078740157483" top="0.39370078740157483" bottom="0.39370078740157483" header="0" footer="0"/>
  <pageSetup paperSize="8" scale="63" fitToHeight="0" orientation="landscape" r:id="rId12"/>
  <headerFooter>
    <oddFooter>Страница  &amp;P из &amp;N</oddFooter>
  </headerFooter>
  <rowBreaks count="2" manualBreakCount="2">
    <brk id="84" max="30" man="1"/>
    <brk id="117" max="30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K51"/>
  <sheetViews>
    <sheetView view="pageBreakPreview" zoomScale="60" zoomScaleNormal="70" workbookViewId="0">
      <pane xSplit="8" ySplit="7" topLeftCell="I14" activePane="bottomRight" state="frozen"/>
      <selection pane="topRight" activeCell="I1" sqref="I1"/>
      <selection pane="bottomLeft" activeCell="A12" sqref="A12"/>
      <selection pane="bottomRight" activeCell="H38" sqref="H38"/>
    </sheetView>
  </sheetViews>
  <sheetFormatPr defaultRowHeight="12.75"/>
  <cols>
    <col min="1" max="1" width="2.85546875" style="52" customWidth="1"/>
    <col min="2" max="2" width="25.7109375" style="52" customWidth="1"/>
    <col min="3" max="3" width="10.5703125" style="52" customWidth="1"/>
    <col min="4" max="4" width="7.42578125" style="52" customWidth="1"/>
    <col min="5" max="5" width="11.140625" style="52" customWidth="1"/>
    <col min="6" max="23" width="5.7109375" style="52" customWidth="1"/>
    <col min="24" max="26" width="5.7109375" style="296" customWidth="1"/>
    <col min="27" max="29" width="5.7109375" style="52" customWidth="1"/>
    <col min="30" max="30" width="10.7109375" customWidth="1"/>
    <col min="31" max="31" width="17.5703125" customWidth="1"/>
    <col min="177" max="177" width="2.85546875" customWidth="1"/>
    <col min="178" max="178" width="25.7109375" customWidth="1"/>
    <col min="179" max="179" width="11.28515625" customWidth="1"/>
    <col min="180" max="180" width="11.5703125" customWidth="1"/>
    <col min="181" max="181" width="11.140625" customWidth="1"/>
    <col min="182" max="205" width="5.7109375" customWidth="1"/>
    <col min="206" max="216" width="9.140625" customWidth="1"/>
    <col min="217" max="217" width="11.140625" customWidth="1"/>
    <col min="218" max="224" width="6.42578125" customWidth="1"/>
    <col min="225" max="225" width="7.85546875" customWidth="1"/>
    <col min="226" max="226" width="10.7109375" customWidth="1"/>
    <col min="227" max="227" width="17.5703125" customWidth="1"/>
    <col min="228" max="228" width="13.42578125" customWidth="1"/>
    <col min="229" max="229" width="12.28515625" customWidth="1"/>
    <col min="230" max="230" width="10.5703125" customWidth="1"/>
    <col min="231" max="231" width="10.28515625" customWidth="1"/>
    <col min="232" max="232" width="15.7109375" customWidth="1"/>
    <col min="233" max="233" width="10.5703125" customWidth="1"/>
    <col min="235" max="235" width="11.28515625" customWidth="1"/>
    <col min="237" max="237" width="25.5703125" customWidth="1"/>
    <col min="433" max="433" width="2.85546875" customWidth="1"/>
    <col min="434" max="434" width="25.7109375" customWidth="1"/>
    <col min="435" max="435" width="11.28515625" customWidth="1"/>
    <col min="436" max="436" width="11.5703125" customWidth="1"/>
    <col min="437" max="437" width="11.140625" customWidth="1"/>
    <col min="438" max="461" width="5.7109375" customWidth="1"/>
    <col min="462" max="472" width="9.140625" customWidth="1"/>
    <col min="473" max="473" width="11.140625" customWidth="1"/>
    <col min="474" max="480" width="6.42578125" customWidth="1"/>
    <col min="481" max="481" width="7.85546875" customWidth="1"/>
    <col min="482" max="482" width="10.7109375" customWidth="1"/>
    <col min="483" max="483" width="17.5703125" customWidth="1"/>
    <col min="484" max="484" width="13.42578125" customWidth="1"/>
    <col min="485" max="485" width="12.28515625" customWidth="1"/>
    <col min="486" max="486" width="10.5703125" customWidth="1"/>
    <col min="487" max="487" width="10.28515625" customWidth="1"/>
    <col min="488" max="488" width="15.7109375" customWidth="1"/>
    <col min="489" max="489" width="10.5703125" customWidth="1"/>
    <col min="491" max="491" width="11.28515625" customWidth="1"/>
    <col min="493" max="493" width="25.5703125" customWidth="1"/>
    <col min="689" max="689" width="2.85546875" customWidth="1"/>
    <col min="690" max="690" width="25.7109375" customWidth="1"/>
    <col min="691" max="691" width="11.28515625" customWidth="1"/>
    <col min="692" max="692" width="11.5703125" customWidth="1"/>
    <col min="693" max="693" width="11.140625" customWidth="1"/>
    <col min="694" max="717" width="5.7109375" customWidth="1"/>
    <col min="718" max="728" width="9.140625" customWidth="1"/>
    <col min="729" max="729" width="11.140625" customWidth="1"/>
    <col min="730" max="736" width="6.42578125" customWidth="1"/>
    <col min="737" max="737" width="7.85546875" customWidth="1"/>
    <col min="738" max="738" width="10.7109375" customWidth="1"/>
    <col min="739" max="739" width="17.5703125" customWidth="1"/>
    <col min="740" max="740" width="13.42578125" customWidth="1"/>
    <col min="741" max="741" width="12.28515625" customWidth="1"/>
    <col min="742" max="742" width="10.5703125" customWidth="1"/>
    <col min="743" max="743" width="10.28515625" customWidth="1"/>
    <col min="744" max="744" width="15.7109375" customWidth="1"/>
    <col min="745" max="745" width="10.5703125" customWidth="1"/>
    <col min="747" max="747" width="11.28515625" customWidth="1"/>
    <col min="749" max="749" width="25.5703125" customWidth="1"/>
    <col min="945" max="945" width="2.85546875" customWidth="1"/>
    <col min="946" max="946" width="25.7109375" customWidth="1"/>
    <col min="947" max="947" width="11.28515625" customWidth="1"/>
    <col min="948" max="948" width="11.5703125" customWidth="1"/>
    <col min="949" max="949" width="11.140625" customWidth="1"/>
    <col min="950" max="973" width="5.7109375" customWidth="1"/>
    <col min="974" max="984" width="9.140625" customWidth="1"/>
    <col min="985" max="985" width="11.140625" customWidth="1"/>
    <col min="986" max="992" width="6.42578125" customWidth="1"/>
    <col min="993" max="993" width="7.85546875" customWidth="1"/>
    <col min="994" max="994" width="10.7109375" customWidth="1"/>
    <col min="995" max="995" width="17.5703125" customWidth="1"/>
    <col min="996" max="996" width="13.42578125" customWidth="1"/>
    <col min="997" max="997" width="12.28515625" customWidth="1"/>
    <col min="998" max="998" width="10.5703125" customWidth="1"/>
    <col min="999" max="999" width="10.28515625" customWidth="1"/>
    <col min="1000" max="1000" width="15.7109375" customWidth="1"/>
    <col min="1001" max="1001" width="10.5703125" customWidth="1"/>
    <col min="1003" max="1003" width="11.28515625" customWidth="1"/>
    <col min="1005" max="1005" width="25.5703125" customWidth="1"/>
    <col min="1201" max="1201" width="2.85546875" customWidth="1"/>
    <col min="1202" max="1202" width="25.7109375" customWidth="1"/>
    <col min="1203" max="1203" width="11.28515625" customWidth="1"/>
    <col min="1204" max="1204" width="11.5703125" customWidth="1"/>
    <col min="1205" max="1205" width="11.140625" customWidth="1"/>
    <col min="1206" max="1229" width="5.7109375" customWidth="1"/>
    <col min="1230" max="1240" width="9.140625" customWidth="1"/>
    <col min="1241" max="1241" width="11.140625" customWidth="1"/>
    <col min="1242" max="1248" width="6.42578125" customWidth="1"/>
    <col min="1249" max="1249" width="7.85546875" customWidth="1"/>
    <col min="1250" max="1250" width="10.7109375" customWidth="1"/>
    <col min="1251" max="1251" width="17.5703125" customWidth="1"/>
    <col min="1252" max="1252" width="13.42578125" customWidth="1"/>
    <col min="1253" max="1253" width="12.28515625" customWidth="1"/>
    <col min="1254" max="1254" width="10.5703125" customWidth="1"/>
    <col min="1255" max="1255" width="10.28515625" customWidth="1"/>
    <col min="1256" max="1256" width="15.7109375" customWidth="1"/>
    <col min="1257" max="1257" width="10.5703125" customWidth="1"/>
    <col min="1259" max="1259" width="11.28515625" customWidth="1"/>
    <col min="1261" max="1261" width="25.5703125" customWidth="1"/>
    <col min="1457" max="1457" width="2.85546875" customWidth="1"/>
    <col min="1458" max="1458" width="25.7109375" customWidth="1"/>
    <col min="1459" max="1459" width="11.28515625" customWidth="1"/>
    <col min="1460" max="1460" width="11.5703125" customWidth="1"/>
    <col min="1461" max="1461" width="11.140625" customWidth="1"/>
    <col min="1462" max="1485" width="5.7109375" customWidth="1"/>
    <col min="1486" max="1496" width="9.140625" customWidth="1"/>
    <col min="1497" max="1497" width="11.140625" customWidth="1"/>
    <col min="1498" max="1504" width="6.42578125" customWidth="1"/>
    <col min="1505" max="1505" width="7.85546875" customWidth="1"/>
    <col min="1506" max="1506" width="10.7109375" customWidth="1"/>
    <col min="1507" max="1507" width="17.5703125" customWidth="1"/>
    <col min="1508" max="1508" width="13.42578125" customWidth="1"/>
    <col min="1509" max="1509" width="12.28515625" customWidth="1"/>
    <col min="1510" max="1510" width="10.5703125" customWidth="1"/>
    <col min="1511" max="1511" width="10.28515625" customWidth="1"/>
    <col min="1512" max="1512" width="15.7109375" customWidth="1"/>
    <col min="1513" max="1513" width="10.5703125" customWidth="1"/>
    <col min="1515" max="1515" width="11.28515625" customWidth="1"/>
    <col min="1517" max="1517" width="25.5703125" customWidth="1"/>
    <col min="1713" max="1713" width="2.85546875" customWidth="1"/>
    <col min="1714" max="1714" width="25.7109375" customWidth="1"/>
    <col min="1715" max="1715" width="11.28515625" customWidth="1"/>
    <col min="1716" max="1716" width="11.5703125" customWidth="1"/>
    <col min="1717" max="1717" width="11.140625" customWidth="1"/>
    <col min="1718" max="1741" width="5.7109375" customWidth="1"/>
    <col min="1742" max="1752" width="9.140625" customWidth="1"/>
    <col min="1753" max="1753" width="11.140625" customWidth="1"/>
    <col min="1754" max="1760" width="6.42578125" customWidth="1"/>
    <col min="1761" max="1761" width="7.85546875" customWidth="1"/>
    <col min="1762" max="1762" width="10.7109375" customWidth="1"/>
    <col min="1763" max="1763" width="17.5703125" customWidth="1"/>
    <col min="1764" max="1764" width="13.42578125" customWidth="1"/>
    <col min="1765" max="1765" width="12.28515625" customWidth="1"/>
    <col min="1766" max="1766" width="10.5703125" customWidth="1"/>
    <col min="1767" max="1767" width="10.28515625" customWidth="1"/>
    <col min="1768" max="1768" width="15.7109375" customWidth="1"/>
    <col min="1769" max="1769" width="10.5703125" customWidth="1"/>
    <col min="1771" max="1771" width="11.28515625" customWidth="1"/>
    <col min="1773" max="1773" width="25.5703125" customWidth="1"/>
    <col min="1969" max="1969" width="2.85546875" customWidth="1"/>
    <col min="1970" max="1970" width="25.7109375" customWidth="1"/>
    <col min="1971" max="1971" width="11.28515625" customWidth="1"/>
    <col min="1972" max="1972" width="11.5703125" customWidth="1"/>
    <col min="1973" max="1973" width="11.140625" customWidth="1"/>
    <col min="1974" max="1997" width="5.7109375" customWidth="1"/>
    <col min="1998" max="2008" width="9.140625" customWidth="1"/>
    <col min="2009" max="2009" width="11.140625" customWidth="1"/>
    <col min="2010" max="2016" width="6.42578125" customWidth="1"/>
    <col min="2017" max="2017" width="7.85546875" customWidth="1"/>
    <col min="2018" max="2018" width="10.7109375" customWidth="1"/>
    <col min="2019" max="2019" width="17.5703125" customWidth="1"/>
    <col min="2020" max="2020" width="13.42578125" customWidth="1"/>
    <col min="2021" max="2021" width="12.28515625" customWidth="1"/>
    <col min="2022" max="2022" width="10.5703125" customWidth="1"/>
    <col min="2023" max="2023" width="10.28515625" customWidth="1"/>
    <col min="2024" max="2024" width="15.7109375" customWidth="1"/>
    <col min="2025" max="2025" width="10.5703125" customWidth="1"/>
    <col min="2027" max="2027" width="11.28515625" customWidth="1"/>
    <col min="2029" max="2029" width="25.5703125" customWidth="1"/>
    <col min="2225" max="2225" width="2.85546875" customWidth="1"/>
    <col min="2226" max="2226" width="25.7109375" customWidth="1"/>
    <col min="2227" max="2227" width="11.28515625" customWidth="1"/>
    <col min="2228" max="2228" width="11.5703125" customWidth="1"/>
    <col min="2229" max="2229" width="11.140625" customWidth="1"/>
    <col min="2230" max="2253" width="5.7109375" customWidth="1"/>
    <col min="2254" max="2264" width="9.140625" customWidth="1"/>
    <col min="2265" max="2265" width="11.140625" customWidth="1"/>
    <col min="2266" max="2272" width="6.42578125" customWidth="1"/>
    <col min="2273" max="2273" width="7.85546875" customWidth="1"/>
    <col min="2274" max="2274" width="10.7109375" customWidth="1"/>
    <col min="2275" max="2275" width="17.5703125" customWidth="1"/>
    <col min="2276" max="2276" width="13.42578125" customWidth="1"/>
    <col min="2277" max="2277" width="12.28515625" customWidth="1"/>
    <col min="2278" max="2278" width="10.5703125" customWidth="1"/>
    <col min="2279" max="2279" width="10.28515625" customWidth="1"/>
    <col min="2280" max="2280" width="15.7109375" customWidth="1"/>
    <col min="2281" max="2281" width="10.5703125" customWidth="1"/>
    <col min="2283" max="2283" width="11.28515625" customWidth="1"/>
    <col min="2285" max="2285" width="25.5703125" customWidth="1"/>
    <col min="2481" max="2481" width="2.85546875" customWidth="1"/>
    <col min="2482" max="2482" width="25.7109375" customWidth="1"/>
    <col min="2483" max="2483" width="11.28515625" customWidth="1"/>
    <col min="2484" max="2484" width="11.5703125" customWidth="1"/>
    <col min="2485" max="2485" width="11.140625" customWidth="1"/>
    <col min="2486" max="2509" width="5.7109375" customWidth="1"/>
    <col min="2510" max="2520" width="9.140625" customWidth="1"/>
    <col min="2521" max="2521" width="11.140625" customWidth="1"/>
    <col min="2522" max="2528" width="6.42578125" customWidth="1"/>
    <col min="2529" max="2529" width="7.85546875" customWidth="1"/>
    <col min="2530" max="2530" width="10.7109375" customWidth="1"/>
    <col min="2531" max="2531" width="17.5703125" customWidth="1"/>
    <col min="2532" max="2532" width="13.42578125" customWidth="1"/>
    <col min="2533" max="2533" width="12.28515625" customWidth="1"/>
    <col min="2534" max="2534" width="10.5703125" customWidth="1"/>
    <col min="2535" max="2535" width="10.28515625" customWidth="1"/>
    <col min="2536" max="2536" width="15.7109375" customWidth="1"/>
    <col min="2537" max="2537" width="10.5703125" customWidth="1"/>
    <col min="2539" max="2539" width="11.28515625" customWidth="1"/>
    <col min="2541" max="2541" width="25.5703125" customWidth="1"/>
    <col min="2737" max="2737" width="2.85546875" customWidth="1"/>
    <col min="2738" max="2738" width="25.7109375" customWidth="1"/>
    <col min="2739" max="2739" width="11.28515625" customWidth="1"/>
    <col min="2740" max="2740" width="11.5703125" customWidth="1"/>
    <col min="2741" max="2741" width="11.140625" customWidth="1"/>
    <col min="2742" max="2765" width="5.7109375" customWidth="1"/>
    <col min="2766" max="2776" width="9.140625" customWidth="1"/>
    <col min="2777" max="2777" width="11.140625" customWidth="1"/>
    <col min="2778" max="2784" width="6.42578125" customWidth="1"/>
    <col min="2785" max="2785" width="7.85546875" customWidth="1"/>
    <col min="2786" max="2786" width="10.7109375" customWidth="1"/>
    <col min="2787" max="2787" width="17.5703125" customWidth="1"/>
    <col min="2788" max="2788" width="13.42578125" customWidth="1"/>
    <col min="2789" max="2789" width="12.28515625" customWidth="1"/>
    <col min="2790" max="2790" width="10.5703125" customWidth="1"/>
    <col min="2791" max="2791" width="10.28515625" customWidth="1"/>
    <col min="2792" max="2792" width="15.7109375" customWidth="1"/>
    <col min="2793" max="2793" width="10.5703125" customWidth="1"/>
    <col min="2795" max="2795" width="11.28515625" customWidth="1"/>
    <col min="2797" max="2797" width="25.5703125" customWidth="1"/>
    <col min="2993" max="2993" width="2.85546875" customWidth="1"/>
    <col min="2994" max="2994" width="25.7109375" customWidth="1"/>
    <col min="2995" max="2995" width="11.28515625" customWidth="1"/>
    <col min="2996" max="2996" width="11.5703125" customWidth="1"/>
    <col min="2997" max="2997" width="11.140625" customWidth="1"/>
    <col min="2998" max="3021" width="5.7109375" customWidth="1"/>
    <col min="3022" max="3032" width="9.140625" customWidth="1"/>
    <col min="3033" max="3033" width="11.140625" customWidth="1"/>
    <col min="3034" max="3040" width="6.42578125" customWidth="1"/>
    <col min="3041" max="3041" width="7.85546875" customWidth="1"/>
    <col min="3042" max="3042" width="10.7109375" customWidth="1"/>
    <col min="3043" max="3043" width="17.5703125" customWidth="1"/>
    <col min="3044" max="3044" width="13.42578125" customWidth="1"/>
    <col min="3045" max="3045" width="12.28515625" customWidth="1"/>
    <col min="3046" max="3046" width="10.5703125" customWidth="1"/>
    <col min="3047" max="3047" width="10.28515625" customWidth="1"/>
    <col min="3048" max="3048" width="15.7109375" customWidth="1"/>
    <col min="3049" max="3049" width="10.5703125" customWidth="1"/>
    <col min="3051" max="3051" width="11.28515625" customWidth="1"/>
    <col min="3053" max="3053" width="25.5703125" customWidth="1"/>
    <col min="3249" max="3249" width="2.85546875" customWidth="1"/>
    <col min="3250" max="3250" width="25.7109375" customWidth="1"/>
    <col min="3251" max="3251" width="11.28515625" customWidth="1"/>
    <col min="3252" max="3252" width="11.5703125" customWidth="1"/>
    <col min="3253" max="3253" width="11.140625" customWidth="1"/>
    <col min="3254" max="3277" width="5.7109375" customWidth="1"/>
    <col min="3278" max="3288" width="9.140625" customWidth="1"/>
    <col min="3289" max="3289" width="11.140625" customWidth="1"/>
    <col min="3290" max="3296" width="6.42578125" customWidth="1"/>
    <col min="3297" max="3297" width="7.85546875" customWidth="1"/>
    <col min="3298" max="3298" width="10.7109375" customWidth="1"/>
    <col min="3299" max="3299" width="17.5703125" customWidth="1"/>
    <col min="3300" max="3300" width="13.42578125" customWidth="1"/>
    <col min="3301" max="3301" width="12.28515625" customWidth="1"/>
    <col min="3302" max="3302" width="10.5703125" customWidth="1"/>
    <col min="3303" max="3303" width="10.28515625" customWidth="1"/>
    <col min="3304" max="3304" width="15.7109375" customWidth="1"/>
    <col min="3305" max="3305" width="10.5703125" customWidth="1"/>
    <col min="3307" max="3307" width="11.28515625" customWidth="1"/>
    <col min="3309" max="3309" width="25.5703125" customWidth="1"/>
    <col min="3505" max="3505" width="2.85546875" customWidth="1"/>
    <col min="3506" max="3506" width="25.7109375" customWidth="1"/>
    <col min="3507" max="3507" width="11.28515625" customWidth="1"/>
    <col min="3508" max="3508" width="11.5703125" customWidth="1"/>
    <col min="3509" max="3509" width="11.140625" customWidth="1"/>
    <col min="3510" max="3533" width="5.7109375" customWidth="1"/>
    <col min="3534" max="3544" width="9.140625" customWidth="1"/>
    <col min="3545" max="3545" width="11.140625" customWidth="1"/>
    <col min="3546" max="3552" width="6.42578125" customWidth="1"/>
    <col min="3553" max="3553" width="7.85546875" customWidth="1"/>
    <col min="3554" max="3554" width="10.7109375" customWidth="1"/>
    <col min="3555" max="3555" width="17.5703125" customWidth="1"/>
    <col min="3556" max="3556" width="13.42578125" customWidth="1"/>
    <col min="3557" max="3557" width="12.28515625" customWidth="1"/>
    <col min="3558" max="3558" width="10.5703125" customWidth="1"/>
    <col min="3559" max="3559" width="10.28515625" customWidth="1"/>
    <col min="3560" max="3560" width="15.7109375" customWidth="1"/>
    <col min="3561" max="3561" width="10.5703125" customWidth="1"/>
    <col min="3563" max="3563" width="11.28515625" customWidth="1"/>
    <col min="3565" max="3565" width="25.5703125" customWidth="1"/>
    <col min="3761" max="3761" width="2.85546875" customWidth="1"/>
    <col min="3762" max="3762" width="25.7109375" customWidth="1"/>
    <col min="3763" max="3763" width="11.28515625" customWidth="1"/>
    <col min="3764" max="3764" width="11.5703125" customWidth="1"/>
    <col min="3765" max="3765" width="11.140625" customWidth="1"/>
    <col min="3766" max="3789" width="5.7109375" customWidth="1"/>
    <col min="3790" max="3800" width="9.140625" customWidth="1"/>
    <col min="3801" max="3801" width="11.140625" customWidth="1"/>
    <col min="3802" max="3808" width="6.42578125" customWidth="1"/>
    <col min="3809" max="3809" width="7.85546875" customWidth="1"/>
    <col min="3810" max="3810" width="10.7109375" customWidth="1"/>
    <col min="3811" max="3811" width="17.5703125" customWidth="1"/>
    <col min="3812" max="3812" width="13.42578125" customWidth="1"/>
    <col min="3813" max="3813" width="12.28515625" customWidth="1"/>
    <col min="3814" max="3814" width="10.5703125" customWidth="1"/>
    <col min="3815" max="3815" width="10.28515625" customWidth="1"/>
    <col min="3816" max="3816" width="15.7109375" customWidth="1"/>
    <col min="3817" max="3817" width="10.5703125" customWidth="1"/>
    <col min="3819" max="3819" width="11.28515625" customWidth="1"/>
    <col min="3821" max="3821" width="25.5703125" customWidth="1"/>
    <col min="4017" max="4017" width="2.85546875" customWidth="1"/>
    <col min="4018" max="4018" width="25.7109375" customWidth="1"/>
    <col min="4019" max="4019" width="11.28515625" customWidth="1"/>
    <col min="4020" max="4020" width="11.5703125" customWidth="1"/>
    <col min="4021" max="4021" width="11.140625" customWidth="1"/>
    <col min="4022" max="4045" width="5.7109375" customWidth="1"/>
    <col min="4046" max="4056" width="9.140625" customWidth="1"/>
    <col min="4057" max="4057" width="11.140625" customWidth="1"/>
    <col min="4058" max="4064" width="6.42578125" customWidth="1"/>
    <col min="4065" max="4065" width="7.85546875" customWidth="1"/>
    <col min="4066" max="4066" width="10.7109375" customWidth="1"/>
    <col min="4067" max="4067" width="17.5703125" customWidth="1"/>
    <col min="4068" max="4068" width="13.42578125" customWidth="1"/>
    <col min="4069" max="4069" width="12.28515625" customWidth="1"/>
    <col min="4070" max="4070" width="10.5703125" customWidth="1"/>
    <col min="4071" max="4071" width="10.28515625" customWidth="1"/>
    <col min="4072" max="4072" width="15.7109375" customWidth="1"/>
    <col min="4073" max="4073" width="10.5703125" customWidth="1"/>
    <col min="4075" max="4075" width="11.28515625" customWidth="1"/>
    <col min="4077" max="4077" width="25.5703125" customWidth="1"/>
    <col min="4273" max="4273" width="2.85546875" customWidth="1"/>
    <col min="4274" max="4274" width="25.7109375" customWidth="1"/>
    <col min="4275" max="4275" width="11.28515625" customWidth="1"/>
    <col min="4276" max="4276" width="11.5703125" customWidth="1"/>
    <col min="4277" max="4277" width="11.140625" customWidth="1"/>
    <col min="4278" max="4301" width="5.7109375" customWidth="1"/>
    <col min="4302" max="4312" width="9.140625" customWidth="1"/>
    <col min="4313" max="4313" width="11.140625" customWidth="1"/>
    <col min="4314" max="4320" width="6.42578125" customWidth="1"/>
    <col min="4321" max="4321" width="7.85546875" customWidth="1"/>
    <col min="4322" max="4322" width="10.7109375" customWidth="1"/>
    <col min="4323" max="4323" width="17.5703125" customWidth="1"/>
    <col min="4324" max="4324" width="13.42578125" customWidth="1"/>
    <col min="4325" max="4325" width="12.28515625" customWidth="1"/>
    <col min="4326" max="4326" width="10.5703125" customWidth="1"/>
    <col min="4327" max="4327" width="10.28515625" customWidth="1"/>
    <col min="4328" max="4328" width="15.7109375" customWidth="1"/>
    <col min="4329" max="4329" width="10.5703125" customWidth="1"/>
    <col min="4331" max="4331" width="11.28515625" customWidth="1"/>
    <col min="4333" max="4333" width="25.5703125" customWidth="1"/>
    <col min="4529" max="4529" width="2.85546875" customWidth="1"/>
    <col min="4530" max="4530" width="25.7109375" customWidth="1"/>
    <col min="4531" max="4531" width="11.28515625" customWidth="1"/>
    <col min="4532" max="4532" width="11.5703125" customWidth="1"/>
    <col min="4533" max="4533" width="11.140625" customWidth="1"/>
    <col min="4534" max="4557" width="5.7109375" customWidth="1"/>
    <col min="4558" max="4568" width="9.140625" customWidth="1"/>
    <col min="4569" max="4569" width="11.140625" customWidth="1"/>
    <col min="4570" max="4576" width="6.42578125" customWidth="1"/>
    <col min="4577" max="4577" width="7.85546875" customWidth="1"/>
    <col min="4578" max="4578" width="10.7109375" customWidth="1"/>
    <col min="4579" max="4579" width="17.5703125" customWidth="1"/>
    <col min="4580" max="4580" width="13.42578125" customWidth="1"/>
    <col min="4581" max="4581" width="12.28515625" customWidth="1"/>
    <col min="4582" max="4582" width="10.5703125" customWidth="1"/>
    <col min="4583" max="4583" width="10.28515625" customWidth="1"/>
    <col min="4584" max="4584" width="15.7109375" customWidth="1"/>
    <col min="4585" max="4585" width="10.5703125" customWidth="1"/>
    <col min="4587" max="4587" width="11.28515625" customWidth="1"/>
    <col min="4589" max="4589" width="25.5703125" customWidth="1"/>
    <col min="4785" max="4785" width="2.85546875" customWidth="1"/>
    <col min="4786" max="4786" width="25.7109375" customWidth="1"/>
    <col min="4787" max="4787" width="11.28515625" customWidth="1"/>
    <col min="4788" max="4788" width="11.5703125" customWidth="1"/>
    <col min="4789" max="4789" width="11.140625" customWidth="1"/>
    <col min="4790" max="4813" width="5.7109375" customWidth="1"/>
    <col min="4814" max="4824" width="9.140625" customWidth="1"/>
    <col min="4825" max="4825" width="11.140625" customWidth="1"/>
    <col min="4826" max="4832" width="6.42578125" customWidth="1"/>
    <col min="4833" max="4833" width="7.85546875" customWidth="1"/>
    <col min="4834" max="4834" width="10.7109375" customWidth="1"/>
    <col min="4835" max="4835" width="17.5703125" customWidth="1"/>
    <col min="4836" max="4836" width="13.42578125" customWidth="1"/>
    <col min="4837" max="4837" width="12.28515625" customWidth="1"/>
    <col min="4838" max="4838" width="10.5703125" customWidth="1"/>
    <col min="4839" max="4839" width="10.28515625" customWidth="1"/>
    <col min="4840" max="4840" width="15.7109375" customWidth="1"/>
    <col min="4841" max="4841" width="10.5703125" customWidth="1"/>
    <col min="4843" max="4843" width="11.28515625" customWidth="1"/>
    <col min="4845" max="4845" width="25.5703125" customWidth="1"/>
    <col min="5041" max="5041" width="2.85546875" customWidth="1"/>
    <col min="5042" max="5042" width="25.7109375" customWidth="1"/>
    <col min="5043" max="5043" width="11.28515625" customWidth="1"/>
    <col min="5044" max="5044" width="11.5703125" customWidth="1"/>
    <col min="5045" max="5045" width="11.140625" customWidth="1"/>
    <col min="5046" max="5069" width="5.7109375" customWidth="1"/>
    <col min="5070" max="5080" width="9.140625" customWidth="1"/>
    <col min="5081" max="5081" width="11.140625" customWidth="1"/>
    <col min="5082" max="5088" width="6.42578125" customWidth="1"/>
    <col min="5089" max="5089" width="7.85546875" customWidth="1"/>
    <col min="5090" max="5090" width="10.7109375" customWidth="1"/>
    <col min="5091" max="5091" width="17.5703125" customWidth="1"/>
    <col min="5092" max="5092" width="13.42578125" customWidth="1"/>
    <col min="5093" max="5093" width="12.28515625" customWidth="1"/>
    <col min="5094" max="5094" width="10.5703125" customWidth="1"/>
    <col min="5095" max="5095" width="10.28515625" customWidth="1"/>
    <col min="5096" max="5096" width="15.7109375" customWidth="1"/>
    <col min="5097" max="5097" width="10.5703125" customWidth="1"/>
    <col min="5099" max="5099" width="11.28515625" customWidth="1"/>
    <col min="5101" max="5101" width="25.5703125" customWidth="1"/>
    <col min="5297" max="5297" width="2.85546875" customWidth="1"/>
    <col min="5298" max="5298" width="25.7109375" customWidth="1"/>
    <col min="5299" max="5299" width="11.28515625" customWidth="1"/>
    <col min="5300" max="5300" width="11.5703125" customWidth="1"/>
    <col min="5301" max="5301" width="11.140625" customWidth="1"/>
    <col min="5302" max="5325" width="5.7109375" customWidth="1"/>
    <col min="5326" max="5336" width="9.140625" customWidth="1"/>
    <col min="5337" max="5337" width="11.140625" customWidth="1"/>
    <col min="5338" max="5344" width="6.42578125" customWidth="1"/>
    <col min="5345" max="5345" width="7.85546875" customWidth="1"/>
    <col min="5346" max="5346" width="10.7109375" customWidth="1"/>
    <col min="5347" max="5347" width="17.5703125" customWidth="1"/>
    <col min="5348" max="5348" width="13.42578125" customWidth="1"/>
    <col min="5349" max="5349" width="12.28515625" customWidth="1"/>
    <col min="5350" max="5350" width="10.5703125" customWidth="1"/>
    <col min="5351" max="5351" width="10.28515625" customWidth="1"/>
    <col min="5352" max="5352" width="15.7109375" customWidth="1"/>
    <col min="5353" max="5353" width="10.5703125" customWidth="1"/>
    <col min="5355" max="5355" width="11.28515625" customWidth="1"/>
    <col min="5357" max="5357" width="25.5703125" customWidth="1"/>
    <col min="5553" max="5553" width="2.85546875" customWidth="1"/>
    <col min="5554" max="5554" width="25.7109375" customWidth="1"/>
    <col min="5555" max="5555" width="11.28515625" customWidth="1"/>
    <col min="5556" max="5556" width="11.5703125" customWidth="1"/>
    <col min="5557" max="5557" width="11.140625" customWidth="1"/>
    <col min="5558" max="5581" width="5.7109375" customWidth="1"/>
    <col min="5582" max="5592" width="9.140625" customWidth="1"/>
    <col min="5593" max="5593" width="11.140625" customWidth="1"/>
    <col min="5594" max="5600" width="6.42578125" customWidth="1"/>
    <col min="5601" max="5601" width="7.85546875" customWidth="1"/>
    <col min="5602" max="5602" width="10.7109375" customWidth="1"/>
    <col min="5603" max="5603" width="17.5703125" customWidth="1"/>
    <col min="5604" max="5604" width="13.42578125" customWidth="1"/>
    <col min="5605" max="5605" width="12.28515625" customWidth="1"/>
    <col min="5606" max="5606" width="10.5703125" customWidth="1"/>
    <col min="5607" max="5607" width="10.28515625" customWidth="1"/>
    <col min="5608" max="5608" width="15.7109375" customWidth="1"/>
    <col min="5609" max="5609" width="10.5703125" customWidth="1"/>
    <col min="5611" max="5611" width="11.28515625" customWidth="1"/>
    <col min="5613" max="5613" width="25.5703125" customWidth="1"/>
    <col min="5809" max="5809" width="2.85546875" customWidth="1"/>
    <col min="5810" max="5810" width="25.7109375" customWidth="1"/>
    <col min="5811" max="5811" width="11.28515625" customWidth="1"/>
    <col min="5812" max="5812" width="11.5703125" customWidth="1"/>
    <col min="5813" max="5813" width="11.140625" customWidth="1"/>
    <col min="5814" max="5837" width="5.7109375" customWidth="1"/>
    <col min="5838" max="5848" width="9.140625" customWidth="1"/>
    <col min="5849" max="5849" width="11.140625" customWidth="1"/>
    <col min="5850" max="5856" width="6.42578125" customWidth="1"/>
    <col min="5857" max="5857" width="7.85546875" customWidth="1"/>
    <col min="5858" max="5858" width="10.7109375" customWidth="1"/>
    <col min="5859" max="5859" width="17.5703125" customWidth="1"/>
    <col min="5860" max="5860" width="13.42578125" customWidth="1"/>
    <col min="5861" max="5861" width="12.28515625" customWidth="1"/>
    <col min="5862" max="5862" width="10.5703125" customWidth="1"/>
    <col min="5863" max="5863" width="10.28515625" customWidth="1"/>
    <col min="5864" max="5864" width="15.7109375" customWidth="1"/>
    <col min="5865" max="5865" width="10.5703125" customWidth="1"/>
    <col min="5867" max="5867" width="11.28515625" customWidth="1"/>
    <col min="5869" max="5869" width="25.5703125" customWidth="1"/>
    <col min="6065" max="6065" width="2.85546875" customWidth="1"/>
    <col min="6066" max="6066" width="25.7109375" customWidth="1"/>
    <col min="6067" max="6067" width="11.28515625" customWidth="1"/>
    <col min="6068" max="6068" width="11.5703125" customWidth="1"/>
    <col min="6069" max="6069" width="11.140625" customWidth="1"/>
    <col min="6070" max="6093" width="5.7109375" customWidth="1"/>
    <col min="6094" max="6104" width="9.140625" customWidth="1"/>
    <col min="6105" max="6105" width="11.140625" customWidth="1"/>
    <col min="6106" max="6112" width="6.42578125" customWidth="1"/>
    <col min="6113" max="6113" width="7.85546875" customWidth="1"/>
    <col min="6114" max="6114" width="10.7109375" customWidth="1"/>
    <col min="6115" max="6115" width="17.5703125" customWidth="1"/>
    <col min="6116" max="6116" width="13.42578125" customWidth="1"/>
    <col min="6117" max="6117" width="12.28515625" customWidth="1"/>
    <col min="6118" max="6118" width="10.5703125" customWidth="1"/>
    <col min="6119" max="6119" width="10.28515625" customWidth="1"/>
    <col min="6120" max="6120" width="15.7109375" customWidth="1"/>
    <col min="6121" max="6121" width="10.5703125" customWidth="1"/>
    <col min="6123" max="6123" width="11.28515625" customWidth="1"/>
    <col min="6125" max="6125" width="25.5703125" customWidth="1"/>
    <col min="6321" max="6321" width="2.85546875" customWidth="1"/>
    <col min="6322" max="6322" width="25.7109375" customWidth="1"/>
    <col min="6323" max="6323" width="11.28515625" customWidth="1"/>
    <col min="6324" max="6324" width="11.5703125" customWidth="1"/>
    <col min="6325" max="6325" width="11.140625" customWidth="1"/>
    <col min="6326" max="6349" width="5.7109375" customWidth="1"/>
    <col min="6350" max="6360" width="9.140625" customWidth="1"/>
    <col min="6361" max="6361" width="11.140625" customWidth="1"/>
    <col min="6362" max="6368" width="6.42578125" customWidth="1"/>
    <col min="6369" max="6369" width="7.85546875" customWidth="1"/>
    <col min="6370" max="6370" width="10.7109375" customWidth="1"/>
    <col min="6371" max="6371" width="17.5703125" customWidth="1"/>
    <col min="6372" max="6372" width="13.42578125" customWidth="1"/>
    <col min="6373" max="6373" width="12.28515625" customWidth="1"/>
    <col min="6374" max="6374" width="10.5703125" customWidth="1"/>
    <col min="6375" max="6375" width="10.28515625" customWidth="1"/>
    <col min="6376" max="6376" width="15.7109375" customWidth="1"/>
    <col min="6377" max="6377" width="10.5703125" customWidth="1"/>
    <col min="6379" max="6379" width="11.28515625" customWidth="1"/>
    <col min="6381" max="6381" width="25.5703125" customWidth="1"/>
    <col min="6577" max="6577" width="2.85546875" customWidth="1"/>
    <col min="6578" max="6578" width="25.7109375" customWidth="1"/>
    <col min="6579" max="6579" width="11.28515625" customWidth="1"/>
    <col min="6580" max="6580" width="11.5703125" customWidth="1"/>
    <col min="6581" max="6581" width="11.140625" customWidth="1"/>
    <col min="6582" max="6605" width="5.7109375" customWidth="1"/>
    <col min="6606" max="6616" width="9.140625" customWidth="1"/>
    <col min="6617" max="6617" width="11.140625" customWidth="1"/>
    <col min="6618" max="6624" width="6.42578125" customWidth="1"/>
    <col min="6625" max="6625" width="7.85546875" customWidth="1"/>
    <col min="6626" max="6626" width="10.7109375" customWidth="1"/>
    <col min="6627" max="6627" width="17.5703125" customWidth="1"/>
    <col min="6628" max="6628" width="13.42578125" customWidth="1"/>
    <col min="6629" max="6629" width="12.28515625" customWidth="1"/>
    <col min="6630" max="6630" width="10.5703125" customWidth="1"/>
    <col min="6631" max="6631" width="10.28515625" customWidth="1"/>
    <col min="6632" max="6632" width="15.7109375" customWidth="1"/>
    <col min="6633" max="6633" width="10.5703125" customWidth="1"/>
    <col min="6635" max="6635" width="11.28515625" customWidth="1"/>
    <col min="6637" max="6637" width="25.5703125" customWidth="1"/>
    <col min="6833" max="6833" width="2.85546875" customWidth="1"/>
    <col min="6834" max="6834" width="25.7109375" customWidth="1"/>
    <col min="6835" max="6835" width="11.28515625" customWidth="1"/>
    <col min="6836" max="6836" width="11.5703125" customWidth="1"/>
    <col min="6837" max="6837" width="11.140625" customWidth="1"/>
    <col min="6838" max="6861" width="5.7109375" customWidth="1"/>
    <col min="6862" max="6872" width="9.140625" customWidth="1"/>
    <col min="6873" max="6873" width="11.140625" customWidth="1"/>
    <col min="6874" max="6880" width="6.42578125" customWidth="1"/>
    <col min="6881" max="6881" width="7.85546875" customWidth="1"/>
    <col min="6882" max="6882" width="10.7109375" customWidth="1"/>
    <col min="6883" max="6883" width="17.5703125" customWidth="1"/>
    <col min="6884" max="6884" width="13.42578125" customWidth="1"/>
    <col min="6885" max="6885" width="12.28515625" customWidth="1"/>
    <col min="6886" max="6886" width="10.5703125" customWidth="1"/>
    <col min="6887" max="6887" width="10.28515625" customWidth="1"/>
    <col min="6888" max="6888" width="15.7109375" customWidth="1"/>
    <col min="6889" max="6889" width="10.5703125" customWidth="1"/>
    <col min="6891" max="6891" width="11.28515625" customWidth="1"/>
    <col min="6893" max="6893" width="25.5703125" customWidth="1"/>
    <col min="7089" max="7089" width="2.85546875" customWidth="1"/>
    <col min="7090" max="7090" width="25.7109375" customWidth="1"/>
    <col min="7091" max="7091" width="11.28515625" customWidth="1"/>
    <col min="7092" max="7092" width="11.5703125" customWidth="1"/>
    <col min="7093" max="7093" width="11.140625" customWidth="1"/>
    <col min="7094" max="7117" width="5.7109375" customWidth="1"/>
    <col min="7118" max="7128" width="9.140625" customWidth="1"/>
    <col min="7129" max="7129" width="11.140625" customWidth="1"/>
    <col min="7130" max="7136" width="6.42578125" customWidth="1"/>
    <col min="7137" max="7137" width="7.85546875" customWidth="1"/>
    <col min="7138" max="7138" width="10.7109375" customWidth="1"/>
    <col min="7139" max="7139" width="17.5703125" customWidth="1"/>
    <col min="7140" max="7140" width="13.42578125" customWidth="1"/>
    <col min="7141" max="7141" width="12.28515625" customWidth="1"/>
    <col min="7142" max="7142" width="10.5703125" customWidth="1"/>
    <col min="7143" max="7143" width="10.28515625" customWidth="1"/>
    <col min="7144" max="7144" width="15.7109375" customWidth="1"/>
    <col min="7145" max="7145" width="10.5703125" customWidth="1"/>
    <col min="7147" max="7147" width="11.28515625" customWidth="1"/>
    <col min="7149" max="7149" width="25.5703125" customWidth="1"/>
    <col min="7345" max="7345" width="2.85546875" customWidth="1"/>
    <col min="7346" max="7346" width="25.7109375" customWidth="1"/>
    <col min="7347" max="7347" width="11.28515625" customWidth="1"/>
    <col min="7348" max="7348" width="11.5703125" customWidth="1"/>
    <col min="7349" max="7349" width="11.140625" customWidth="1"/>
    <col min="7350" max="7373" width="5.7109375" customWidth="1"/>
    <col min="7374" max="7384" width="9.140625" customWidth="1"/>
    <col min="7385" max="7385" width="11.140625" customWidth="1"/>
    <col min="7386" max="7392" width="6.42578125" customWidth="1"/>
    <col min="7393" max="7393" width="7.85546875" customWidth="1"/>
    <col min="7394" max="7394" width="10.7109375" customWidth="1"/>
    <col min="7395" max="7395" width="17.5703125" customWidth="1"/>
    <col min="7396" max="7396" width="13.42578125" customWidth="1"/>
    <col min="7397" max="7397" width="12.28515625" customWidth="1"/>
    <col min="7398" max="7398" width="10.5703125" customWidth="1"/>
    <col min="7399" max="7399" width="10.28515625" customWidth="1"/>
    <col min="7400" max="7400" width="15.7109375" customWidth="1"/>
    <col min="7401" max="7401" width="10.5703125" customWidth="1"/>
    <col min="7403" max="7403" width="11.28515625" customWidth="1"/>
    <col min="7405" max="7405" width="25.5703125" customWidth="1"/>
    <col min="7601" max="7601" width="2.85546875" customWidth="1"/>
    <col min="7602" max="7602" width="25.7109375" customWidth="1"/>
    <col min="7603" max="7603" width="11.28515625" customWidth="1"/>
    <col min="7604" max="7604" width="11.5703125" customWidth="1"/>
    <col min="7605" max="7605" width="11.140625" customWidth="1"/>
    <col min="7606" max="7629" width="5.7109375" customWidth="1"/>
    <col min="7630" max="7640" width="9.140625" customWidth="1"/>
    <col min="7641" max="7641" width="11.140625" customWidth="1"/>
    <col min="7642" max="7648" width="6.42578125" customWidth="1"/>
    <col min="7649" max="7649" width="7.85546875" customWidth="1"/>
    <col min="7650" max="7650" width="10.7109375" customWidth="1"/>
    <col min="7651" max="7651" width="17.5703125" customWidth="1"/>
    <col min="7652" max="7652" width="13.42578125" customWidth="1"/>
    <col min="7653" max="7653" width="12.28515625" customWidth="1"/>
    <col min="7654" max="7654" width="10.5703125" customWidth="1"/>
    <col min="7655" max="7655" width="10.28515625" customWidth="1"/>
    <col min="7656" max="7656" width="15.7109375" customWidth="1"/>
    <col min="7657" max="7657" width="10.5703125" customWidth="1"/>
    <col min="7659" max="7659" width="11.28515625" customWidth="1"/>
    <col min="7661" max="7661" width="25.5703125" customWidth="1"/>
    <col min="7857" max="7857" width="2.85546875" customWidth="1"/>
    <col min="7858" max="7858" width="25.7109375" customWidth="1"/>
    <col min="7859" max="7859" width="11.28515625" customWidth="1"/>
    <col min="7860" max="7860" width="11.5703125" customWidth="1"/>
    <col min="7861" max="7861" width="11.140625" customWidth="1"/>
    <col min="7862" max="7885" width="5.7109375" customWidth="1"/>
    <col min="7886" max="7896" width="9.140625" customWidth="1"/>
    <col min="7897" max="7897" width="11.140625" customWidth="1"/>
    <col min="7898" max="7904" width="6.42578125" customWidth="1"/>
    <col min="7905" max="7905" width="7.85546875" customWidth="1"/>
    <col min="7906" max="7906" width="10.7109375" customWidth="1"/>
    <col min="7907" max="7907" width="17.5703125" customWidth="1"/>
    <col min="7908" max="7908" width="13.42578125" customWidth="1"/>
    <col min="7909" max="7909" width="12.28515625" customWidth="1"/>
    <col min="7910" max="7910" width="10.5703125" customWidth="1"/>
    <col min="7911" max="7911" width="10.28515625" customWidth="1"/>
    <col min="7912" max="7912" width="15.7109375" customWidth="1"/>
    <col min="7913" max="7913" width="10.5703125" customWidth="1"/>
    <col min="7915" max="7915" width="11.28515625" customWidth="1"/>
    <col min="7917" max="7917" width="25.5703125" customWidth="1"/>
    <col min="8113" max="8113" width="2.85546875" customWidth="1"/>
    <col min="8114" max="8114" width="25.7109375" customWidth="1"/>
    <col min="8115" max="8115" width="11.28515625" customWidth="1"/>
    <col min="8116" max="8116" width="11.5703125" customWidth="1"/>
    <col min="8117" max="8117" width="11.140625" customWidth="1"/>
    <col min="8118" max="8141" width="5.7109375" customWidth="1"/>
    <col min="8142" max="8152" width="9.140625" customWidth="1"/>
    <col min="8153" max="8153" width="11.140625" customWidth="1"/>
    <col min="8154" max="8160" width="6.42578125" customWidth="1"/>
    <col min="8161" max="8161" width="7.85546875" customWidth="1"/>
    <col min="8162" max="8162" width="10.7109375" customWidth="1"/>
    <col min="8163" max="8163" width="17.5703125" customWidth="1"/>
    <col min="8164" max="8164" width="13.42578125" customWidth="1"/>
    <col min="8165" max="8165" width="12.28515625" customWidth="1"/>
    <col min="8166" max="8166" width="10.5703125" customWidth="1"/>
    <col min="8167" max="8167" width="10.28515625" customWidth="1"/>
    <col min="8168" max="8168" width="15.7109375" customWidth="1"/>
    <col min="8169" max="8169" width="10.5703125" customWidth="1"/>
    <col min="8171" max="8171" width="11.28515625" customWidth="1"/>
    <col min="8173" max="8173" width="25.5703125" customWidth="1"/>
    <col min="8369" max="8369" width="2.85546875" customWidth="1"/>
    <col min="8370" max="8370" width="25.7109375" customWidth="1"/>
    <col min="8371" max="8371" width="11.28515625" customWidth="1"/>
    <col min="8372" max="8372" width="11.5703125" customWidth="1"/>
    <col min="8373" max="8373" width="11.140625" customWidth="1"/>
    <col min="8374" max="8397" width="5.7109375" customWidth="1"/>
    <col min="8398" max="8408" width="9.140625" customWidth="1"/>
    <col min="8409" max="8409" width="11.140625" customWidth="1"/>
    <col min="8410" max="8416" width="6.42578125" customWidth="1"/>
    <col min="8417" max="8417" width="7.85546875" customWidth="1"/>
    <col min="8418" max="8418" width="10.7109375" customWidth="1"/>
    <col min="8419" max="8419" width="17.5703125" customWidth="1"/>
    <col min="8420" max="8420" width="13.42578125" customWidth="1"/>
    <col min="8421" max="8421" width="12.28515625" customWidth="1"/>
    <col min="8422" max="8422" width="10.5703125" customWidth="1"/>
    <col min="8423" max="8423" width="10.28515625" customWidth="1"/>
    <col min="8424" max="8424" width="15.7109375" customWidth="1"/>
    <col min="8425" max="8425" width="10.5703125" customWidth="1"/>
    <col min="8427" max="8427" width="11.28515625" customWidth="1"/>
    <col min="8429" max="8429" width="25.5703125" customWidth="1"/>
    <col min="8625" max="8625" width="2.85546875" customWidth="1"/>
    <col min="8626" max="8626" width="25.7109375" customWidth="1"/>
    <col min="8627" max="8627" width="11.28515625" customWidth="1"/>
    <col min="8628" max="8628" width="11.5703125" customWidth="1"/>
    <col min="8629" max="8629" width="11.140625" customWidth="1"/>
    <col min="8630" max="8653" width="5.7109375" customWidth="1"/>
    <col min="8654" max="8664" width="9.140625" customWidth="1"/>
    <col min="8665" max="8665" width="11.140625" customWidth="1"/>
    <col min="8666" max="8672" width="6.42578125" customWidth="1"/>
    <col min="8673" max="8673" width="7.85546875" customWidth="1"/>
    <col min="8674" max="8674" width="10.7109375" customWidth="1"/>
    <col min="8675" max="8675" width="17.5703125" customWidth="1"/>
    <col min="8676" max="8676" width="13.42578125" customWidth="1"/>
    <col min="8677" max="8677" width="12.28515625" customWidth="1"/>
    <col min="8678" max="8678" width="10.5703125" customWidth="1"/>
    <col min="8679" max="8679" width="10.28515625" customWidth="1"/>
    <col min="8680" max="8680" width="15.7109375" customWidth="1"/>
    <col min="8681" max="8681" width="10.5703125" customWidth="1"/>
    <col min="8683" max="8683" width="11.28515625" customWidth="1"/>
    <col min="8685" max="8685" width="25.5703125" customWidth="1"/>
    <col min="8881" max="8881" width="2.85546875" customWidth="1"/>
    <col min="8882" max="8882" width="25.7109375" customWidth="1"/>
    <col min="8883" max="8883" width="11.28515625" customWidth="1"/>
    <col min="8884" max="8884" width="11.5703125" customWidth="1"/>
    <col min="8885" max="8885" width="11.140625" customWidth="1"/>
    <col min="8886" max="8909" width="5.7109375" customWidth="1"/>
    <col min="8910" max="8920" width="9.140625" customWidth="1"/>
    <col min="8921" max="8921" width="11.140625" customWidth="1"/>
    <col min="8922" max="8928" width="6.42578125" customWidth="1"/>
    <col min="8929" max="8929" width="7.85546875" customWidth="1"/>
    <col min="8930" max="8930" width="10.7109375" customWidth="1"/>
    <col min="8931" max="8931" width="17.5703125" customWidth="1"/>
    <col min="8932" max="8932" width="13.42578125" customWidth="1"/>
    <col min="8933" max="8933" width="12.28515625" customWidth="1"/>
    <col min="8934" max="8934" width="10.5703125" customWidth="1"/>
    <col min="8935" max="8935" width="10.28515625" customWidth="1"/>
    <col min="8936" max="8936" width="15.7109375" customWidth="1"/>
    <col min="8937" max="8937" width="10.5703125" customWidth="1"/>
    <col min="8939" max="8939" width="11.28515625" customWidth="1"/>
    <col min="8941" max="8941" width="25.5703125" customWidth="1"/>
    <col min="9137" max="9137" width="2.85546875" customWidth="1"/>
    <col min="9138" max="9138" width="25.7109375" customWidth="1"/>
    <col min="9139" max="9139" width="11.28515625" customWidth="1"/>
    <col min="9140" max="9140" width="11.5703125" customWidth="1"/>
    <col min="9141" max="9141" width="11.140625" customWidth="1"/>
    <col min="9142" max="9165" width="5.7109375" customWidth="1"/>
    <col min="9166" max="9176" width="9.140625" customWidth="1"/>
    <col min="9177" max="9177" width="11.140625" customWidth="1"/>
    <col min="9178" max="9184" width="6.42578125" customWidth="1"/>
    <col min="9185" max="9185" width="7.85546875" customWidth="1"/>
    <col min="9186" max="9186" width="10.7109375" customWidth="1"/>
    <col min="9187" max="9187" width="17.5703125" customWidth="1"/>
    <col min="9188" max="9188" width="13.42578125" customWidth="1"/>
    <col min="9189" max="9189" width="12.28515625" customWidth="1"/>
    <col min="9190" max="9190" width="10.5703125" customWidth="1"/>
    <col min="9191" max="9191" width="10.28515625" customWidth="1"/>
    <col min="9192" max="9192" width="15.7109375" customWidth="1"/>
    <col min="9193" max="9193" width="10.5703125" customWidth="1"/>
    <col min="9195" max="9195" width="11.28515625" customWidth="1"/>
    <col min="9197" max="9197" width="25.5703125" customWidth="1"/>
    <col min="9393" max="9393" width="2.85546875" customWidth="1"/>
    <col min="9394" max="9394" width="25.7109375" customWidth="1"/>
    <col min="9395" max="9395" width="11.28515625" customWidth="1"/>
    <col min="9396" max="9396" width="11.5703125" customWidth="1"/>
    <col min="9397" max="9397" width="11.140625" customWidth="1"/>
    <col min="9398" max="9421" width="5.7109375" customWidth="1"/>
    <col min="9422" max="9432" width="9.140625" customWidth="1"/>
    <col min="9433" max="9433" width="11.140625" customWidth="1"/>
    <col min="9434" max="9440" width="6.42578125" customWidth="1"/>
    <col min="9441" max="9441" width="7.85546875" customWidth="1"/>
    <col min="9442" max="9442" width="10.7109375" customWidth="1"/>
    <col min="9443" max="9443" width="17.5703125" customWidth="1"/>
    <col min="9444" max="9444" width="13.42578125" customWidth="1"/>
    <col min="9445" max="9445" width="12.28515625" customWidth="1"/>
    <col min="9446" max="9446" width="10.5703125" customWidth="1"/>
    <col min="9447" max="9447" width="10.28515625" customWidth="1"/>
    <col min="9448" max="9448" width="15.7109375" customWidth="1"/>
    <col min="9449" max="9449" width="10.5703125" customWidth="1"/>
    <col min="9451" max="9451" width="11.28515625" customWidth="1"/>
    <col min="9453" max="9453" width="25.5703125" customWidth="1"/>
    <col min="9649" max="9649" width="2.85546875" customWidth="1"/>
    <col min="9650" max="9650" width="25.7109375" customWidth="1"/>
    <col min="9651" max="9651" width="11.28515625" customWidth="1"/>
    <col min="9652" max="9652" width="11.5703125" customWidth="1"/>
    <col min="9653" max="9653" width="11.140625" customWidth="1"/>
    <col min="9654" max="9677" width="5.7109375" customWidth="1"/>
    <col min="9678" max="9688" width="9.140625" customWidth="1"/>
    <col min="9689" max="9689" width="11.140625" customWidth="1"/>
    <col min="9690" max="9696" width="6.42578125" customWidth="1"/>
    <col min="9697" max="9697" width="7.85546875" customWidth="1"/>
    <col min="9698" max="9698" width="10.7109375" customWidth="1"/>
    <col min="9699" max="9699" width="17.5703125" customWidth="1"/>
    <col min="9700" max="9700" width="13.42578125" customWidth="1"/>
    <col min="9701" max="9701" width="12.28515625" customWidth="1"/>
    <col min="9702" max="9702" width="10.5703125" customWidth="1"/>
    <col min="9703" max="9703" width="10.28515625" customWidth="1"/>
    <col min="9704" max="9704" width="15.7109375" customWidth="1"/>
    <col min="9705" max="9705" width="10.5703125" customWidth="1"/>
    <col min="9707" max="9707" width="11.28515625" customWidth="1"/>
    <col min="9709" max="9709" width="25.5703125" customWidth="1"/>
    <col min="9905" max="9905" width="2.85546875" customWidth="1"/>
    <col min="9906" max="9906" width="25.7109375" customWidth="1"/>
    <col min="9907" max="9907" width="11.28515625" customWidth="1"/>
    <col min="9908" max="9908" width="11.5703125" customWidth="1"/>
    <col min="9909" max="9909" width="11.140625" customWidth="1"/>
    <col min="9910" max="9933" width="5.7109375" customWidth="1"/>
    <col min="9934" max="9944" width="9.140625" customWidth="1"/>
    <col min="9945" max="9945" width="11.140625" customWidth="1"/>
    <col min="9946" max="9952" width="6.42578125" customWidth="1"/>
    <col min="9953" max="9953" width="7.85546875" customWidth="1"/>
    <col min="9954" max="9954" width="10.7109375" customWidth="1"/>
    <col min="9955" max="9955" width="17.5703125" customWidth="1"/>
    <col min="9956" max="9956" width="13.42578125" customWidth="1"/>
    <col min="9957" max="9957" width="12.28515625" customWidth="1"/>
    <col min="9958" max="9958" width="10.5703125" customWidth="1"/>
    <col min="9959" max="9959" width="10.28515625" customWidth="1"/>
    <col min="9960" max="9960" width="15.7109375" customWidth="1"/>
    <col min="9961" max="9961" width="10.5703125" customWidth="1"/>
    <col min="9963" max="9963" width="11.28515625" customWidth="1"/>
    <col min="9965" max="9965" width="25.5703125" customWidth="1"/>
    <col min="10161" max="10161" width="2.85546875" customWidth="1"/>
    <col min="10162" max="10162" width="25.7109375" customWidth="1"/>
    <col min="10163" max="10163" width="11.28515625" customWidth="1"/>
    <col min="10164" max="10164" width="11.5703125" customWidth="1"/>
    <col min="10165" max="10165" width="11.140625" customWidth="1"/>
    <col min="10166" max="10189" width="5.7109375" customWidth="1"/>
    <col min="10190" max="10200" width="9.140625" customWidth="1"/>
    <col min="10201" max="10201" width="11.140625" customWidth="1"/>
    <col min="10202" max="10208" width="6.42578125" customWidth="1"/>
    <col min="10209" max="10209" width="7.85546875" customWidth="1"/>
    <col min="10210" max="10210" width="10.7109375" customWidth="1"/>
    <col min="10211" max="10211" width="17.5703125" customWidth="1"/>
    <col min="10212" max="10212" width="13.42578125" customWidth="1"/>
    <col min="10213" max="10213" width="12.28515625" customWidth="1"/>
    <col min="10214" max="10214" width="10.5703125" customWidth="1"/>
    <col min="10215" max="10215" width="10.28515625" customWidth="1"/>
    <col min="10216" max="10216" width="15.7109375" customWidth="1"/>
    <col min="10217" max="10217" width="10.5703125" customWidth="1"/>
    <col min="10219" max="10219" width="11.28515625" customWidth="1"/>
    <col min="10221" max="10221" width="25.5703125" customWidth="1"/>
    <col min="10417" max="10417" width="2.85546875" customWidth="1"/>
    <col min="10418" max="10418" width="25.7109375" customWidth="1"/>
    <col min="10419" max="10419" width="11.28515625" customWidth="1"/>
    <col min="10420" max="10420" width="11.5703125" customWidth="1"/>
    <col min="10421" max="10421" width="11.140625" customWidth="1"/>
    <col min="10422" max="10445" width="5.7109375" customWidth="1"/>
    <col min="10446" max="10456" width="9.140625" customWidth="1"/>
    <col min="10457" max="10457" width="11.140625" customWidth="1"/>
    <col min="10458" max="10464" width="6.42578125" customWidth="1"/>
    <col min="10465" max="10465" width="7.85546875" customWidth="1"/>
    <col min="10466" max="10466" width="10.7109375" customWidth="1"/>
    <col min="10467" max="10467" width="17.5703125" customWidth="1"/>
    <col min="10468" max="10468" width="13.42578125" customWidth="1"/>
    <col min="10469" max="10469" width="12.28515625" customWidth="1"/>
    <col min="10470" max="10470" width="10.5703125" customWidth="1"/>
    <col min="10471" max="10471" width="10.28515625" customWidth="1"/>
    <col min="10472" max="10472" width="15.7109375" customWidth="1"/>
    <col min="10473" max="10473" width="10.5703125" customWidth="1"/>
    <col min="10475" max="10475" width="11.28515625" customWidth="1"/>
    <col min="10477" max="10477" width="25.5703125" customWidth="1"/>
    <col min="10673" max="10673" width="2.85546875" customWidth="1"/>
    <col min="10674" max="10674" width="25.7109375" customWidth="1"/>
    <col min="10675" max="10675" width="11.28515625" customWidth="1"/>
    <col min="10676" max="10676" width="11.5703125" customWidth="1"/>
    <col min="10677" max="10677" width="11.140625" customWidth="1"/>
    <col min="10678" max="10701" width="5.7109375" customWidth="1"/>
    <col min="10702" max="10712" width="9.140625" customWidth="1"/>
    <col min="10713" max="10713" width="11.140625" customWidth="1"/>
    <col min="10714" max="10720" width="6.42578125" customWidth="1"/>
    <col min="10721" max="10721" width="7.85546875" customWidth="1"/>
    <col min="10722" max="10722" width="10.7109375" customWidth="1"/>
    <col min="10723" max="10723" width="17.5703125" customWidth="1"/>
    <col min="10724" max="10724" width="13.42578125" customWidth="1"/>
    <col min="10725" max="10725" width="12.28515625" customWidth="1"/>
    <col min="10726" max="10726" width="10.5703125" customWidth="1"/>
    <col min="10727" max="10727" width="10.28515625" customWidth="1"/>
    <col min="10728" max="10728" width="15.7109375" customWidth="1"/>
    <col min="10729" max="10729" width="10.5703125" customWidth="1"/>
    <col min="10731" max="10731" width="11.28515625" customWidth="1"/>
    <col min="10733" max="10733" width="25.5703125" customWidth="1"/>
    <col min="10929" max="10929" width="2.85546875" customWidth="1"/>
    <col min="10930" max="10930" width="25.7109375" customWidth="1"/>
    <col min="10931" max="10931" width="11.28515625" customWidth="1"/>
    <col min="10932" max="10932" width="11.5703125" customWidth="1"/>
    <col min="10933" max="10933" width="11.140625" customWidth="1"/>
    <col min="10934" max="10957" width="5.7109375" customWidth="1"/>
    <col min="10958" max="10968" width="9.140625" customWidth="1"/>
    <col min="10969" max="10969" width="11.140625" customWidth="1"/>
    <col min="10970" max="10976" width="6.42578125" customWidth="1"/>
    <col min="10977" max="10977" width="7.85546875" customWidth="1"/>
    <col min="10978" max="10978" width="10.7109375" customWidth="1"/>
    <col min="10979" max="10979" width="17.5703125" customWidth="1"/>
    <col min="10980" max="10980" width="13.42578125" customWidth="1"/>
    <col min="10981" max="10981" width="12.28515625" customWidth="1"/>
    <col min="10982" max="10982" width="10.5703125" customWidth="1"/>
    <col min="10983" max="10983" width="10.28515625" customWidth="1"/>
    <col min="10984" max="10984" width="15.7109375" customWidth="1"/>
    <col min="10985" max="10985" width="10.5703125" customWidth="1"/>
    <col min="10987" max="10987" width="11.28515625" customWidth="1"/>
    <col min="10989" max="10989" width="25.5703125" customWidth="1"/>
    <col min="11185" max="11185" width="2.85546875" customWidth="1"/>
    <col min="11186" max="11186" width="25.7109375" customWidth="1"/>
    <col min="11187" max="11187" width="11.28515625" customWidth="1"/>
    <col min="11188" max="11188" width="11.5703125" customWidth="1"/>
    <col min="11189" max="11189" width="11.140625" customWidth="1"/>
    <col min="11190" max="11213" width="5.7109375" customWidth="1"/>
    <col min="11214" max="11224" width="9.140625" customWidth="1"/>
    <col min="11225" max="11225" width="11.140625" customWidth="1"/>
    <col min="11226" max="11232" width="6.42578125" customWidth="1"/>
    <col min="11233" max="11233" width="7.85546875" customWidth="1"/>
    <col min="11234" max="11234" width="10.7109375" customWidth="1"/>
    <col min="11235" max="11235" width="17.5703125" customWidth="1"/>
    <col min="11236" max="11236" width="13.42578125" customWidth="1"/>
    <col min="11237" max="11237" width="12.28515625" customWidth="1"/>
    <col min="11238" max="11238" width="10.5703125" customWidth="1"/>
    <col min="11239" max="11239" width="10.28515625" customWidth="1"/>
    <col min="11240" max="11240" width="15.7109375" customWidth="1"/>
    <col min="11241" max="11241" width="10.5703125" customWidth="1"/>
    <col min="11243" max="11243" width="11.28515625" customWidth="1"/>
    <col min="11245" max="11245" width="25.5703125" customWidth="1"/>
    <col min="11441" max="11441" width="2.85546875" customWidth="1"/>
    <col min="11442" max="11442" width="25.7109375" customWidth="1"/>
    <col min="11443" max="11443" width="11.28515625" customWidth="1"/>
    <col min="11444" max="11444" width="11.5703125" customWidth="1"/>
    <col min="11445" max="11445" width="11.140625" customWidth="1"/>
    <col min="11446" max="11469" width="5.7109375" customWidth="1"/>
    <col min="11470" max="11480" width="9.140625" customWidth="1"/>
    <col min="11481" max="11481" width="11.140625" customWidth="1"/>
    <col min="11482" max="11488" width="6.42578125" customWidth="1"/>
    <col min="11489" max="11489" width="7.85546875" customWidth="1"/>
    <col min="11490" max="11490" width="10.7109375" customWidth="1"/>
    <col min="11491" max="11491" width="17.5703125" customWidth="1"/>
    <col min="11492" max="11492" width="13.42578125" customWidth="1"/>
    <col min="11493" max="11493" width="12.28515625" customWidth="1"/>
    <col min="11494" max="11494" width="10.5703125" customWidth="1"/>
    <col min="11495" max="11495" width="10.28515625" customWidth="1"/>
    <col min="11496" max="11496" width="15.7109375" customWidth="1"/>
    <col min="11497" max="11497" width="10.5703125" customWidth="1"/>
    <col min="11499" max="11499" width="11.28515625" customWidth="1"/>
    <col min="11501" max="11501" width="25.5703125" customWidth="1"/>
    <col min="11697" max="11697" width="2.85546875" customWidth="1"/>
    <col min="11698" max="11698" width="25.7109375" customWidth="1"/>
    <col min="11699" max="11699" width="11.28515625" customWidth="1"/>
    <col min="11700" max="11700" width="11.5703125" customWidth="1"/>
    <col min="11701" max="11701" width="11.140625" customWidth="1"/>
    <col min="11702" max="11725" width="5.7109375" customWidth="1"/>
    <col min="11726" max="11736" width="9.140625" customWidth="1"/>
    <col min="11737" max="11737" width="11.140625" customWidth="1"/>
    <col min="11738" max="11744" width="6.42578125" customWidth="1"/>
    <col min="11745" max="11745" width="7.85546875" customWidth="1"/>
    <col min="11746" max="11746" width="10.7109375" customWidth="1"/>
    <col min="11747" max="11747" width="17.5703125" customWidth="1"/>
    <col min="11748" max="11748" width="13.42578125" customWidth="1"/>
    <col min="11749" max="11749" width="12.28515625" customWidth="1"/>
    <col min="11750" max="11750" width="10.5703125" customWidth="1"/>
    <col min="11751" max="11751" width="10.28515625" customWidth="1"/>
    <col min="11752" max="11752" width="15.7109375" customWidth="1"/>
    <col min="11753" max="11753" width="10.5703125" customWidth="1"/>
    <col min="11755" max="11755" width="11.28515625" customWidth="1"/>
    <col min="11757" max="11757" width="25.5703125" customWidth="1"/>
    <col min="11953" max="11953" width="2.85546875" customWidth="1"/>
    <col min="11954" max="11954" width="25.7109375" customWidth="1"/>
    <col min="11955" max="11955" width="11.28515625" customWidth="1"/>
    <col min="11956" max="11956" width="11.5703125" customWidth="1"/>
    <col min="11957" max="11957" width="11.140625" customWidth="1"/>
    <col min="11958" max="11981" width="5.7109375" customWidth="1"/>
    <col min="11982" max="11992" width="9.140625" customWidth="1"/>
    <col min="11993" max="11993" width="11.140625" customWidth="1"/>
    <col min="11994" max="12000" width="6.42578125" customWidth="1"/>
    <col min="12001" max="12001" width="7.85546875" customWidth="1"/>
    <col min="12002" max="12002" width="10.7109375" customWidth="1"/>
    <col min="12003" max="12003" width="17.5703125" customWidth="1"/>
    <col min="12004" max="12004" width="13.42578125" customWidth="1"/>
    <col min="12005" max="12005" width="12.28515625" customWidth="1"/>
    <col min="12006" max="12006" width="10.5703125" customWidth="1"/>
    <col min="12007" max="12007" width="10.28515625" customWidth="1"/>
    <col min="12008" max="12008" width="15.7109375" customWidth="1"/>
    <col min="12009" max="12009" width="10.5703125" customWidth="1"/>
    <col min="12011" max="12011" width="11.28515625" customWidth="1"/>
    <col min="12013" max="12013" width="25.5703125" customWidth="1"/>
    <col min="12209" max="12209" width="2.85546875" customWidth="1"/>
    <col min="12210" max="12210" width="25.7109375" customWidth="1"/>
    <col min="12211" max="12211" width="11.28515625" customWidth="1"/>
    <col min="12212" max="12212" width="11.5703125" customWidth="1"/>
    <col min="12213" max="12213" width="11.140625" customWidth="1"/>
    <col min="12214" max="12237" width="5.7109375" customWidth="1"/>
    <col min="12238" max="12248" width="9.140625" customWidth="1"/>
    <col min="12249" max="12249" width="11.140625" customWidth="1"/>
    <col min="12250" max="12256" width="6.42578125" customWidth="1"/>
    <col min="12257" max="12257" width="7.85546875" customWidth="1"/>
    <col min="12258" max="12258" width="10.7109375" customWidth="1"/>
    <col min="12259" max="12259" width="17.5703125" customWidth="1"/>
    <col min="12260" max="12260" width="13.42578125" customWidth="1"/>
    <col min="12261" max="12261" width="12.28515625" customWidth="1"/>
    <col min="12262" max="12262" width="10.5703125" customWidth="1"/>
    <col min="12263" max="12263" width="10.28515625" customWidth="1"/>
    <col min="12264" max="12264" width="15.7109375" customWidth="1"/>
    <col min="12265" max="12265" width="10.5703125" customWidth="1"/>
    <col min="12267" max="12267" width="11.28515625" customWidth="1"/>
    <col min="12269" max="12269" width="25.5703125" customWidth="1"/>
    <col min="12465" max="12465" width="2.85546875" customWidth="1"/>
    <col min="12466" max="12466" width="25.7109375" customWidth="1"/>
    <col min="12467" max="12467" width="11.28515625" customWidth="1"/>
    <col min="12468" max="12468" width="11.5703125" customWidth="1"/>
    <col min="12469" max="12469" width="11.140625" customWidth="1"/>
    <col min="12470" max="12493" width="5.7109375" customWidth="1"/>
    <col min="12494" max="12504" width="9.140625" customWidth="1"/>
    <col min="12505" max="12505" width="11.140625" customWidth="1"/>
    <col min="12506" max="12512" width="6.42578125" customWidth="1"/>
    <col min="12513" max="12513" width="7.85546875" customWidth="1"/>
    <col min="12514" max="12514" width="10.7109375" customWidth="1"/>
    <col min="12515" max="12515" width="17.5703125" customWidth="1"/>
    <col min="12516" max="12516" width="13.42578125" customWidth="1"/>
    <col min="12517" max="12517" width="12.28515625" customWidth="1"/>
    <col min="12518" max="12518" width="10.5703125" customWidth="1"/>
    <col min="12519" max="12519" width="10.28515625" customWidth="1"/>
    <col min="12520" max="12520" width="15.7109375" customWidth="1"/>
    <col min="12521" max="12521" width="10.5703125" customWidth="1"/>
    <col min="12523" max="12523" width="11.28515625" customWidth="1"/>
    <col min="12525" max="12525" width="25.5703125" customWidth="1"/>
    <col min="12721" max="12721" width="2.85546875" customWidth="1"/>
    <col min="12722" max="12722" width="25.7109375" customWidth="1"/>
    <col min="12723" max="12723" width="11.28515625" customWidth="1"/>
    <col min="12724" max="12724" width="11.5703125" customWidth="1"/>
    <col min="12725" max="12725" width="11.140625" customWidth="1"/>
    <col min="12726" max="12749" width="5.7109375" customWidth="1"/>
    <col min="12750" max="12760" width="9.140625" customWidth="1"/>
    <col min="12761" max="12761" width="11.140625" customWidth="1"/>
    <col min="12762" max="12768" width="6.42578125" customWidth="1"/>
    <col min="12769" max="12769" width="7.85546875" customWidth="1"/>
    <col min="12770" max="12770" width="10.7109375" customWidth="1"/>
    <col min="12771" max="12771" width="17.5703125" customWidth="1"/>
    <col min="12772" max="12772" width="13.42578125" customWidth="1"/>
    <col min="12773" max="12773" width="12.28515625" customWidth="1"/>
    <col min="12774" max="12774" width="10.5703125" customWidth="1"/>
    <col min="12775" max="12775" width="10.28515625" customWidth="1"/>
    <col min="12776" max="12776" width="15.7109375" customWidth="1"/>
    <col min="12777" max="12777" width="10.5703125" customWidth="1"/>
    <col min="12779" max="12779" width="11.28515625" customWidth="1"/>
    <col min="12781" max="12781" width="25.5703125" customWidth="1"/>
    <col min="12977" max="12977" width="2.85546875" customWidth="1"/>
    <col min="12978" max="12978" width="25.7109375" customWidth="1"/>
    <col min="12979" max="12979" width="11.28515625" customWidth="1"/>
    <col min="12980" max="12980" width="11.5703125" customWidth="1"/>
    <col min="12981" max="12981" width="11.140625" customWidth="1"/>
    <col min="12982" max="13005" width="5.7109375" customWidth="1"/>
    <col min="13006" max="13016" width="9.140625" customWidth="1"/>
    <col min="13017" max="13017" width="11.140625" customWidth="1"/>
    <col min="13018" max="13024" width="6.42578125" customWidth="1"/>
    <col min="13025" max="13025" width="7.85546875" customWidth="1"/>
    <col min="13026" max="13026" width="10.7109375" customWidth="1"/>
    <col min="13027" max="13027" width="17.5703125" customWidth="1"/>
    <col min="13028" max="13028" width="13.42578125" customWidth="1"/>
    <col min="13029" max="13029" width="12.28515625" customWidth="1"/>
    <col min="13030" max="13030" width="10.5703125" customWidth="1"/>
    <col min="13031" max="13031" width="10.28515625" customWidth="1"/>
    <col min="13032" max="13032" width="15.7109375" customWidth="1"/>
    <col min="13033" max="13033" width="10.5703125" customWidth="1"/>
    <col min="13035" max="13035" width="11.28515625" customWidth="1"/>
    <col min="13037" max="13037" width="25.5703125" customWidth="1"/>
    <col min="13233" max="13233" width="2.85546875" customWidth="1"/>
    <col min="13234" max="13234" width="25.7109375" customWidth="1"/>
    <col min="13235" max="13235" width="11.28515625" customWidth="1"/>
    <col min="13236" max="13236" width="11.5703125" customWidth="1"/>
    <col min="13237" max="13237" width="11.140625" customWidth="1"/>
    <col min="13238" max="13261" width="5.7109375" customWidth="1"/>
    <col min="13262" max="13272" width="9.140625" customWidth="1"/>
    <col min="13273" max="13273" width="11.140625" customWidth="1"/>
    <col min="13274" max="13280" width="6.42578125" customWidth="1"/>
    <col min="13281" max="13281" width="7.85546875" customWidth="1"/>
    <col min="13282" max="13282" width="10.7109375" customWidth="1"/>
    <col min="13283" max="13283" width="17.5703125" customWidth="1"/>
    <col min="13284" max="13284" width="13.42578125" customWidth="1"/>
    <col min="13285" max="13285" width="12.28515625" customWidth="1"/>
    <col min="13286" max="13286" width="10.5703125" customWidth="1"/>
    <col min="13287" max="13287" width="10.28515625" customWidth="1"/>
    <col min="13288" max="13288" width="15.7109375" customWidth="1"/>
    <col min="13289" max="13289" width="10.5703125" customWidth="1"/>
    <col min="13291" max="13291" width="11.28515625" customWidth="1"/>
    <col min="13293" max="13293" width="25.5703125" customWidth="1"/>
    <col min="13489" max="13489" width="2.85546875" customWidth="1"/>
    <col min="13490" max="13490" width="25.7109375" customWidth="1"/>
    <col min="13491" max="13491" width="11.28515625" customWidth="1"/>
    <col min="13492" max="13492" width="11.5703125" customWidth="1"/>
    <col min="13493" max="13493" width="11.140625" customWidth="1"/>
    <col min="13494" max="13517" width="5.7109375" customWidth="1"/>
    <col min="13518" max="13528" width="9.140625" customWidth="1"/>
    <col min="13529" max="13529" width="11.140625" customWidth="1"/>
    <col min="13530" max="13536" width="6.42578125" customWidth="1"/>
    <col min="13537" max="13537" width="7.85546875" customWidth="1"/>
    <col min="13538" max="13538" width="10.7109375" customWidth="1"/>
    <col min="13539" max="13539" width="17.5703125" customWidth="1"/>
    <col min="13540" max="13540" width="13.42578125" customWidth="1"/>
    <col min="13541" max="13541" width="12.28515625" customWidth="1"/>
    <col min="13542" max="13542" width="10.5703125" customWidth="1"/>
    <col min="13543" max="13543" width="10.28515625" customWidth="1"/>
    <col min="13544" max="13544" width="15.7109375" customWidth="1"/>
    <col min="13545" max="13545" width="10.5703125" customWidth="1"/>
    <col min="13547" max="13547" width="11.28515625" customWidth="1"/>
    <col min="13549" max="13549" width="25.5703125" customWidth="1"/>
    <col min="13745" max="13745" width="2.85546875" customWidth="1"/>
    <col min="13746" max="13746" width="25.7109375" customWidth="1"/>
    <col min="13747" max="13747" width="11.28515625" customWidth="1"/>
    <col min="13748" max="13748" width="11.5703125" customWidth="1"/>
    <col min="13749" max="13749" width="11.140625" customWidth="1"/>
    <col min="13750" max="13773" width="5.7109375" customWidth="1"/>
    <col min="13774" max="13784" width="9.140625" customWidth="1"/>
    <col min="13785" max="13785" width="11.140625" customWidth="1"/>
    <col min="13786" max="13792" width="6.42578125" customWidth="1"/>
    <col min="13793" max="13793" width="7.85546875" customWidth="1"/>
    <col min="13794" max="13794" width="10.7109375" customWidth="1"/>
    <col min="13795" max="13795" width="17.5703125" customWidth="1"/>
    <col min="13796" max="13796" width="13.42578125" customWidth="1"/>
    <col min="13797" max="13797" width="12.28515625" customWidth="1"/>
    <col min="13798" max="13798" width="10.5703125" customWidth="1"/>
    <col min="13799" max="13799" width="10.28515625" customWidth="1"/>
    <col min="13800" max="13800" width="15.7109375" customWidth="1"/>
    <col min="13801" max="13801" width="10.5703125" customWidth="1"/>
    <col min="13803" max="13803" width="11.28515625" customWidth="1"/>
    <col min="13805" max="13805" width="25.5703125" customWidth="1"/>
    <col min="14001" max="14001" width="2.85546875" customWidth="1"/>
    <col min="14002" max="14002" width="25.7109375" customWidth="1"/>
    <col min="14003" max="14003" width="11.28515625" customWidth="1"/>
    <col min="14004" max="14004" width="11.5703125" customWidth="1"/>
    <col min="14005" max="14005" width="11.140625" customWidth="1"/>
    <col min="14006" max="14029" width="5.7109375" customWidth="1"/>
    <col min="14030" max="14040" width="9.140625" customWidth="1"/>
    <col min="14041" max="14041" width="11.140625" customWidth="1"/>
    <col min="14042" max="14048" width="6.42578125" customWidth="1"/>
    <col min="14049" max="14049" width="7.85546875" customWidth="1"/>
    <col min="14050" max="14050" width="10.7109375" customWidth="1"/>
    <col min="14051" max="14051" width="17.5703125" customWidth="1"/>
    <col min="14052" max="14052" width="13.42578125" customWidth="1"/>
    <col min="14053" max="14053" width="12.28515625" customWidth="1"/>
    <col min="14054" max="14054" width="10.5703125" customWidth="1"/>
    <col min="14055" max="14055" width="10.28515625" customWidth="1"/>
    <col min="14056" max="14056" width="15.7109375" customWidth="1"/>
    <col min="14057" max="14057" width="10.5703125" customWidth="1"/>
    <col min="14059" max="14059" width="11.28515625" customWidth="1"/>
    <col min="14061" max="14061" width="25.5703125" customWidth="1"/>
    <col min="14257" max="14257" width="2.85546875" customWidth="1"/>
    <col min="14258" max="14258" width="25.7109375" customWidth="1"/>
    <col min="14259" max="14259" width="11.28515625" customWidth="1"/>
    <col min="14260" max="14260" width="11.5703125" customWidth="1"/>
    <col min="14261" max="14261" width="11.140625" customWidth="1"/>
    <col min="14262" max="14285" width="5.7109375" customWidth="1"/>
    <col min="14286" max="14296" width="9.140625" customWidth="1"/>
    <col min="14297" max="14297" width="11.140625" customWidth="1"/>
    <col min="14298" max="14304" width="6.42578125" customWidth="1"/>
    <col min="14305" max="14305" width="7.85546875" customWidth="1"/>
    <col min="14306" max="14306" width="10.7109375" customWidth="1"/>
    <col min="14307" max="14307" width="17.5703125" customWidth="1"/>
    <col min="14308" max="14308" width="13.42578125" customWidth="1"/>
    <col min="14309" max="14309" width="12.28515625" customWidth="1"/>
    <col min="14310" max="14310" width="10.5703125" customWidth="1"/>
    <col min="14311" max="14311" width="10.28515625" customWidth="1"/>
    <col min="14312" max="14312" width="15.7109375" customWidth="1"/>
    <col min="14313" max="14313" width="10.5703125" customWidth="1"/>
    <col min="14315" max="14315" width="11.28515625" customWidth="1"/>
    <col min="14317" max="14317" width="25.5703125" customWidth="1"/>
    <col min="14513" max="14513" width="2.85546875" customWidth="1"/>
    <col min="14514" max="14514" width="25.7109375" customWidth="1"/>
    <col min="14515" max="14515" width="11.28515625" customWidth="1"/>
    <col min="14516" max="14516" width="11.5703125" customWidth="1"/>
    <col min="14517" max="14517" width="11.140625" customWidth="1"/>
    <col min="14518" max="14541" width="5.7109375" customWidth="1"/>
    <col min="14542" max="14552" width="9.140625" customWidth="1"/>
    <col min="14553" max="14553" width="11.140625" customWidth="1"/>
    <col min="14554" max="14560" width="6.42578125" customWidth="1"/>
    <col min="14561" max="14561" width="7.85546875" customWidth="1"/>
    <col min="14562" max="14562" width="10.7109375" customWidth="1"/>
    <col min="14563" max="14563" width="17.5703125" customWidth="1"/>
    <col min="14564" max="14564" width="13.42578125" customWidth="1"/>
    <col min="14565" max="14565" width="12.28515625" customWidth="1"/>
    <col min="14566" max="14566" width="10.5703125" customWidth="1"/>
    <col min="14567" max="14567" width="10.28515625" customWidth="1"/>
    <col min="14568" max="14568" width="15.7109375" customWidth="1"/>
    <col min="14569" max="14569" width="10.5703125" customWidth="1"/>
    <col min="14571" max="14571" width="11.28515625" customWidth="1"/>
    <col min="14573" max="14573" width="25.5703125" customWidth="1"/>
    <col min="14769" max="14769" width="2.85546875" customWidth="1"/>
    <col min="14770" max="14770" width="25.7109375" customWidth="1"/>
    <col min="14771" max="14771" width="11.28515625" customWidth="1"/>
    <col min="14772" max="14772" width="11.5703125" customWidth="1"/>
    <col min="14773" max="14773" width="11.140625" customWidth="1"/>
    <col min="14774" max="14797" width="5.7109375" customWidth="1"/>
    <col min="14798" max="14808" width="9.140625" customWidth="1"/>
    <col min="14809" max="14809" width="11.140625" customWidth="1"/>
    <col min="14810" max="14816" width="6.42578125" customWidth="1"/>
    <col min="14817" max="14817" width="7.85546875" customWidth="1"/>
    <col min="14818" max="14818" width="10.7109375" customWidth="1"/>
    <col min="14819" max="14819" width="17.5703125" customWidth="1"/>
    <col min="14820" max="14820" width="13.42578125" customWidth="1"/>
    <col min="14821" max="14821" width="12.28515625" customWidth="1"/>
    <col min="14822" max="14822" width="10.5703125" customWidth="1"/>
    <col min="14823" max="14823" width="10.28515625" customWidth="1"/>
    <col min="14824" max="14824" width="15.7109375" customWidth="1"/>
    <col min="14825" max="14825" width="10.5703125" customWidth="1"/>
    <col min="14827" max="14827" width="11.28515625" customWidth="1"/>
    <col min="14829" max="14829" width="25.5703125" customWidth="1"/>
    <col min="15025" max="15025" width="2.85546875" customWidth="1"/>
    <col min="15026" max="15026" width="25.7109375" customWidth="1"/>
    <col min="15027" max="15027" width="11.28515625" customWidth="1"/>
    <col min="15028" max="15028" width="11.5703125" customWidth="1"/>
    <col min="15029" max="15029" width="11.140625" customWidth="1"/>
    <col min="15030" max="15053" width="5.7109375" customWidth="1"/>
    <col min="15054" max="15064" width="9.140625" customWidth="1"/>
    <col min="15065" max="15065" width="11.140625" customWidth="1"/>
    <col min="15066" max="15072" width="6.42578125" customWidth="1"/>
    <col min="15073" max="15073" width="7.85546875" customWidth="1"/>
    <col min="15074" max="15074" width="10.7109375" customWidth="1"/>
    <col min="15075" max="15075" width="17.5703125" customWidth="1"/>
    <col min="15076" max="15076" width="13.42578125" customWidth="1"/>
    <col min="15077" max="15077" width="12.28515625" customWidth="1"/>
    <col min="15078" max="15078" width="10.5703125" customWidth="1"/>
    <col min="15079" max="15079" width="10.28515625" customWidth="1"/>
    <col min="15080" max="15080" width="15.7109375" customWidth="1"/>
    <col min="15081" max="15081" width="10.5703125" customWidth="1"/>
    <col min="15083" max="15083" width="11.28515625" customWidth="1"/>
    <col min="15085" max="15085" width="25.5703125" customWidth="1"/>
    <col min="15281" max="15281" width="2.85546875" customWidth="1"/>
    <col min="15282" max="15282" width="25.7109375" customWidth="1"/>
    <col min="15283" max="15283" width="11.28515625" customWidth="1"/>
    <col min="15284" max="15284" width="11.5703125" customWidth="1"/>
    <col min="15285" max="15285" width="11.140625" customWidth="1"/>
    <col min="15286" max="15309" width="5.7109375" customWidth="1"/>
    <col min="15310" max="15320" width="9.140625" customWidth="1"/>
    <col min="15321" max="15321" width="11.140625" customWidth="1"/>
    <col min="15322" max="15328" width="6.42578125" customWidth="1"/>
    <col min="15329" max="15329" width="7.85546875" customWidth="1"/>
    <col min="15330" max="15330" width="10.7109375" customWidth="1"/>
    <col min="15331" max="15331" width="17.5703125" customWidth="1"/>
    <col min="15332" max="15332" width="13.42578125" customWidth="1"/>
    <col min="15333" max="15333" width="12.28515625" customWidth="1"/>
    <col min="15334" max="15334" width="10.5703125" customWidth="1"/>
    <col min="15335" max="15335" width="10.28515625" customWidth="1"/>
    <col min="15336" max="15336" width="15.7109375" customWidth="1"/>
    <col min="15337" max="15337" width="10.5703125" customWidth="1"/>
    <col min="15339" max="15339" width="11.28515625" customWidth="1"/>
    <col min="15341" max="15341" width="25.5703125" customWidth="1"/>
    <col min="15537" max="15537" width="2.85546875" customWidth="1"/>
    <col min="15538" max="15538" width="25.7109375" customWidth="1"/>
    <col min="15539" max="15539" width="11.28515625" customWidth="1"/>
    <col min="15540" max="15540" width="11.5703125" customWidth="1"/>
    <col min="15541" max="15541" width="11.140625" customWidth="1"/>
    <col min="15542" max="15565" width="5.7109375" customWidth="1"/>
    <col min="15566" max="15576" width="9.140625" customWidth="1"/>
    <col min="15577" max="15577" width="11.140625" customWidth="1"/>
    <col min="15578" max="15584" width="6.42578125" customWidth="1"/>
    <col min="15585" max="15585" width="7.85546875" customWidth="1"/>
    <col min="15586" max="15586" width="10.7109375" customWidth="1"/>
    <col min="15587" max="15587" width="17.5703125" customWidth="1"/>
    <col min="15588" max="15588" width="13.42578125" customWidth="1"/>
    <col min="15589" max="15589" width="12.28515625" customWidth="1"/>
    <col min="15590" max="15590" width="10.5703125" customWidth="1"/>
    <col min="15591" max="15591" width="10.28515625" customWidth="1"/>
    <col min="15592" max="15592" width="15.7109375" customWidth="1"/>
    <col min="15593" max="15593" width="10.5703125" customWidth="1"/>
    <col min="15595" max="15595" width="11.28515625" customWidth="1"/>
    <col min="15597" max="15597" width="25.5703125" customWidth="1"/>
    <col min="15793" max="15793" width="2.85546875" customWidth="1"/>
    <col min="15794" max="15794" width="25.7109375" customWidth="1"/>
    <col min="15795" max="15795" width="11.28515625" customWidth="1"/>
    <col min="15796" max="15796" width="11.5703125" customWidth="1"/>
    <col min="15797" max="15797" width="11.140625" customWidth="1"/>
    <col min="15798" max="15821" width="5.7109375" customWidth="1"/>
    <col min="15822" max="15832" width="9.140625" customWidth="1"/>
    <col min="15833" max="15833" width="11.140625" customWidth="1"/>
    <col min="15834" max="15840" width="6.42578125" customWidth="1"/>
    <col min="15841" max="15841" width="7.85546875" customWidth="1"/>
    <col min="15842" max="15842" width="10.7109375" customWidth="1"/>
    <col min="15843" max="15843" width="17.5703125" customWidth="1"/>
    <col min="15844" max="15844" width="13.42578125" customWidth="1"/>
    <col min="15845" max="15845" width="12.28515625" customWidth="1"/>
    <col min="15846" max="15846" width="10.5703125" customWidth="1"/>
    <col min="15847" max="15847" width="10.28515625" customWidth="1"/>
    <col min="15848" max="15848" width="15.7109375" customWidth="1"/>
    <col min="15849" max="15849" width="10.5703125" customWidth="1"/>
    <col min="15851" max="15851" width="11.28515625" customWidth="1"/>
    <col min="15853" max="15853" width="25.5703125" customWidth="1"/>
    <col min="16049" max="16049" width="2.85546875" customWidth="1"/>
    <col min="16050" max="16050" width="25.7109375" customWidth="1"/>
    <col min="16051" max="16051" width="11.28515625" customWidth="1"/>
    <col min="16052" max="16052" width="11.5703125" customWidth="1"/>
    <col min="16053" max="16053" width="11.140625" customWidth="1"/>
    <col min="16054" max="16077" width="5.7109375" customWidth="1"/>
    <col min="16078" max="16088" width="9.140625" customWidth="1"/>
    <col min="16089" max="16089" width="11.140625" customWidth="1"/>
    <col min="16090" max="16096" width="6.42578125" customWidth="1"/>
    <col min="16097" max="16097" width="7.85546875" customWidth="1"/>
    <col min="16098" max="16098" width="10.7109375" customWidth="1"/>
    <col min="16099" max="16099" width="17.5703125" customWidth="1"/>
    <col min="16100" max="16100" width="13.42578125" customWidth="1"/>
    <col min="16101" max="16101" width="12.28515625" customWidth="1"/>
    <col min="16102" max="16102" width="10.5703125" customWidth="1"/>
    <col min="16103" max="16103" width="10.28515625" customWidth="1"/>
    <col min="16104" max="16104" width="15.7109375" customWidth="1"/>
    <col min="16105" max="16105" width="10.5703125" customWidth="1"/>
    <col min="16107" max="16107" width="11.28515625" customWidth="1"/>
    <col min="16109" max="16109" width="25.5703125" customWidth="1"/>
  </cols>
  <sheetData>
    <row r="1" spans="1:37" ht="11.25" customHeight="1">
      <c r="A1" s="5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</row>
    <row r="2" spans="1:37" ht="11.25" customHeight="1">
      <c r="A2" s="5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</row>
    <row r="3" spans="1:37" ht="11.25" customHeight="1">
      <c r="A3" s="820" t="s">
        <v>728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  <c r="Q3" s="820"/>
      <c r="R3" s="820"/>
      <c r="S3" s="820"/>
      <c r="T3" s="820"/>
      <c r="U3" s="820"/>
      <c r="V3" s="820"/>
      <c r="W3" s="820"/>
      <c r="X3" s="820"/>
      <c r="Y3" s="820"/>
      <c r="Z3" s="820"/>
      <c r="AA3" s="820"/>
      <c r="AB3" s="820"/>
      <c r="AC3" s="820"/>
      <c r="AD3" s="879"/>
      <c r="AE3" s="879"/>
    </row>
    <row r="4" spans="1:37" ht="11.25" customHeight="1">
      <c r="A4" s="107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</row>
    <row r="5" spans="1:37" ht="22.5" customHeight="1">
      <c r="A5" s="787" t="s">
        <v>3</v>
      </c>
      <c r="B5" s="811" t="s">
        <v>11</v>
      </c>
      <c r="C5" s="811" t="s">
        <v>12</v>
      </c>
      <c r="D5" s="811" t="s">
        <v>45</v>
      </c>
      <c r="E5" s="811" t="s">
        <v>13</v>
      </c>
      <c r="F5" s="824"/>
      <c r="G5" s="824"/>
      <c r="H5" s="824"/>
      <c r="I5" s="824"/>
      <c r="J5" s="824"/>
      <c r="K5" s="824"/>
      <c r="L5" s="824"/>
      <c r="M5" s="824"/>
      <c r="N5" s="824"/>
      <c r="O5" s="824"/>
      <c r="P5" s="824"/>
      <c r="Q5" s="824"/>
      <c r="R5" s="824"/>
      <c r="S5" s="824"/>
      <c r="T5" s="824"/>
      <c r="U5" s="824"/>
      <c r="V5" s="824"/>
      <c r="W5" s="824"/>
      <c r="X5" s="824"/>
      <c r="Y5" s="824"/>
      <c r="Z5" s="824"/>
      <c r="AA5" s="824"/>
      <c r="AB5" s="824"/>
      <c r="AC5" s="825"/>
      <c r="AD5" s="811" t="s">
        <v>16</v>
      </c>
      <c r="AE5" s="864" t="s">
        <v>4</v>
      </c>
    </row>
    <row r="6" spans="1:37" ht="72.75" customHeight="1">
      <c r="A6" s="860"/>
      <c r="B6" s="813"/>
      <c r="C6" s="813"/>
      <c r="D6" s="813"/>
      <c r="E6" s="812"/>
      <c r="F6" s="795" t="s">
        <v>2</v>
      </c>
      <c r="G6" s="796"/>
      <c r="H6" s="797"/>
      <c r="I6" s="795" t="s">
        <v>10</v>
      </c>
      <c r="J6" s="796"/>
      <c r="K6" s="797"/>
      <c r="L6" s="795" t="s">
        <v>40</v>
      </c>
      <c r="M6" s="796"/>
      <c r="N6" s="797"/>
      <c r="O6" s="795" t="s">
        <v>55</v>
      </c>
      <c r="P6" s="796"/>
      <c r="Q6" s="797"/>
      <c r="R6" s="795" t="s">
        <v>270</v>
      </c>
      <c r="S6" s="796"/>
      <c r="T6" s="797"/>
      <c r="U6" s="795" t="s">
        <v>411</v>
      </c>
      <c r="V6" s="796"/>
      <c r="W6" s="797"/>
      <c r="X6" s="795" t="s">
        <v>723</v>
      </c>
      <c r="Y6" s="796"/>
      <c r="Z6" s="797"/>
      <c r="AA6" s="795" t="s">
        <v>20</v>
      </c>
      <c r="AB6" s="796"/>
      <c r="AC6" s="797"/>
      <c r="AD6" s="813"/>
      <c r="AE6" s="864"/>
    </row>
    <row r="7" spans="1:37" ht="52.5" customHeight="1">
      <c r="A7" s="788"/>
      <c r="B7" s="812"/>
      <c r="C7" s="812"/>
      <c r="D7" s="812"/>
      <c r="E7" s="214" t="s">
        <v>5</v>
      </c>
      <c r="F7" s="214" t="s">
        <v>0</v>
      </c>
      <c r="G7" s="214" t="s">
        <v>14</v>
      </c>
      <c r="H7" s="214" t="s">
        <v>15</v>
      </c>
      <c r="I7" s="214" t="s">
        <v>0</v>
      </c>
      <c r="J7" s="214" t="s">
        <v>14</v>
      </c>
      <c r="K7" s="214" t="s">
        <v>15</v>
      </c>
      <c r="L7" s="214" t="s">
        <v>0</v>
      </c>
      <c r="M7" s="214" t="s">
        <v>14</v>
      </c>
      <c r="N7" s="214" t="s">
        <v>15</v>
      </c>
      <c r="O7" s="214" t="s">
        <v>0</v>
      </c>
      <c r="P7" s="214" t="s">
        <v>14</v>
      </c>
      <c r="Q7" s="214" t="s">
        <v>15</v>
      </c>
      <c r="R7" s="214" t="s">
        <v>0</v>
      </c>
      <c r="S7" s="214" t="s">
        <v>14</v>
      </c>
      <c r="T7" s="214" t="s">
        <v>15</v>
      </c>
      <c r="U7" s="214" t="s">
        <v>0</v>
      </c>
      <c r="V7" s="214" t="s">
        <v>14</v>
      </c>
      <c r="W7" s="214" t="s">
        <v>15</v>
      </c>
      <c r="X7" s="289" t="s">
        <v>0</v>
      </c>
      <c r="Y7" s="289" t="s">
        <v>14</v>
      </c>
      <c r="Z7" s="289" t="s">
        <v>15</v>
      </c>
      <c r="AA7" s="232" t="s">
        <v>0</v>
      </c>
      <c r="AB7" s="232" t="s">
        <v>14</v>
      </c>
      <c r="AC7" s="232" t="s">
        <v>15</v>
      </c>
      <c r="AD7" s="812"/>
      <c r="AE7" s="864"/>
    </row>
    <row r="8" spans="1:37" s="305" customFormat="1" ht="11.25" customHeight="1">
      <c r="A8" s="691"/>
      <c r="B8" s="691" t="s">
        <v>8</v>
      </c>
      <c r="C8" s="691"/>
      <c r="D8" s="691"/>
      <c r="E8" s="691"/>
      <c r="F8" s="691"/>
      <c r="G8" s="691"/>
      <c r="H8" s="691"/>
      <c r="I8" s="691"/>
      <c r="J8" s="691"/>
      <c r="K8" s="691"/>
      <c r="L8" s="691"/>
      <c r="M8" s="691"/>
      <c r="N8" s="691"/>
      <c r="O8" s="691"/>
      <c r="P8" s="691"/>
      <c r="Q8" s="691"/>
      <c r="R8" s="691"/>
      <c r="S8" s="691"/>
      <c r="T8" s="691"/>
      <c r="U8" s="691"/>
      <c r="V8" s="691"/>
      <c r="W8" s="691"/>
      <c r="X8" s="691"/>
      <c r="Y8" s="691"/>
      <c r="Z8" s="691"/>
      <c r="AA8" s="691"/>
      <c r="AB8" s="691"/>
      <c r="AC8" s="703"/>
      <c r="AD8" s="705"/>
      <c r="AE8" s="706"/>
    </row>
    <row r="9" spans="1:37" s="305" customFormat="1" ht="11.25" customHeight="1">
      <c r="A9" s="694"/>
      <c r="B9" s="694" t="s">
        <v>7</v>
      </c>
      <c r="C9" s="694"/>
      <c r="D9" s="694"/>
      <c r="E9" s="694"/>
      <c r="F9" s="694"/>
      <c r="G9" s="694"/>
      <c r="H9" s="694"/>
      <c r="I9" s="694"/>
      <c r="J9" s="694"/>
      <c r="K9" s="694"/>
      <c r="L9" s="694"/>
      <c r="M9" s="694"/>
      <c r="N9" s="694"/>
      <c r="O9" s="694"/>
      <c r="P9" s="694"/>
      <c r="Q9" s="694"/>
      <c r="R9" s="694"/>
      <c r="S9" s="694"/>
      <c r="T9" s="694"/>
      <c r="U9" s="694"/>
      <c r="V9" s="694"/>
      <c r="W9" s="694"/>
      <c r="X9" s="694"/>
      <c r="Y9" s="694"/>
      <c r="Z9" s="694"/>
      <c r="AA9" s="694"/>
      <c r="AB9" s="694"/>
      <c r="AC9" s="704"/>
      <c r="AD9" s="707"/>
      <c r="AE9" s="708"/>
    </row>
    <row r="10" spans="1:37" s="305" customFormat="1" ht="11.25" customHeight="1">
      <c r="A10" s="694"/>
      <c r="B10" s="694" t="s">
        <v>1</v>
      </c>
      <c r="C10" s="694"/>
      <c r="D10" s="694"/>
      <c r="E10" s="694"/>
      <c r="F10" s="694"/>
      <c r="G10" s="694"/>
      <c r="H10" s="694"/>
      <c r="I10" s="694"/>
      <c r="J10" s="694"/>
      <c r="K10" s="694"/>
      <c r="L10" s="694"/>
      <c r="M10" s="694"/>
      <c r="N10" s="694"/>
      <c r="O10" s="694"/>
      <c r="P10" s="694"/>
      <c r="Q10" s="694"/>
      <c r="R10" s="694"/>
      <c r="S10" s="694"/>
      <c r="T10" s="694"/>
      <c r="U10" s="694"/>
      <c r="V10" s="694"/>
      <c r="W10" s="694"/>
      <c r="X10" s="694"/>
      <c r="Y10" s="694"/>
      <c r="Z10" s="694"/>
      <c r="AA10" s="694"/>
      <c r="AB10" s="694"/>
      <c r="AC10" s="704"/>
      <c r="AD10" s="707"/>
      <c r="AE10" s="708"/>
    </row>
    <row r="11" spans="1:37" s="305" customFormat="1" ht="51.75" customHeight="1">
      <c r="A11" s="693">
        <v>1</v>
      </c>
      <c r="B11" s="709" t="s">
        <v>1247</v>
      </c>
      <c r="C11" s="692" t="s">
        <v>1238</v>
      </c>
      <c r="D11" s="692">
        <v>2017</v>
      </c>
      <c r="E11" s="695" t="s">
        <v>1239</v>
      </c>
      <c r="F11" s="695"/>
      <c r="G11" s="695"/>
      <c r="H11" s="695"/>
      <c r="I11" s="695">
        <v>13.4</v>
      </c>
      <c r="J11" s="695"/>
      <c r="K11" s="695"/>
      <c r="L11" s="695"/>
      <c r="M11" s="695"/>
      <c r="N11" s="695"/>
      <c r="O11" s="695"/>
      <c r="P11" s="695"/>
      <c r="Q11" s="695"/>
      <c r="R11" s="695"/>
      <c r="S11" s="695"/>
      <c r="T11" s="695"/>
      <c r="U11" s="695"/>
      <c r="V11" s="695"/>
      <c r="W11" s="695"/>
      <c r="X11" s="695"/>
      <c r="Y11" s="695"/>
      <c r="Z11" s="695"/>
      <c r="AA11" s="697">
        <v>13.4</v>
      </c>
      <c r="AB11" s="697">
        <v>0</v>
      </c>
      <c r="AC11" s="697">
        <v>0</v>
      </c>
      <c r="AD11" s="692"/>
      <c r="AE11" s="690" t="s">
        <v>1240</v>
      </c>
    </row>
    <row r="12" spans="1:37" s="305" customFormat="1" ht="22.5" customHeight="1">
      <c r="A12" s="693"/>
      <c r="B12" s="699" t="s">
        <v>48</v>
      </c>
      <c r="C12" s="700"/>
      <c r="D12" s="701"/>
      <c r="E12" s="701"/>
      <c r="F12" s="696">
        <v>0</v>
      </c>
      <c r="G12" s="696">
        <v>0</v>
      </c>
      <c r="H12" s="696">
        <v>0</v>
      </c>
      <c r="I12" s="696">
        <v>13.4</v>
      </c>
      <c r="J12" s="696">
        <v>0</v>
      </c>
      <c r="K12" s="696">
        <v>0</v>
      </c>
      <c r="L12" s="696">
        <v>0</v>
      </c>
      <c r="M12" s="696">
        <v>0</v>
      </c>
      <c r="N12" s="696">
        <v>0</v>
      </c>
      <c r="O12" s="696">
        <v>0</v>
      </c>
      <c r="P12" s="696">
        <v>0</v>
      </c>
      <c r="Q12" s="696">
        <v>0</v>
      </c>
      <c r="R12" s="696">
        <v>0</v>
      </c>
      <c r="S12" s="696">
        <v>0</v>
      </c>
      <c r="T12" s="696">
        <v>0</v>
      </c>
      <c r="U12" s="696">
        <v>0</v>
      </c>
      <c r="V12" s="696">
        <v>0</v>
      </c>
      <c r="W12" s="696">
        <v>0</v>
      </c>
      <c r="X12" s="696">
        <v>0</v>
      </c>
      <c r="Y12" s="696">
        <v>0</v>
      </c>
      <c r="Z12" s="696">
        <v>0</v>
      </c>
      <c r="AA12" s="696">
        <v>13.4</v>
      </c>
      <c r="AB12" s="696">
        <v>0</v>
      </c>
      <c r="AC12" s="696">
        <v>0</v>
      </c>
      <c r="AD12" s="692"/>
      <c r="AE12" s="695"/>
    </row>
    <row r="13" spans="1:37" s="305" customFormat="1" ht="22.5" customHeight="1">
      <c r="A13" s="693"/>
      <c r="B13" s="699" t="s">
        <v>53</v>
      </c>
      <c r="C13" s="700"/>
      <c r="D13" s="700"/>
      <c r="E13" s="702"/>
      <c r="F13" s="696">
        <v>0</v>
      </c>
      <c r="G13" s="696">
        <v>0</v>
      </c>
      <c r="H13" s="696">
        <v>0</v>
      </c>
      <c r="I13" s="696">
        <v>13.4</v>
      </c>
      <c r="J13" s="696">
        <v>0</v>
      </c>
      <c r="K13" s="696">
        <v>0</v>
      </c>
      <c r="L13" s="696">
        <v>0</v>
      </c>
      <c r="M13" s="696">
        <v>0</v>
      </c>
      <c r="N13" s="696">
        <v>0</v>
      </c>
      <c r="O13" s="696">
        <v>0</v>
      </c>
      <c r="P13" s="696">
        <v>0</v>
      </c>
      <c r="Q13" s="696">
        <v>0</v>
      </c>
      <c r="R13" s="696">
        <v>0</v>
      </c>
      <c r="S13" s="696">
        <v>0</v>
      </c>
      <c r="T13" s="696">
        <v>0</v>
      </c>
      <c r="U13" s="696">
        <v>0</v>
      </c>
      <c r="V13" s="696">
        <v>0</v>
      </c>
      <c r="W13" s="696">
        <v>0</v>
      </c>
      <c r="X13" s="696">
        <v>0</v>
      </c>
      <c r="Y13" s="696">
        <v>0</v>
      </c>
      <c r="Z13" s="696">
        <v>0</v>
      </c>
      <c r="AA13" s="696">
        <v>13.4</v>
      </c>
      <c r="AB13" s="696">
        <v>0</v>
      </c>
      <c r="AC13" s="696">
        <v>0</v>
      </c>
      <c r="AD13" s="692"/>
      <c r="AE13" s="695"/>
      <c r="AF13" s="688"/>
      <c r="AG13" s="688"/>
      <c r="AH13" s="688"/>
      <c r="AI13" s="688"/>
      <c r="AJ13" s="688"/>
      <c r="AK13" s="688"/>
    </row>
    <row r="14" spans="1:37" s="140" customFormat="1" ht="11.25" customHeight="1">
      <c r="A14" s="198"/>
      <c r="B14" s="826" t="s">
        <v>1255</v>
      </c>
      <c r="C14" s="826"/>
      <c r="D14" s="826"/>
      <c r="E14" s="826"/>
      <c r="F14" s="826"/>
      <c r="G14" s="826"/>
      <c r="H14" s="826"/>
      <c r="I14" s="826"/>
      <c r="J14" s="826"/>
      <c r="K14" s="826"/>
      <c r="L14" s="826"/>
      <c r="M14" s="826"/>
      <c r="N14" s="826"/>
      <c r="O14" s="826"/>
      <c r="P14" s="826"/>
      <c r="Q14" s="826"/>
      <c r="R14" s="826"/>
      <c r="S14" s="826"/>
      <c r="T14" s="826"/>
      <c r="U14" s="826"/>
      <c r="V14" s="826"/>
      <c r="W14" s="826"/>
      <c r="X14" s="826"/>
      <c r="Y14" s="826"/>
      <c r="Z14" s="826"/>
      <c r="AA14" s="826"/>
      <c r="AB14" s="826"/>
      <c r="AC14" s="826"/>
      <c r="AD14" s="826"/>
      <c r="AE14" s="827"/>
    </row>
    <row r="15" spans="1:37" s="141" customFormat="1" ht="11.25" customHeight="1">
      <c r="A15" s="166"/>
      <c r="B15" s="791" t="s">
        <v>6</v>
      </c>
      <c r="C15" s="791"/>
      <c r="D15" s="791"/>
      <c r="E15" s="791"/>
      <c r="F15" s="791"/>
      <c r="G15" s="791"/>
      <c r="H15" s="791"/>
      <c r="I15" s="791"/>
      <c r="J15" s="791"/>
      <c r="K15" s="791"/>
      <c r="L15" s="791"/>
      <c r="M15" s="791"/>
      <c r="N15" s="791"/>
      <c r="O15" s="791"/>
      <c r="P15" s="791"/>
      <c r="Q15" s="791"/>
      <c r="R15" s="791"/>
      <c r="S15" s="791"/>
      <c r="T15" s="791"/>
      <c r="U15" s="791"/>
      <c r="V15" s="791"/>
      <c r="W15" s="791"/>
      <c r="X15" s="791"/>
      <c r="Y15" s="791"/>
      <c r="Z15" s="791"/>
      <c r="AA15" s="791"/>
      <c r="AB15" s="791"/>
      <c r="AC15" s="791"/>
      <c r="AD15" s="791"/>
      <c r="AE15" s="792"/>
    </row>
    <row r="16" spans="1:37" ht="101.25">
      <c r="A16" s="368">
        <v>2</v>
      </c>
      <c r="B16" s="188" t="s">
        <v>153</v>
      </c>
      <c r="C16" s="224" t="s">
        <v>152</v>
      </c>
      <c r="D16" s="171">
        <v>2017</v>
      </c>
      <c r="E16" s="234" t="s">
        <v>100</v>
      </c>
      <c r="F16" s="214"/>
      <c r="G16" s="214"/>
      <c r="H16" s="214"/>
      <c r="I16" s="63"/>
      <c r="J16" s="297">
        <v>250</v>
      </c>
      <c r="K16" s="63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89"/>
      <c r="Y16" s="289"/>
      <c r="Z16" s="289"/>
      <c r="AA16" s="295">
        <v>0</v>
      </c>
      <c r="AB16" s="295">
        <v>250</v>
      </c>
      <c r="AC16" s="295">
        <v>0</v>
      </c>
      <c r="AD16" s="214" t="s">
        <v>622</v>
      </c>
      <c r="AE16" s="177" t="s">
        <v>727</v>
      </c>
      <c r="AG16" s="52"/>
      <c r="AH16" s="52"/>
      <c r="AI16" s="52"/>
      <c r="AJ16" s="52"/>
      <c r="AK16" s="52"/>
    </row>
    <row r="17" spans="1:32" ht="11.25" customHeight="1">
      <c r="A17" s="187"/>
      <c r="B17" s="791" t="s">
        <v>1</v>
      </c>
      <c r="C17" s="791"/>
      <c r="D17" s="791"/>
      <c r="E17" s="791"/>
      <c r="F17" s="791"/>
      <c r="G17" s="791"/>
      <c r="H17" s="791"/>
      <c r="I17" s="791"/>
      <c r="J17" s="791"/>
      <c r="K17" s="791"/>
      <c r="L17" s="791"/>
      <c r="M17" s="791"/>
      <c r="N17" s="791"/>
      <c r="O17" s="791"/>
      <c r="P17" s="791"/>
      <c r="Q17" s="791"/>
      <c r="R17" s="791"/>
      <c r="S17" s="791"/>
      <c r="T17" s="791"/>
      <c r="U17" s="791"/>
      <c r="V17" s="791"/>
      <c r="W17" s="791"/>
      <c r="X17" s="791"/>
      <c r="Y17" s="791"/>
      <c r="Z17" s="791"/>
      <c r="AA17" s="791"/>
      <c r="AB17" s="791"/>
      <c r="AC17" s="791"/>
      <c r="AD17" s="791"/>
      <c r="AE17" s="792"/>
    </row>
    <row r="18" spans="1:32" ht="81.75" customHeight="1">
      <c r="A18" s="568">
        <v>3</v>
      </c>
      <c r="B18" s="449" t="s">
        <v>576</v>
      </c>
      <c r="C18" s="422" t="s">
        <v>154</v>
      </c>
      <c r="D18" s="440">
        <v>2016</v>
      </c>
      <c r="E18" s="440" t="s">
        <v>142</v>
      </c>
      <c r="F18" s="450"/>
      <c r="G18" s="450">
        <v>250</v>
      </c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450"/>
      <c r="AA18" s="392">
        <v>0</v>
      </c>
      <c r="AB18" s="392">
        <v>250</v>
      </c>
      <c r="AC18" s="392">
        <v>0</v>
      </c>
      <c r="AD18" s="436" t="s">
        <v>907</v>
      </c>
      <c r="AE18" s="431" t="s">
        <v>1002</v>
      </c>
      <c r="AF18" s="448"/>
    </row>
    <row r="19" spans="1:32" ht="56.25">
      <c r="A19" s="568">
        <v>4</v>
      </c>
      <c r="B19" s="449" t="s">
        <v>420</v>
      </c>
      <c r="C19" s="422" t="s">
        <v>154</v>
      </c>
      <c r="D19" s="440">
        <v>2016</v>
      </c>
      <c r="E19" s="440" t="s">
        <v>26</v>
      </c>
      <c r="F19" s="450">
        <v>4</v>
      </c>
      <c r="G19" s="450"/>
      <c r="H19" s="450"/>
      <c r="I19" s="450"/>
      <c r="J19" s="450"/>
      <c r="K19" s="450"/>
      <c r="L19" s="450"/>
      <c r="M19" s="450"/>
      <c r="N19" s="450"/>
      <c r="O19" s="450"/>
      <c r="P19" s="450"/>
      <c r="Q19" s="450"/>
      <c r="R19" s="450"/>
      <c r="S19" s="450"/>
      <c r="T19" s="450"/>
      <c r="U19" s="450"/>
      <c r="V19" s="450"/>
      <c r="W19" s="450"/>
      <c r="X19" s="450"/>
      <c r="Y19" s="450"/>
      <c r="Z19" s="450"/>
      <c r="AA19" s="392">
        <v>4</v>
      </c>
      <c r="AB19" s="392">
        <v>0</v>
      </c>
      <c r="AC19" s="392">
        <v>0</v>
      </c>
      <c r="AD19" s="436" t="s">
        <v>421</v>
      </c>
      <c r="AE19" s="431" t="s">
        <v>422</v>
      </c>
      <c r="AF19" s="448"/>
    </row>
    <row r="20" spans="1:32" s="384" customFormat="1" ht="56.25">
      <c r="A20" s="568">
        <v>5</v>
      </c>
      <c r="B20" s="453" t="s">
        <v>908</v>
      </c>
      <c r="C20" s="422" t="s">
        <v>154</v>
      </c>
      <c r="D20" s="440">
        <v>2016</v>
      </c>
      <c r="E20" s="440" t="s">
        <v>1248</v>
      </c>
      <c r="F20" s="450">
        <v>9.1999999999999993</v>
      </c>
      <c r="G20" s="450"/>
      <c r="H20" s="450"/>
      <c r="I20" s="450"/>
      <c r="J20" s="450"/>
      <c r="K20" s="450"/>
      <c r="L20" s="450"/>
      <c r="M20" s="450"/>
      <c r="N20" s="450"/>
      <c r="O20" s="450"/>
      <c r="P20" s="450"/>
      <c r="Q20" s="450"/>
      <c r="R20" s="450"/>
      <c r="S20" s="450"/>
      <c r="T20" s="450"/>
      <c r="U20" s="450"/>
      <c r="V20" s="450"/>
      <c r="W20" s="450"/>
      <c r="X20" s="450"/>
      <c r="Y20" s="450"/>
      <c r="Z20" s="450"/>
      <c r="AA20" s="392">
        <v>9.1999999999999993</v>
      </c>
      <c r="AB20" s="392">
        <v>0</v>
      </c>
      <c r="AC20" s="392">
        <v>0</v>
      </c>
      <c r="AD20" s="436" t="s">
        <v>421</v>
      </c>
      <c r="AE20" s="431" t="s">
        <v>422</v>
      </c>
      <c r="AF20" s="448"/>
    </row>
    <row r="21" spans="1:32" ht="81" customHeight="1">
      <c r="A21" s="568">
        <v>6</v>
      </c>
      <c r="B21" s="449" t="s">
        <v>577</v>
      </c>
      <c r="C21" s="422" t="s">
        <v>154</v>
      </c>
      <c r="D21" s="440">
        <v>2016</v>
      </c>
      <c r="E21" s="440" t="s">
        <v>909</v>
      </c>
      <c r="F21" s="450">
        <v>53</v>
      </c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392">
        <v>53</v>
      </c>
      <c r="AB21" s="392">
        <v>0</v>
      </c>
      <c r="AC21" s="392">
        <v>0</v>
      </c>
      <c r="AD21" s="436" t="s">
        <v>421</v>
      </c>
      <c r="AE21" s="431" t="s">
        <v>1003</v>
      </c>
      <c r="AF21" s="448"/>
    </row>
    <row r="22" spans="1:32" ht="48" customHeight="1">
      <c r="A22" s="715">
        <v>7</v>
      </c>
      <c r="B22" s="175" t="s">
        <v>578</v>
      </c>
      <c r="C22" s="119" t="s">
        <v>152</v>
      </c>
      <c r="D22" s="440">
        <v>2019</v>
      </c>
      <c r="E22" s="440" t="s">
        <v>579</v>
      </c>
      <c r="F22" s="436"/>
      <c r="G22" s="436"/>
      <c r="H22" s="436"/>
      <c r="I22" s="436"/>
      <c r="J22" s="436"/>
      <c r="K22" s="436"/>
      <c r="L22" s="436"/>
      <c r="M22" s="436"/>
      <c r="N22" s="436"/>
      <c r="O22" s="436"/>
      <c r="P22" s="436">
        <v>252</v>
      </c>
      <c r="Q22" s="436"/>
      <c r="R22" s="436"/>
      <c r="S22" s="436"/>
      <c r="T22" s="436"/>
      <c r="U22" s="436"/>
      <c r="V22" s="436"/>
      <c r="W22" s="436"/>
      <c r="X22" s="436"/>
      <c r="Y22" s="436"/>
      <c r="Z22" s="436"/>
      <c r="AA22" s="392">
        <v>0</v>
      </c>
      <c r="AB22" s="392">
        <v>252</v>
      </c>
      <c r="AC22" s="392">
        <v>0</v>
      </c>
      <c r="AD22" s="436" t="s">
        <v>931</v>
      </c>
      <c r="AE22" s="782" t="s">
        <v>619</v>
      </c>
      <c r="AF22" s="448"/>
    </row>
    <row r="23" spans="1:32" ht="39" customHeight="1">
      <c r="A23" s="715">
        <v>8</v>
      </c>
      <c r="B23" s="175" t="s">
        <v>423</v>
      </c>
      <c r="C23" s="119" t="s">
        <v>152</v>
      </c>
      <c r="D23" s="440">
        <v>2019</v>
      </c>
      <c r="E23" s="440" t="s">
        <v>424</v>
      </c>
      <c r="F23" s="450"/>
      <c r="G23" s="450"/>
      <c r="H23" s="450"/>
      <c r="I23" s="450"/>
      <c r="J23" s="450"/>
      <c r="K23" s="450"/>
      <c r="L23" s="450"/>
      <c r="M23" s="450"/>
      <c r="N23" s="450"/>
      <c r="O23" s="450">
        <v>5</v>
      </c>
      <c r="P23" s="450"/>
      <c r="Q23" s="450"/>
      <c r="R23" s="450"/>
      <c r="S23" s="450"/>
      <c r="T23" s="450"/>
      <c r="U23" s="450"/>
      <c r="V23" s="450"/>
      <c r="W23" s="450"/>
      <c r="X23" s="450"/>
      <c r="Y23" s="450"/>
      <c r="Z23" s="450"/>
      <c r="AA23" s="392">
        <v>5</v>
      </c>
      <c r="AB23" s="392">
        <v>0</v>
      </c>
      <c r="AC23" s="392">
        <v>0</v>
      </c>
      <c r="AD23" s="436" t="s">
        <v>622</v>
      </c>
      <c r="AE23" s="878"/>
      <c r="AF23" s="448"/>
    </row>
    <row r="24" spans="1:32" ht="36.75" customHeight="1">
      <c r="A24" s="715">
        <v>9</v>
      </c>
      <c r="B24" s="175" t="s">
        <v>580</v>
      </c>
      <c r="C24" s="119" t="s">
        <v>152</v>
      </c>
      <c r="D24" s="440">
        <v>2019</v>
      </c>
      <c r="E24" s="440" t="s">
        <v>581</v>
      </c>
      <c r="F24" s="450"/>
      <c r="G24" s="450"/>
      <c r="H24" s="450"/>
      <c r="I24" s="450"/>
      <c r="J24" s="450"/>
      <c r="K24" s="450"/>
      <c r="L24" s="450"/>
      <c r="M24" s="450"/>
      <c r="N24" s="450"/>
      <c r="O24" s="450">
        <v>17.5</v>
      </c>
      <c r="P24" s="450"/>
      <c r="Q24" s="450"/>
      <c r="R24" s="450"/>
      <c r="S24" s="450"/>
      <c r="T24" s="450"/>
      <c r="U24" s="450"/>
      <c r="V24" s="450"/>
      <c r="W24" s="450"/>
      <c r="X24" s="450"/>
      <c r="Y24" s="450"/>
      <c r="Z24" s="450"/>
      <c r="AA24" s="392">
        <v>17.5</v>
      </c>
      <c r="AB24" s="392">
        <v>0</v>
      </c>
      <c r="AC24" s="392">
        <v>0</v>
      </c>
      <c r="AD24" s="436" t="s">
        <v>622</v>
      </c>
      <c r="AE24" s="783"/>
      <c r="AF24" s="448"/>
    </row>
    <row r="25" spans="1:32" ht="56.25" customHeight="1">
      <c r="A25" s="135"/>
      <c r="B25" s="192" t="s">
        <v>641</v>
      </c>
      <c r="C25" s="123"/>
      <c r="D25" s="123"/>
      <c r="E25" s="451"/>
      <c r="F25" s="123">
        <v>0</v>
      </c>
      <c r="G25" s="123">
        <v>0</v>
      </c>
      <c r="H25" s="123">
        <v>0</v>
      </c>
      <c r="I25" s="123">
        <v>0</v>
      </c>
      <c r="J25" s="123">
        <v>250</v>
      </c>
      <c r="K25" s="123">
        <v>0</v>
      </c>
      <c r="L25" s="123">
        <v>0</v>
      </c>
      <c r="M25" s="123">
        <v>0</v>
      </c>
      <c r="N25" s="123">
        <v>0</v>
      </c>
      <c r="O25" s="123">
        <v>0</v>
      </c>
      <c r="P25" s="123">
        <v>0</v>
      </c>
      <c r="Q25" s="123">
        <v>0</v>
      </c>
      <c r="R25" s="123">
        <v>0</v>
      </c>
      <c r="S25" s="123">
        <v>0</v>
      </c>
      <c r="T25" s="123">
        <v>0</v>
      </c>
      <c r="U25" s="123">
        <v>0</v>
      </c>
      <c r="V25" s="123">
        <v>0</v>
      </c>
      <c r="W25" s="123">
        <v>0</v>
      </c>
      <c r="X25" s="123">
        <v>0</v>
      </c>
      <c r="Y25" s="123">
        <v>0</v>
      </c>
      <c r="Z25" s="123">
        <v>0</v>
      </c>
      <c r="AA25" s="123">
        <v>0</v>
      </c>
      <c r="AB25" s="123">
        <v>250</v>
      </c>
      <c r="AC25" s="123">
        <v>0</v>
      </c>
      <c r="AD25" s="123"/>
      <c r="AE25" s="123"/>
      <c r="AF25" s="448"/>
    </row>
    <row r="26" spans="1:32" ht="56.25" customHeight="1">
      <c r="A26" s="123"/>
      <c r="B26" s="192" t="s">
        <v>639</v>
      </c>
      <c r="C26" s="123"/>
      <c r="D26" s="451"/>
      <c r="E26" s="451"/>
      <c r="F26" s="452">
        <v>66.2</v>
      </c>
      <c r="G26" s="452">
        <v>250</v>
      </c>
      <c r="H26" s="452">
        <v>0</v>
      </c>
      <c r="I26" s="452">
        <v>0</v>
      </c>
      <c r="J26" s="452">
        <v>0</v>
      </c>
      <c r="K26" s="452">
        <v>0</v>
      </c>
      <c r="L26" s="452">
        <v>0</v>
      </c>
      <c r="M26" s="452">
        <v>0</v>
      </c>
      <c r="N26" s="452">
        <v>0</v>
      </c>
      <c r="O26" s="452">
        <v>22.5</v>
      </c>
      <c r="P26" s="452">
        <v>252</v>
      </c>
      <c r="Q26" s="452">
        <v>0</v>
      </c>
      <c r="R26" s="452">
        <v>0</v>
      </c>
      <c r="S26" s="452">
        <v>0</v>
      </c>
      <c r="T26" s="452">
        <v>0</v>
      </c>
      <c r="U26" s="452">
        <v>0</v>
      </c>
      <c r="V26" s="452">
        <v>0</v>
      </c>
      <c r="W26" s="452">
        <v>0</v>
      </c>
      <c r="X26" s="452">
        <v>0</v>
      </c>
      <c r="Y26" s="452">
        <v>0</v>
      </c>
      <c r="Z26" s="452">
        <v>0</v>
      </c>
      <c r="AA26" s="452">
        <v>88.7</v>
      </c>
      <c r="AB26" s="452">
        <v>502</v>
      </c>
      <c r="AC26" s="452">
        <v>0</v>
      </c>
      <c r="AD26" s="123"/>
      <c r="AE26" s="123"/>
      <c r="AF26" s="448"/>
    </row>
    <row r="27" spans="1:32" ht="11.25" customHeight="1">
      <c r="A27" s="717"/>
      <c r="B27" s="789" t="s">
        <v>156</v>
      </c>
      <c r="C27" s="789"/>
      <c r="D27" s="789"/>
      <c r="E27" s="789"/>
      <c r="F27" s="789"/>
      <c r="G27" s="789"/>
      <c r="H27" s="789"/>
      <c r="I27" s="789"/>
      <c r="J27" s="789"/>
      <c r="K27" s="789"/>
      <c r="L27" s="789"/>
      <c r="M27" s="789"/>
      <c r="N27" s="789"/>
      <c r="O27" s="789"/>
      <c r="P27" s="789"/>
      <c r="Q27" s="789"/>
      <c r="R27" s="789"/>
      <c r="S27" s="789"/>
      <c r="T27" s="789"/>
      <c r="U27" s="789"/>
      <c r="V27" s="789"/>
      <c r="W27" s="789"/>
      <c r="X27" s="789"/>
      <c r="Y27" s="789"/>
      <c r="Z27" s="789"/>
      <c r="AA27" s="789"/>
      <c r="AB27" s="789"/>
      <c r="AC27" s="789"/>
      <c r="AD27" s="789"/>
      <c r="AE27" s="790"/>
    </row>
    <row r="28" spans="1:32" ht="11.25" customHeight="1">
      <c r="A28" s="718"/>
      <c r="B28" s="791" t="s">
        <v>6</v>
      </c>
      <c r="C28" s="791"/>
      <c r="D28" s="791"/>
      <c r="E28" s="791"/>
      <c r="F28" s="791"/>
      <c r="G28" s="791"/>
      <c r="H28" s="791"/>
      <c r="I28" s="791"/>
      <c r="J28" s="791"/>
      <c r="K28" s="791"/>
      <c r="L28" s="791"/>
      <c r="M28" s="791"/>
      <c r="N28" s="791"/>
      <c r="O28" s="791"/>
      <c r="P28" s="791"/>
      <c r="Q28" s="791"/>
      <c r="R28" s="791"/>
      <c r="S28" s="791"/>
      <c r="T28" s="791"/>
      <c r="U28" s="791"/>
      <c r="V28" s="791"/>
      <c r="W28" s="791"/>
      <c r="X28" s="791"/>
      <c r="Y28" s="791"/>
      <c r="Z28" s="791"/>
      <c r="AA28" s="791"/>
      <c r="AB28" s="791"/>
      <c r="AC28" s="791"/>
      <c r="AD28" s="791"/>
      <c r="AE28" s="792"/>
    </row>
    <row r="29" spans="1:32" ht="45.75" customHeight="1">
      <c r="A29" s="369">
        <v>10</v>
      </c>
      <c r="B29" s="343" t="s">
        <v>157</v>
      </c>
      <c r="C29" s="224" t="s">
        <v>152</v>
      </c>
      <c r="D29" s="234">
        <v>2022</v>
      </c>
      <c r="E29" s="234" t="s">
        <v>158</v>
      </c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89"/>
      <c r="Y29" s="289"/>
      <c r="Z29" s="567">
        <v>180</v>
      </c>
      <c r="AA29" s="295">
        <v>0</v>
      </c>
      <c r="AB29" s="295">
        <v>0</v>
      </c>
      <c r="AC29" s="295">
        <v>180</v>
      </c>
      <c r="AD29" s="208" t="s">
        <v>622</v>
      </c>
      <c r="AE29" s="214" t="s">
        <v>425</v>
      </c>
    </row>
    <row r="30" spans="1:32" ht="11.25" customHeight="1">
      <c r="A30" s="718"/>
      <c r="B30" s="791" t="s">
        <v>1</v>
      </c>
      <c r="C30" s="791"/>
      <c r="D30" s="791"/>
      <c r="E30" s="791"/>
      <c r="F30" s="791"/>
      <c r="G30" s="791"/>
      <c r="H30" s="791"/>
      <c r="I30" s="791"/>
      <c r="J30" s="791"/>
      <c r="K30" s="791"/>
      <c r="L30" s="791"/>
      <c r="M30" s="791"/>
      <c r="N30" s="791"/>
      <c r="O30" s="791"/>
      <c r="P30" s="791"/>
      <c r="Q30" s="791"/>
      <c r="R30" s="791"/>
      <c r="S30" s="791"/>
      <c r="T30" s="791"/>
      <c r="U30" s="791"/>
      <c r="V30" s="791"/>
      <c r="W30" s="791"/>
      <c r="X30" s="791"/>
      <c r="Y30" s="791"/>
      <c r="Z30" s="791"/>
      <c r="AA30" s="791"/>
      <c r="AB30" s="791"/>
      <c r="AC30" s="791"/>
      <c r="AD30" s="791"/>
      <c r="AE30" s="792"/>
    </row>
    <row r="31" spans="1:32" ht="88.5" customHeight="1">
      <c r="A31" s="436">
        <v>11</v>
      </c>
      <c r="B31" s="175" t="s">
        <v>1004</v>
      </c>
      <c r="C31" s="119" t="s">
        <v>154</v>
      </c>
      <c r="D31" s="440">
        <v>2018</v>
      </c>
      <c r="E31" s="440" t="s">
        <v>1249</v>
      </c>
      <c r="F31" s="450"/>
      <c r="G31" s="450"/>
      <c r="H31" s="450"/>
      <c r="I31" s="450"/>
      <c r="J31" s="450"/>
      <c r="K31" s="450"/>
      <c r="L31" s="450">
        <v>448</v>
      </c>
      <c r="M31" s="450"/>
      <c r="N31" s="450"/>
      <c r="O31" s="450"/>
      <c r="P31" s="450"/>
      <c r="Q31" s="450"/>
      <c r="R31" s="450"/>
      <c r="S31" s="450"/>
      <c r="T31" s="450"/>
      <c r="U31" s="450"/>
      <c r="V31" s="450"/>
      <c r="W31" s="450"/>
      <c r="X31" s="450"/>
      <c r="Y31" s="450"/>
      <c r="Z31" s="450"/>
      <c r="AA31" s="392">
        <v>448</v>
      </c>
      <c r="AB31" s="392">
        <v>0</v>
      </c>
      <c r="AC31" s="392">
        <v>0</v>
      </c>
      <c r="AD31" s="436" t="s">
        <v>932</v>
      </c>
      <c r="AE31" s="436" t="s">
        <v>684</v>
      </c>
      <c r="AF31" s="448"/>
    </row>
    <row r="32" spans="1:32" ht="56.25" customHeight="1">
      <c r="A32" s="135"/>
      <c r="B32" s="192" t="s">
        <v>1032</v>
      </c>
      <c r="C32" s="123"/>
      <c r="D32" s="451"/>
      <c r="E32" s="451"/>
      <c r="F32" s="123">
        <v>0</v>
      </c>
      <c r="G32" s="123">
        <v>0</v>
      </c>
      <c r="H32" s="123">
        <v>0</v>
      </c>
      <c r="I32" s="123">
        <v>0</v>
      </c>
      <c r="J32" s="123">
        <v>0</v>
      </c>
      <c r="K32" s="123">
        <v>0</v>
      </c>
      <c r="L32" s="123">
        <v>0</v>
      </c>
      <c r="M32" s="123">
        <v>0</v>
      </c>
      <c r="N32" s="123">
        <v>0</v>
      </c>
      <c r="O32" s="123">
        <v>0</v>
      </c>
      <c r="P32" s="123">
        <v>0</v>
      </c>
      <c r="Q32" s="123">
        <v>0</v>
      </c>
      <c r="R32" s="123">
        <v>0</v>
      </c>
      <c r="S32" s="123">
        <v>0</v>
      </c>
      <c r="T32" s="123">
        <v>0</v>
      </c>
      <c r="U32" s="123">
        <v>0</v>
      </c>
      <c r="V32" s="123">
        <v>0</v>
      </c>
      <c r="W32" s="123">
        <v>0</v>
      </c>
      <c r="X32" s="123">
        <v>0</v>
      </c>
      <c r="Y32" s="123">
        <v>0</v>
      </c>
      <c r="Z32" s="123">
        <v>180</v>
      </c>
      <c r="AA32" s="123">
        <v>0</v>
      </c>
      <c r="AB32" s="123">
        <v>0</v>
      </c>
      <c r="AC32" s="123">
        <v>180</v>
      </c>
      <c r="AD32" s="123"/>
      <c r="AE32" s="193"/>
      <c r="AF32" s="448"/>
    </row>
    <row r="33" spans="1:32" ht="56.25" customHeight="1">
      <c r="A33" s="117"/>
      <c r="B33" s="192" t="s">
        <v>1033</v>
      </c>
      <c r="C33" s="454"/>
      <c r="D33" s="117"/>
      <c r="E33" s="117"/>
      <c r="F33" s="455">
        <v>0</v>
      </c>
      <c r="G33" s="455">
        <v>0</v>
      </c>
      <c r="H33" s="455">
        <v>0</v>
      </c>
      <c r="I33" s="455">
        <v>0</v>
      </c>
      <c r="J33" s="455">
        <v>0</v>
      </c>
      <c r="K33" s="455">
        <v>0</v>
      </c>
      <c r="L33" s="455">
        <v>448</v>
      </c>
      <c r="M33" s="455">
        <v>0</v>
      </c>
      <c r="N33" s="455">
        <v>0</v>
      </c>
      <c r="O33" s="455">
        <v>0</v>
      </c>
      <c r="P33" s="455">
        <v>0</v>
      </c>
      <c r="Q33" s="455">
        <v>0</v>
      </c>
      <c r="R33" s="455">
        <v>0</v>
      </c>
      <c r="S33" s="455">
        <v>0</v>
      </c>
      <c r="T33" s="455">
        <v>0</v>
      </c>
      <c r="U33" s="455">
        <v>0</v>
      </c>
      <c r="V33" s="455">
        <v>0</v>
      </c>
      <c r="W33" s="455">
        <v>0</v>
      </c>
      <c r="X33" s="455">
        <v>0</v>
      </c>
      <c r="Y33" s="455">
        <v>0</v>
      </c>
      <c r="Z33" s="455">
        <v>0</v>
      </c>
      <c r="AA33" s="455">
        <v>448</v>
      </c>
      <c r="AB33" s="455">
        <v>0</v>
      </c>
      <c r="AC33" s="455">
        <v>0</v>
      </c>
      <c r="AD33" s="455"/>
      <c r="AE33" s="117"/>
      <c r="AF33" s="448"/>
    </row>
    <row r="34" spans="1:32" ht="11.25" customHeight="1">
      <c r="A34" s="718"/>
      <c r="B34" s="789" t="s">
        <v>1251</v>
      </c>
      <c r="C34" s="789"/>
      <c r="D34" s="789"/>
      <c r="E34" s="789"/>
      <c r="F34" s="789"/>
      <c r="G34" s="789"/>
      <c r="H34" s="789"/>
      <c r="I34" s="789"/>
      <c r="J34" s="789"/>
      <c r="K34" s="789"/>
      <c r="L34" s="789"/>
      <c r="M34" s="789"/>
      <c r="N34" s="789"/>
      <c r="O34" s="789"/>
      <c r="P34" s="789"/>
      <c r="Q34" s="789"/>
      <c r="R34" s="789"/>
      <c r="S34" s="789"/>
      <c r="T34" s="789"/>
      <c r="U34" s="789"/>
      <c r="V34" s="789"/>
      <c r="W34" s="789"/>
      <c r="X34" s="789"/>
      <c r="Y34" s="789"/>
      <c r="Z34" s="789"/>
      <c r="AA34" s="789"/>
      <c r="AB34" s="789"/>
      <c r="AC34" s="789"/>
      <c r="AD34" s="789"/>
      <c r="AE34" s="790"/>
    </row>
    <row r="35" spans="1:32" ht="11.25" customHeight="1">
      <c r="A35" s="718"/>
      <c r="B35" s="791" t="s">
        <v>1034</v>
      </c>
      <c r="C35" s="791"/>
      <c r="D35" s="791"/>
      <c r="E35" s="791"/>
      <c r="F35" s="791"/>
      <c r="G35" s="791"/>
      <c r="H35" s="791"/>
      <c r="I35" s="791"/>
      <c r="J35" s="791"/>
      <c r="K35" s="791"/>
      <c r="L35" s="791"/>
      <c r="M35" s="791"/>
      <c r="N35" s="791"/>
      <c r="O35" s="791"/>
      <c r="P35" s="791"/>
      <c r="Q35" s="791"/>
      <c r="R35" s="791"/>
      <c r="S35" s="791"/>
      <c r="T35" s="791"/>
      <c r="U35" s="791"/>
      <c r="V35" s="791"/>
      <c r="W35" s="791"/>
      <c r="X35" s="791"/>
      <c r="Y35" s="791"/>
      <c r="Z35" s="791"/>
      <c r="AA35" s="791"/>
      <c r="AB35" s="791"/>
      <c r="AC35" s="791"/>
      <c r="AD35" s="791"/>
      <c r="AE35" s="792"/>
    </row>
    <row r="36" spans="1:32" ht="95.25" customHeight="1">
      <c r="A36" s="432">
        <v>12</v>
      </c>
      <c r="B36" s="175" t="s">
        <v>1103</v>
      </c>
      <c r="C36" s="436" t="s">
        <v>155</v>
      </c>
      <c r="D36" s="436">
        <v>2016</v>
      </c>
      <c r="E36" s="439" t="s">
        <v>42</v>
      </c>
      <c r="F36" s="456"/>
      <c r="G36" s="456">
        <v>500</v>
      </c>
      <c r="H36" s="456"/>
      <c r="I36" s="456"/>
      <c r="J36" s="456"/>
      <c r="K36" s="456"/>
      <c r="L36" s="456"/>
      <c r="M36" s="456"/>
      <c r="N36" s="456"/>
      <c r="O36" s="456"/>
      <c r="P36" s="456"/>
      <c r="Q36" s="456"/>
      <c r="R36" s="456"/>
      <c r="S36" s="456"/>
      <c r="T36" s="456"/>
      <c r="U36" s="456"/>
      <c r="V36" s="456"/>
      <c r="W36" s="456"/>
      <c r="X36" s="456"/>
      <c r="Y36" s="456"/>
      <c r="Z36" s="456"/>
      <c r="AA36" s="392">
        <v>0</v>
      </c>
      <c r="AB36" s="392">
        <v>500</v>
      </c>
      <c r="AC36" s="392">
        <v>0</v>
      </c>
      <c r="AD36" s="432" t="s">
        <v>622</v>
      </c>
      <c r="AE36" s="436" t="s">
        <v>685</v>
      </c>
      <c r="AF36" s="448"/>
    </row>
    <row r="37" spans="1:32" ht="85.5" customHeight="1">
      <c r="A37" s="716">
        <v>13</v>
      </c>
      <c r="B37" s="175" t="s">
        <v>1104</v>
      </c>
      <c r="C37" s="119" t="s">
        <v>155</v>
      </c>
      <c r="D37" s="457">
        <v>2017</v>
      </c>
      <c r="E37" s="440" t="s">
        <v>21</v>
      </c>
      <c r="F37" s="450"/>
      <c r="G37" s="450"/>
      <c r="H37" s="450"/>
      <c r="I37" s="450"/>
      <c r="J37" s="450">
        <v>400</v>
      </c>
      <c r="K37" s="450"/>
      <c r="L37" s="450"/>
      <c r="M37" s="450"/>
      <c r="N37" s="450"/>
      <c r="O37" s="450"/>
      <c r="P37" s="450"/>
      <c r="Q37" s="450"/>
      <c r="R37" s="450"/>
      <c r="S37" s="450"/>
      <c r="T37" s="450"/>
      <c r="U37" s="450"/>
      <c r="V37" s="450"/>
      <c r="W37" s="450"/>
      <c r="X37" s="450"/>
      <c r="Y37" s="450"/>
      <c r="Z37" s="450"/>
      <c r="AA37" s="392">
        <v>0</v>
      </c>
      <c r="AB37" s="392">
        <v>400</v>
      </c>
      <c r="AC37" s="392">
        <v>0</v>
      </c>
      <c r="AD37" s="432" t="s">
        <v>622</v>
      </c>
      <c r="AE37" s="436" t="s">
        <v>662</v>
      </c>
      <c r="AF37" s="448"/>
    </row>
    <row r="38" spans="1:32" ht="98.25" customHeight="1">
      <c r="A38" s="716">
        <v>14</v>
      </c>
      <c r="B38" s="462" t="s">
        <v>1105</v>
      </c>
      <c r="C38" s="119" t="s">
        <v>155</v>
      </c>
      <c r="D38" s="463">
        <v>2020</v>
      </c>
      <c r="E38" s="464" t="s">
        <v>21</v>
      </c>
      <c r="F38" s="456"/>
      <c r="G38" s="456"/>
      <c r="H38" s="456"/>
      <c r="I38" s="456"/>
      <c r="J38" s="456"/>
      <c r="K38" s="456"/>
      <c r="L38" s="456"/>
      <c r="M38" s="456"/>
      <c r="N38" s="456"/>
      <c r="O38" s="456"/>
      <c r="P38" s="456"/>
      <c r="Q38" s="456"/>
      <c r="R38" s="456"/>
      <c r="S38" s="456">
        <v>400</v>
      </c>
      <c r="T38" s="456"/>
      <c r="U38" s="456"/>
      <c r="V38" s="456"/>
      <c r="W38" s="456"/>
      <c r="X38" s="456"/>
      <c r="Y38" s="456"/>
      <c r="Z38" s="456"/>
      <c r="AA38" s="458">
        <v>0</v>
      </c>
      <c r="AB38" s="458">
        <v>400</v>
      </c>
      <c r="AC38" s="458">
        <v>0</v>
      </c>
      <c r="AD38" s="432" t="s">
        <v>622</v>
      </c>
      <c r="AE38" s="436" t="s">
        <v>791</v>
      </c>
      <c r="AF38" s="448"/>
    </row>
    <row r="39" spans="1:32" ht="22.5" customHeight="1">
      <c r="A39" s="117"/>
      <c r="B39" s="459" t="s">
        <v>290</v>
      </c>
      <c r="C39" s="135"/>
      <c r="D39" s="460"/>
      <c r="E39" s="117"/>
      <c r="F39" s="461">
        <v>0</v>
      </c>
      <c r="G39" s="461">
        <v>500</v>
      </c>
      <c r="H39" s="461">
        <v>0</v>
      </c>
      <c r="I39" s="461">
        <v>0</v>
      </c>
      <c r="J39" s="461">
        <v>400</v>
      </c>
      <c r="K39" s="461">
        <v>0</v>
      </c>
      <c r="L39" s="461">
        <v>0</v>
      </c>
      <c r="M39" s="461">
        <v>0</v>
      </c>
      <c r="N39" s="461">
        <v>0</v>
      </c>
      <c r="O39" s="461">
        <v>0</v>
      </c>
      <c r="P39" s="461">
        <v>0</v>
      </c>
      <c r="Q39" s="461">
        <v>0</v>
      </c>
      <c r="R39" s="461">
        <v>0</v>
      </c>
      <c r="S39" s="461">
        <v>400</v>
      </c>
      <c r="T39" s="461">
        <v>0</v>
      </c>
      <c r="U39" s="461">
        <v>0</v>
      </c>
      <c r="V39" s="461">
        <v>0</v>
      </c>
      <c r="W39" s="461">
        <v>0</v>
      </c>
      <c r="X39" s="461">
        <v>0</v>
      </c>
      <c r="Y39" s="461">
        <v>0</v>
      </c>
      <c r="Z39" s="461">
        <v>0</v>
      </c>
      <c r="AA39" s="461">
        <v>0</v>
      </c>
      <c r="AB39" s="461">
        <v>1300</v>
      </c>
      <c r="AC39" s="461">
        <v>0</v>
      </c>
      <c r="AD39" s="461"/>
      <c r="AE39" s="123"/>
      <c r="AF39" s="448"/>
    </row>
    <row r="40" spans="1:32" ht="11.25" customHeight="1">
      <c r="A40" s="56"/>
      <c r="B40" s="8"/>
      <c r="C40" s="9"/>
      <c r="D40" s="57"/>
      <c r="E40" s="57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199"/>
      <c r="AD40" s="48"/>
      <c r="AE40" s="57"/>
    </row>
    <row r="41" spans="1:32">
      <c r="A41" s="57"/>
      <c r="B41" s="8"/>
      <c r="C41" s="9"/>
      <c r="D41" s="57"/>
      <c r="E41" s="57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57"/>
    </row>
    <row r="42" spans="1:32" ht="12.75" customHeight="1">
      <c r="A42" s="53"/>
      <c r="B42" s="802"/>
      <c r="C42" s="802"/>
      <c r="D42" s="802"/>
      <c r="E42" s="803"/>
      <c r="F42" s="816"/>
      <c r="G42" s="816"/>
      <c r="H42" s="816"/>
      <c r="I42" s="816"/>
      <c r="J42" s="816"/>
      <c r="K42" s="816"/>
      <c r="L42" s="816"/>
      <c r="M42" s="816"/>
      <c r="N42" s="816"/>
      <c r="O42" s="816"/>
      <c r="P42" s="816"/>
      <c r="Q42" s="816"/>
      <c r="R42" s="816"/>
      <c r="S42" s="816"/>
      <c r="T42" s="816"/>
      <c r="U42" s="816"/>
      <c r="V42" s="816"/>
      <c r="W42" s="816"/>
      <c r="X42" s="816"/>
      <c r="Y42" s="816"/>
      <c r="Z42" s="816"/>
      <c r="AA42" s="816"/>
      <c r="AB42" s="816"/>
      <c r="AC42" s="816"/>
      <c r="AD42" s="51"/>
      <c r="AE42" s="50"/>
    </row>
    <row r="43" spans="1:32">
      <c r="A43" s="53"/>
      <c r="B43" s="805"/>
      <c r="C43" s="805"/>
      <c r="D43" s="805"/>
      <c r="E43" s="806"/>
      <c r="F43" s="795" t="s">
        <v>2</v>
      </c>
      <c r="G43" s="796"/>
      <c r="H43" s="797"/>
      <c r="I43" s="795" t="s">
        <v>10</v>
      </c>
      <c r="J43" s="796"/>
      <c r="K43" s="797"/>
      <c r="L43" s="795" t="s">
        <v>40</v>
      </c>
      <c r="M43" s="796"/>
      <c r="N43" s="797"/>
      <c r="O43" s="795" t="s">
        <v>55</v>
      </c>
      <c r="P43" s="796"/>
      <c r="Q43" s="797"/>
      <c r="R43" s="795" t="s">
        <v>270</v>
      </c>
      <c r="S43" s="796"/>
      <c r="T43" s="797"/>
      <c r="U43" s="795" t="s">
        <v>411</v>
      </c>
      <c r="V43" s="796"/>
      <c r="W43" s="797"/>
      <c r="X43" s="795" t="s">
        <v>723</v>
      </c>
      <c r="Y43" s="796"/>
      <c r="Z43" s="797"/>
      <c r="AA43" s="795" t="s">
        <v>20</v>
      </c>
      <c r="AB43" s="796"/>
      <c r="AC43" s="797"/>
      <c r="AD43" s="51"/>
      <c r="AE43" s="50"/>
    </row>
    <row r="44" spans="1:32">
      <c r="A44" s="53"/>
      <c r="B44" s="808"/>
      <c r="C44" s="808"/>
      <c r="D44" s="808"/>
      <c r="E44" s="809"/>
      <c r="F44" s="214" t="s">
        <v>0</v>
      </c>
      <c r="G44" s="214" t="s">
        <v>14</v>
      </c>
      <c r="H44" s="214" t="s">
        <v>15</v>
      </c>
      <c r="I44" s="214" t="s">
        <v>0</v>
      </c>
      <c r="J44" s="214" t="s">
        <v>14</v>
      </c>
      <c r="K44" s="214" t="s">
        <v>15</v>
      </c>
      <c r="L44" s="214" t="s">
        <v>0</v>
      </c>
      <c r="M44" s="214" t="s">
        <v>14</v>
      </c>
      <c r="N44" s="214" t="s">
        <v>15</v>
      </c>
      <c r="O44" s="214" t="s">
        <v>0</v>
      </c>
      <c r="P44" s="214" t="s">
        <v>14</v>
      </c>
      <c r="Q44" s="214" t="s">
        <v>15</v>
      </c>
      <c r="R44" s="214" t="s">
        <v>0</v>
      </c>
      <c r="S44" s="214" t="s">
        <v>14</v>
      </c>
      <c r="T44" s="214" t="s">
        <v>15</v>
      </c>
      <c r="U44" s="214" t="s">
        <v>0</v>
      </c>
      <c r="V44" s="214" t="s">
        <v>14</v>
      </c>
      <c r="W44" s="214" t="s">
        <v>15</v>
      </c>
      <c r="X44" s="289" t="s">
        <v>0</v>
      </c>
      <c r="Y44" s="289" t="s">
        <v>14</v>
      </c>
      <c r="Z44" s="289" t="s">
        <v>15</v>
      </c>
      <c r="AA44" s="232" t="s">
        <v>0</v>
      </c>
      <c r="AB44" s="232" t="s">
        <v>14</v>
      </c>
      <c r="AC44" s="232" t="s">
        <v>15</v>
      </c>
      <c r="AD44" s="51"/>
      <c r="AE44" s="50"/>
    </row>
    <row r="45" spans="1:32">
      <c r="A45" s="55"/>
      <c r="B45" s="798" t="s">
        <v>9</v>
      </c>
      <c r="C45" s="799"/>
      <c r="D45" s="799"/>
      <c r="E45" s="800"/>
      <c r="F45" s="232">
        <v>66.2</v>
      </c>
      <c r="G45" s="232">
        <v>750</v>
      </c>
      <c r="H45" s="232">
        <v>0</v>
      </c>
      <c r="I45" s="232">
        <v>13.4</v>
      </c>
      <c r="J45" s="232">
        <v>650</v>
      </c>
      <c r="K45" s="232">
        <v>0</v>
      </c>
      <c r="L45" s="232">
        <v>448</v>
      </c>
      <c r="M45" s="232">
        <v>0</v>
      </c>
      <c r="N45" s="232">
        <v>0</v>
      </c>
      <c r="O45" s="232">
        <v>22.5</v>
      </c>
      <c r="P45" s="232">
        <v>252</v>
      </c>
      <c r="Q45" s="232">
        <v>0</v>
      </c>
      <c r="R45" s="232">
        <v>0</v>
      </c>
      <c r="S45" s="232">
        <v>400</v>
      </c>
      <c r="T45" s="232">
        <v>0</v>
      </c>
      <c r="U45" s="232">
        <v>0</v>
      </c>
      <c r="V45" s="232">
        <v>0</v>
      </c>
      <c r="W45" s="232">
        <v>0</v>
      </c>
      <c r="X45" s="295">
        <v>0</v>
      </c>
      <c r="Y45" s="295">
        <v>0</v>
      </c>
      <c r="Z45" s="295">
        <v>180</v>
      </c>
      <c r="AA45" s="232">
        <v>550.1</v>
      </c>
      <c r="AB45" s="232">
        <v>2052</v>
      </c>
      <c r="AC45" s="232">
        <v>180</v>
      </c>
      <c r="AD45" s="51"/>
      <c r="AE45" s="50"/>
    </row>
    <row r="46" spans="1:32">
      <c r="A46" s="55"/>
      <c r="B46" s="875" t="s">
        <v>18</v>
      </c>
      <c r="C46" s="876"/>
      <c r="D46" s="876"/>
      <c r="E46" s="877"/>
      <c r="F46" s="298">
        <v>0</v>
      </c>
      <c r="G46" s="298">
        <v>0</v>
      </c>
      <c r="H46" s="298">
        <v>0</v>
      </c>
      <c r="I46" s="298">
        <v>0</v>
      </c>
      <c r="J46" s="298">
        <v>250</v>
      </c>
      <c r="K46" s="298">
        <v>0</v>
      </c>
      <c r="L46" s="298">
        <v>0</v>
      </c>
      <c r="M46" s="298">
        <v>0</v>
      </c>
      <c r="N46" s="298">
        <v>0</v>
      </c>
      <c r="O46" s="298">
        <v>0</v>
      </c>
      <c r="P46" s="298">
        <v>0</v>
      </c>
      <c r="Q46" s="298">
        <v>0</v>
      </c>
      <c r="R46" s="298">
        <v>0</v>
      </c>
      <c r="S46" s="298">
        <v>0</v>
      </c>
      <c r="T46" s="298">
        <v>0</v>
      </c>
      <c r="U46" s="151">
        <v>0</v>
      </c>
      <c r="V46" s="298">
        <v>0</v>
      </c>
      <c r="W46" s="298">
        <v>0</v>
      </c>
      <c r="X46" s="298">
        <v>0</v>
      </c>
      <c r="Y46" s="298">
        <v>0</v>
      </c>
      <c r="Z46" s="298">
        <v>180</v>
      </c>
      <c r="AA46" s="151">
        <v>0</v>
      </c>
      <c r="AB46" s="298">
        <v>250</v>
      </c>
      <c r="AC46" s="298">
        <v>180</v>
      </c>
      <c r="AD46" s="51"/>
      <c r="AE46" s="50"/>
    </row>
    <row r="47" spans="1:32">
      <c r="A47" s="55"/>
      <c r="B47" s="798" t="s">
        <v>19</v>
      </c>
      <c r="C47" s="799"/>
      <c r="D47" s="799"/>
      <c r="E47" s="800"/>
      <c r="F47" s="298">
        <v>66.2</v>
      </c>
      <c r="G47" s="697">
        <v>750</v>
      </c>
      <c r="H47" s="697">
        <v>0</v>
      </c>
      <c r="I47" s="697">
        <v>13.4</v>
      </c>
      <c r="J47" s="697">
        <v>400</v>
      </c>
      <c r="K47" s="697">
        <v>0</v>
      </c>
      <c r="L47" s="697">
        <v>448</v>
      </c>
      <c r="M47" s="697">
        <v>0</v>
      </c>
      <c r="N47" s="697">
        <v>0</v>
      </c>
      <c r="O47" s="697">
        <v>22.5</v>
      </c>
      <c r="P47" s="697">
        <v>252</v>
      </c>
      <c r="Q47" s="697">
        <v>0</v>
      </c>
      <c r="R47" s="697">
        <v>0</v>
      </c>
      <c r="S47" s="697">
        <v>400</v>
      </c>
      <c r="T47" s="697">
        <v>0</v>
      </c>
      <c r="U47" s="697">
        <v>0</v>
      </c>
      <c r="V47" s="697">
        <v>0</v>
      </c>
      <c r="W47" s="697">
        <v>0</v>
      </c>
      <c r="X47" s="697">
        <v>0</v>
      </c>
      <c r="Y47" s="697">
        <v>0</v>
      </c>
      <c r="Z47" s="697">
        <v>0</v>
      </c>
      <c r="AA47" s="697">
        <v>550.1</v>
      </c>
      <c r="AB47" s="697">
        <v>1802</v>
      </c>
      <c r="AC47" s="697">
        <v>0</v>
      </c>
      <c r="AD47" s="51"/>
      <c r="AE47" s="50"/>
    </row>
    <row r="48" spans="1:32">
      <c r="A48" s="54"/>
      <c r="B48" s="81"/>
      <c r="C48" s="58"/>
      <c r="D48" s="219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50"/>
      <c r="AE48" s="50"/>
    </row>
    <row r="49" spans="1:31">
      <c r="A49" s="5"/>
      <c r="B49" s="81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374"/>
      <c r="W49" s="374"/>
      <c r="X49" s="374"/>
      <c r="Y49" s="76"/>
      <c r="Z49" s="76"/>
      <c r="AA49" s="308"/>
      <c r="AB49" s="308"/>
      <c r="AC49" s="308"/>
      <c r="AD49" s="49"/>
      <c r="AE49" s="49"/>
    </row>
    <row r="50" spans="1:31"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373"/>
      <c r="W50" s="373"/>
      <c r="X50" s="373"/>
      <c r="Y50" s="70"/>
      <c r="Z50" s="70"/>
      <c r="AA50" s="70"/>
      <c r="AB50" s="70"/>
      <c r="AC50" s="70"/>
    </row>
    <row r="51" spans="1:31">
      <c r="V51" s="371"/>
      <c r="W51" s="371"/>
      <c r="X51" s="372"/>
    </row>
  </sheetData>
  <customSheetViews>
    <customSheetView guid="{DC181326-1C6D-4D58-AA71-43386B0565FC}" scale="70" showPageBreaks="1" fitToPage="1" printArea="1">
      <pane xSplit="8" ySplit="7" topLeftCell="T8" activePane="bottomRight" state="frozen"/>
      <selection pane="bottomRight" activeCell="H18" sqref="H18"/>
      <pageMargins left="0.39370078740157483" right="0.39370078740157483" top="0.39370078740157483" bottom="0.39370078740157483" header="0" footer="0"/>
      <pageSetup paperSize="8" scale="91" fitToHeight="0" orientation="landscape" r:id="rId1"/>
      <headerFooter>
        <oddFooter>Страница  &amp;P из &amp;N</oddFooter>
      </headerFooter>
    </customSheetView>
    <customSheetView guid="{55104853-0DF1-4D3B-8F03-3835BAC3E2E7}" showPageBreaks="1" fitToPage="1" printArea="1">
      <pane xSplit="8" ySplit="11" topLeftCell="I21" activePane="bottomRight" state="frozen"/>
      <selection pane="bottomRight" activeCell="AF25" sqref="AF25"/>
      <pageMargins left="0.39370078740157483" right="0.39370078740157483" top="0.39370078740157483" bottom="0.39370078740157483" header="0" footer="0"/>
      <pageSetup paperSize="8" scale="54" fitToHeight="0" orientation="landscape" r:id="rId2"/>
      <headerFooter>
        <oddFooter>Страница  &amp;P из &amp;N</oddFooter>
      </headerFooter>
    </customSheetView>
    <customSheetView guid="{A2B1B660-669C-4F3B-9B8C-FABAC5D910E2}" scale="115" showPageBreaks="1" fitToPage="1" printArea="1" hiddenRows="1" hiddenColumns="1">
      <pane xSplit="5" ySplit="10" topLeftCell="F36" activePane="bottomRight" state="frozen"/>
      <selection pane="bottomRight" activeCell="T39" sqref="T39"/>
      <pageMargins left="0.39370078740157483" right="0.39370078740157483" top="0.39370078740157483" bottom="0.39370078740157483" header="0" footer="0"/>
      <pageSetup paperSize="8" scale="71" fitToHeight="0" orientation="landscape" r:id="rId3"/>
      <headerFooter>
        <oddFooter>Страница  &amp;P из &amp;N</oddFooter>
      </headerFooter>
    </customSheetView>
    <customSheetView guid="{4C954056-BC7E-4645-A4E2-9BFAB553DB68}" scale="91" showPageBreaks="1" fitToPage="1" printArea="1">
      <pane xSplit="5" ySplit="7" topLeftCell="W8" activePane="bottomRight" state="frozen"/>
      <selection pane="bottomRight" activeCell="A8" sqref="A8:XFD8"/>
      <pageMargins left="0.39370078740157483" right="0.39370078740157483" top="0.39370078740157483" bottom="0.39370078740157483" header="0" footer="0"/>
      <pageSetup paperSize="8" scale="54" fitToHeight="0" orientation="landscape" r:id="rId4"/>
      <headerFooter>
        <oddFooter>Страница  &amp;P из &amp;N</oddFooter>
      </headerFooter>
    </customSheetView>
    <customSheetView guid="{BB8D12DF-C88E-412A-8F3D-0DD1198DAC5E}" scale="55" showPageBreaks="1" fitToPage="1" printArea="1" hiddenRows="1">
      <pane xSplit="5" ySplit="10" topLeftCell="AA12" activePane="bottomRight" state="frozen"/>
      <selection pane="bottomRight" activeCell="A8" sqref="A8:XFD11"/>
      <pageMargins left="0.39370078740157483" right="0.39370078740157483" top="0.39370078740157483" bottom="0.39370078740157483" header="0" footer="0"/>
      <pageSetup paperSize="8" scale="55" fitToHeight="0" orientation="landscape" r:id="rId5"/>
      <headerFooter>
        <oddFooter>Страница  &amp;P из &amp;N</oddFooter>
      </headerFooter>
    </customSheetView>
    <customSheetView guid="{58990755-3331-421C-8425-D06E0D4E7895}" scale="91" showPageBreaks="1" fitToPage="1" printArea="1">
      <pane xSplit="5" ySplit="11" topLeftCell="W12" activePane="bottomRight" state="frozen"/>
      <selection pane="bottomRight" activeCell="AD6" sqref="AD6"/>
      <pageMargins left="0.39370078740157483" right="0.39370078740157483" top="0.39370078740157483" bottom="0.39370078740157483" header="0" footer="0"/>
      <pageSetup paperSize="8" scale="55" fitToHeight="0" orientation="landscape" r:id="rId6"/>
      <headerFooter>
        <oddFooter>Страница  &amp;P из &amp;N</oddFooter>
      </headerFooter>
    </customSheetView>
    <customSheetView guid="{26125F19-9EF5-4427-BD4A-91683F780213}" scale="115" fitToPage="1" hiddenRows="1" hiddenColumns="1">
      <pane xSplit="5" ySplit="10" topLeftCell="F36" activePane="bottomRight" state="frozen"/>
      <selection pane="bottomRight" activeCell="T39" sqref="T39"/>
      <pageMargins left="0.39370078740157483" right="0.39370078740157483" top="0.39370078740157483" bottom="0.39370078740157483" header="0" footer="0"/>
      <pageSetup paperSize="8" scale="71" fitToHeight="0" orientation="landscape" r:id="rId7"/>
      <headerFooter>
        <oddFooter>Страница  &amp;P из &amp;N</oddFooter>
      </headerFooter>
    </customSheetView>
    <customSheetView guid="{C0937E47-477C-4469-946C-3319E2880D6C}" scale="91" showPageBreaks="1" fitToPage="1" printArea="1">
      <pane xSplit="5" ySplit="7" topLeftCell="W8" activePane="bottomRight" state="frozen"/>
      <selection pane="bottomRight" activeCell="A40" sqref="A40:XFD40"/>
      <pageMargins left="0.39370078740157483" right="0.39370078740157483" top="0.39370078740157483" bottom="0.39370078740157483" header="0" footer="0"/>
      <pageSetup paperSize="8" scale="55" fitToHeight="0" orientation="landscape" r:id="rId8"/>
      <headerFooter>
        <oddFooter>Страница  &amp;P из &amp;N</oddFooter>
      </headerFooter>
    </customSheetView>
    <customSheetView guid="{B92FA6CE-BDF7-429C-A12D-867B19CD05BA}" scale="91" showPageBreaks="1" fitToPage="1" printArea="1" hiddenColumns="1">
      <pane xSplit="5" ySplit="10" topLeftCell="F12" activePane="bottomRight" state="frozen"/>
      <selection pane="bottomRight" activeCell="A24" sqref="A24:XFD24"/>
      <pageMargins left="0.39370078740157483" right="0.39370078740157483" top="0.39370078740157483" bottom="0.39370078740157483" header="0" footer="0"/>
      <pageSetup paperSize="8" scale="71" fitToHeight="0" orientation="landscape" r:id="rId9"/>
      <headerFooter>
        <oddFooter>Страница  &amp;P из &amp;N</oddFooter>
      </headerFooter>
    </customSheetView>
    <customSheetView guid="{661FD6A7-6E86-4BBF-BCD5-6F977890D895}" scale="91" showPageBreaks="1" fitToPage="1" printArea="1">
      <pane xSplit="5" ySplit="11" topLeftCell="W12" activePane="bottomRight" state="frozen"/>
      <selection pane="bottomRight" activeCell="A28" sqref="A28:XFD28"/>
      <pageMargins left="0.39370078740157483" right="0.39370078740157483" top="0.39370078740157483" bottom="0.39370078740157483" header="0" footer="0"/>
      <pageSetup paperSize="8" scale="54" fitToHeight="0" orientation="landscape" r:id="rId10"/>
      <headerFooter>
        <oddFooter>Страница  &amp;P из &amp;N</oddFooter>
      </headerFooter>
    </customSheetView>
    <customSheetView guid="{F4B4B103-79A7-4313-AB31-F1438A42676F}" scale="91" showPageBreaks="1" fitToPage="1" printArea="1" hiddenRows="1" hiddenColumns="1">
      <pane xSplit="5" ySplit="10" topLeftCell="F46" activePane="bottomRight" state="frozen"/>
      <selection pane="bottomRight" activeCell="AP62" sqref="AP62"/>
      <pageMargins left="0.39370078740157483" right="0.39370078740157483" top="0.39370078740157483" bottom="0.39370078740157483" header="0" footer="0"/>
      <pageSetup paperSize="8" scale="71" fitToHeight="0" orientation="landscape" r:id="rId11"/>
      <headerFooter>
        <oddFooter>Страница  &amp;P из &amp;N</oddFooter>
      </headerFooter>
    </customSheetView>
  </customSheetViews>
  <mergeCells count="39">
    <mergeCell ref="A3:AE3"/>
    <mergeCell ref="A5:A7"/>
    <mergeCell ref="B5:B7"/>
    <mergeCell ref="C5:C7"/>
    <mergeCell ref="D5:D7"/>
    <mergeCell ref="E5:E6"/>
    <mergeCell ref="F5:AC5"/>
    <mergeCell ref="F6:H6"/>
    <mergeCell ref="I6:K6"/>
    <mergeCell ref="L6:N6"/>
    <mergeCell ref="O6:Q6"/>
    <mergeCell ref="R6:T6"/>
    <mergeCell ref="B15:AE15"/>
    <mergeCell ref="B17:AE17"/>
    <mergeCell ref="AE22:AE24"/>
    <mergeCell ref="B34:AE34"/>
    <mergeCell ref="B27:AE27"/>
    <mergeCell ref="B28:AE28"/>
    <mergeCell ref="B30:AE30"/>
    <mergeCell ref="B14:AE14"/>
    <mergeCell ref="U6:W6"/>
    <mergeCell ref="AA6:AC6"/>
    <mergeCell ref="AD5:AD7"/>
    <mergeCell ref="AE5:AE7"/>
    <mergeCell ref="X6:Z6"/>
    <mergeCell ref="B35:AE35"/>
    <mergeCell ref="B42:E44"/>
    <mergeCell ref="F42:AC42"/>
    <mergeCell ref="F43:H43"/>
    <mergeCell ref="I43:K43"/>
    <mergeCell ref="U43:W43"/>
    <mergeCell ref="AA43:AC43"/>
    <mergeCell ref="X43:Z43"/>
    <mergeCell ref="B46:E46"/>
    <mergeCell ref="B47:E47"/>
    <mergeCell ref="L43:N43"/>
    <mergeCell ref="O43:Q43"/>
    <mergeCell ref="R43:T43"/>
    <mergeCell ref="B45:E45"/>
  </mergeCells>
  <pageMargins left="0.39370078740157483" right="0.39370078740157483" top="0.39370078740157483" bottom="0.39370078740157483" header="0" footer="0"/>
  <pageSetup paperSize="8" scale="63" fitToHeight="0" orientation="landscape" r:id="rId12"/>
  <headerFooter>
    <oddFooter>Страница  &amp;P из &amp;N</oddFooter>
  </headerFooter>
  <rowBreaks count="2" manualBreakCount="2">
    <brk id="22" max="30" man="1"/>
    <brk id="37" max="30" man="1"/>
  </rowBreaks>
  <drawing r:id="rId13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F103"/>
  <sheetViews>
    <sheetView view="pageBreakPreview" zoomScale="60" zoomScaleNormal="92" workbookViewId="0">
      <pane xSplit="5" ySplit="7" topLeftCell="F56" activePane="bottomRight" state="frozen"/>
      <selection pane="topRight" activeCell="F1" sqref="F1"/>
      <selection pane="bottomLeft" activeCell="A12" sqref="A12"/>
      <selection pane="bottomRight" activeCell="B102" sqref="B102:B103"/>
    </sheetView>
  </sheetViews>
  <sheetFormatPr defaultRowHeight="11.25"/>
  <cols>
    <col min="1" max="1" width="2.85546875" style="60" customWidth="1"/>
    <col min="2" max="2" width="25.7109375" style="70" customWidth="1"/>
    <col min="3" max="3" width="10.5703125" style="60" customWidth="1"/>
    <col min="4" max="4" width="7.42578125" style="60" customWidth="1"/>
    <col min="5" max="5" width="11.140625" style="162" customWidth="1"/>
    <col min="6" max="29" width="5.7109375" style="60" customWidth="1"/>
    <col min="30" max="30" width="10.7109375" style="60" customWidth="1"/>
    <col min="31" max="31" width="17.5703125" style="60" customWidth="1"/>
    <col min="32" max="226" width="9.140625" style="60"/>
    <col min="227" max="227" width="2.85546875" style="60" customWidth="1"/>
    <col min="228" max="228" width="25.7109375" style="60" customWidth="1"/>
    <col min="229" max="229" width="10.5703125" style="60" customWidth="1"/>
    <col min="230" max="230" width="7.42578125" style="60" customWidth="1"/>
    <col min="231" max="231" width="11.140625" style="60" customWidth="1"/>
    <col min="232" max="255" width="5.7109375" style="60" customWidth="1"/>
    <col min="256" max="256" width="7.140625" style="60" customWidth="1"/>
    <col min="257" max="257" width="8.140625" style="60" customWidth="1"/>
    <col min="258" max="259" width="7.85546875" style="60" customWidth="1"/>
    <col min="260" max="260" width="6.5703125" style="60" customWidth="1"/>
    <col min="261" max="261" width="7.140625" style="60" customWidth="1"/>
    <col min="262" max="262" width="7" style="60" customWidth="1"/>
    <col min="263" max="263" width="6.28515625" style="60" customWidth="1"/>
    <col min="264" max="264" width="7.42578125" style="60" customWidth="1"/>
    <col min="265" max="265" width="7.85546875" style="60" customWidth="1"/>
    <col min="266" max="266" width="7.28515625" style="60" customWidth="1"/>
    <col min="267" max="267" width="11.140625" style="60" customWidth="1"/>
    <col min="268" max="274" width="6.5703125" style="60" customWidth="1"/>
    <col min="275" max="275" width="8" style="60" customWidth="1"/>
    <col min="276" max="276" width="10.85546875" style="60" customWidth="1"/>
    <col min="277" max="277" width="17.5703125" style="60" customWidth="1"/>
    <col min="278" max="278" width="13.7109375" style="60" customWidth="1"/>
    <col min="279" max="279" width="12.5703125" style="60" customWidth="1"/>
    <col min="280" max="280" width="11" style="60" customWidth="1"/>
    <col min="281" max="281" width="10.5703125" style="60" customWidth="1"/>
    <col min="282" max="282" width="19.28515625" style="60" customWidth="1"/>
    <col min="283" max="283" width="13" style="60" customWidth="1"/>
    <col min="284" max="284" width="9.140625" style="60" customWidth="1"/>
    <col min="285" max="285" width="12.140625" style="60" customWidth="1"/>
    <col min="286" max="286" width="9.140625" style="60" customWidth="1"/>
    <col min="287" max="287" width="51.85546875" style="60" customWidth="1"/>
    <col min="288" max="482" width="9.140625" style="60"/>
    <col min="483" max="483" width="2.85546875" style="60" customWidth="1"/>
    <col min="484" max="484" width="25.7109375" style="60" customWidth="1"/>
    <col min="485" max="485" width="10.5703125" style="60" customWidth="1"/>
    <col min="486" max="486" width="7.42578125" style="60" customWidth="1"/>
    <col min="487" max="487" width="11.140625" style="60" customWidth="1"/>
    <col min="488" max="511" width="5.7109375" style="60" customWidth="1"/>
    <col min="512" max="512" width="7.140625" style="60" customWidth="1"/>
    <col min="513" max="513" width="8.140625" style="60" customWidth="1"/>
    <col min="514" max="515" width="7.85546875" style="60" customWidth="1"/>
    <col min="516" max="516" width="6.5703125" style="60" customWidth="1"/>
    <col min="517" max="517" width="7.140625" style="60" customWidth="1"/>
    <col min="518" max="518" width="7" style="60" customWidth="1"/>
    <col min="519" max="519" width="6.28515625" style="60" customWidth="1"/>
    <col min="520" max="520" width="7.42578125" style="60" customWidth="1"/>
    <col min="521" max="521" width="7.85546875" style="60" customWidth="1"/>
    <col min="522" max="522" width="7.28515625" style="60" customWidth="1"/>
    <col min="523" max="523" width="11.140625" style="60" customWidth="1"/>
    <col min="524" max="530" width="6.5703125" style="60" customWidth="1"/>
    <col min="531" max="531" width="8" style="60" customWidth="1"/>
    <col min="532" max="532" width="10.85546875" style="60" customWidth="1"/>
    <col min="533" max="533" width="17.5703125" style="60" customWidth="1"/>
    <col min="534" max="534" width="13.7109375" style="60" customWidth="1"/>
    <col min="535" max="535" width="12.5703125" style="60" customWidth="1"/>
    <col min="536" max="536" width="11" style="60" customWidth="1"/>
    <col min="537" max="537" width="10.5703125" style="60" customWidth="1"/>
    <col min="538" max="538" width="19.28515625" style="60" customWidth="1"/>
    <col min="539" max="539" width="13" style="60" customWidth="1"/>
    <col min="540" max="540" width="9.140625" style="60" customWidth="1"/>
    <col min="541" max="541" width="12.140625" style="60" customWidth="1"/>
    <col min="542" max="542" width="9.140625" style="60" customWidth="1"/>
    <col min="543" max="543" width="51.85546875" style="60" customWidth="1"/>
    <col min="544" max="738" width="9.140625" style="60"/>
    <col min="739" max="739" width="2.85546875" style="60" customWidth="1"/>
    <col min="740" max="740" width="25.7109375" style="60" customWidth="1"/>
    <col min="741" max="741" width="10.5703125" style="60" customWidth="1"/>
    <col min="742" max="742" width="7.42578125" style="60" customWidth="1"/>
    <col min="743" max="743" width="11.140625" style="60" customWidth="1"/>
    <col min="744" max="767" width="5.7109375" style="60" customWidth="1"/>
    <col min="768" max="768" width="7.140625" style="60" customWidth="1"/>
    <col min="769" max="769" width="8.140625" style="60" customWidth="1"/>
    <col min="770" max="771" width="7.85546875" style="60" customWidth="1"/>
    <col min="772" max="772" width="6.5703125" style="60" customWidth="1"/>
    <col min="773" max="773" width="7.140625" style="60" customWidth="1"/>
    <col min="774" max="774" width="7" style="60" customWidth="1"/>
    <col min="775" max="775" width="6.28515625" style="60" customWidth="1"/>
    <col min="776" max="776" width="7.42578125" style="60" customWidth="1"/>
    <col min="777" max="777" width="7.85546875" style="60" customWidth="1"/>
    <col min="778" max="778" width="7.28515625" style="60" customWidth="1"/>
    <col min="779" max="779" width="11.140625" style="60" customWidth="1"/>
    <col min="780" max="786" width="6.5703125" style="60" customWidth="1"/>
    <col min="787" max="787" width="8" style="60" customWidth="1"/>
    <col min="788" max="788" width="10.85546875" style="60" customWidth="1"/>
    <col min="789" max="789" width="17.5703125" style="60" customWidth="1"/>
    <col min="790" max="790" width="13.7109375" style="60" customWidth="1"/>
    <col min="791" max="791" width="12.5703125" style="60" customWidth="1"/>
    <col min="792" max="792" width="11" style="60" customWidth="1"/>
    <col min="793" max="793" width="10.5703125" style="60" customWidth="1"/>
    <col min="794" max="794" width="19.28515625" style="60" customWidth="1"/>
    <col min="795" max="795" width="13" style="60" customWidth="1"/>
    <col min="796" max="796" width="9.140625" style="60" customWidth="1"/>
    <col min="797" max="797" width="12.140625" style="60" customWidth="1"/>
    <col min="798" max="798" width="9.140625" style="60" customWidth="1"/>
    <col min="799" max="799" width="51.85546875" style="60" customWidth="1"/>
    <col min="800" max="994" width="9.140625" style="60"/>
    <col min="995" max="995" width="2.85546875" style="60" customWidth="1"/>
    <col min="996" max="996" width="25.7109375" style="60" customWidth="1"/>
    <col min="997" max="997" width="10.5703125" style="60" customWidth="1"/>
    <col min="998" max="998" width="7.42578125" style="60" customWidth="1"/>
    <col min="999" max="999" width="11.140625" style="60" customWidth="1"/>
    <col min="1000" max="1023" width="5.7109375" style="60" customWidth="1"/>
    <col min="1024" max="1024" width="7.140625" style="60" customWidth="1"/>
    <col min="1025" max="1025" width="8.140625" style="60" customWidth="1"/>
    <col min="1026" max="1027" width="7.85546875" style="60" customWidth="1"/>
    <col min="1028" max="1028" width="6.5703125" style="60" customWidth="1"/>
    <col min="1029" max="1029" width="7.140625" style="60" customWidth="1"/>
    <col min="1030" max="1030" width="7" style="60" customWidth="1"/>
    <col min="1031" max="1031" width="6.28515625" style="60" customWidth="1"/>
    <col min="1032" max="1032" width="7.42578125" style="60" customWidth="1"/>
    <col min="1033" max="1033" width="7.85546875" style="60" customWidth="1"/>
    <col min="1034" max="1034" width="7.28515625" style="60" customWidth="1"/>
    <col min="1035" max="1035" width="11.140625" style="60" customWidth="1"/>
    <col min="1036" max="1042" width="6.5703125" style="60" customWidth="1"/>
    <col min="1043" max="1043" width="8" style="60" customWidth="1"/>
    <col min="1044" max="1044" width="10.85546875" style="60" customWidth="1"/>
    <col min="1045" max="1045" width="17.5703125" style="60" customWidth="1"/>
    <col min="1046" max="1046" width="13.7109375" style="60" customWidth="1"/>
    <col min="1047" max="1047" width="12.5703125" style="60" customWidth="1"/>
    <col min="1048" max="1048" width="11" style="60" customWidth="1"/>
    <col min="1049" max="1049" width="10.5703125" style="60" customWidth="1"/>
    <col min="1050" max="1050" width="19.28515625" style="60" customWidth="1"/>
    <col min="1051" max="1051" width="13" style="60" customWidth="1"/>
    <col min="1052" max="1052" width="9.140625" style="60" customWidth="1"/>
    <col min="1053" max="1053" width="12.140625" style="60" customWidth="1"/>
    <col min="1054" max="1054" width="9.140625" style="60" customWidth="1"/>
    <col min="1055" max="1055" width="51.85546875" style="60" customWidth="1"/>
    <col min="1056" max="1250" width="9.140625" style="60"/>
    <col min="1251" max="1251" width="2.85546875" style="60" customWidth="1"/>
    <col min="1252" max="1252" width="25.7109375" style="60" customWidth="1"/>
    <col min="1253" max="1253" width="10.5703125" style="60" customWidth="1"/>
    <col min="1254" max="1254" width="7.42578125" style="60" customWidth="1"/>
    <col min="1255" max="1255" width="11.140625" style="60" customWidth="1"/>
    <col min="1256" max="1279" width="5.7109375" style="60" customWidth="1"/>
    <col min="1280" max="1280" width="7.140625" style="60" customWidth="1"/>
    <col min="1281" max="1281" width="8.140625" style="60" customWidth="1"/>
    <col min="1282" max="1283" width="7.85546875" style="60" customWidth="1"/>
    <col min="1284" max="1284" width="6.5703125" style="60" customWidth="1"/>
    <col min="1285" max="1285" width="7.140625" style="60" customWidth="1"/>
    <col min="1286" max="1286" width="7" style="60" customWidth="1"/>
    <col min="1287" max="1287" width="6.28515625" style="60" customWidth="1"/>
    <col min="1288" max="1288" width="7.42578125" style="60" customWidth="1"/>
    <col min="1289" max="1289" width="7.85546875" style="60" customWidth="1"/>
    <col min="1290" max="1290" width="7.28515625" style="60" customWidth="1"/>
    <col min="1291" max="1291" width="11.140625" style="60" customWidth="1"/>
    <col min="1292" max="1298" width="6.5703125" style="60" customWidth="1"/>
    <col min="1299" max="1299" width="8" style="60" customWidth="1"/>
    <col min="1300" max="1300" width="10.85546875" style="60" customWidth="1"/>
    <col min="1301" max="1301" width="17.5703125" style="60" customWidth="1"/>
    <col min="1302" max="1302" width="13.7109375" style="60" customWidth="1"/>
    <col min="1303" max="1303" width="12.5703125" style="60" customWidth="1"/>
    <col min="1304" max="1304" width="11" style="60" customWidth="1"/>
    <col min="1305" max="1305" width="10.5703125" style="60" customWidth="1"/>
    <col min="1306" max="1306" width="19.28515625" style="60" customWidth="1"/>
    <col min="1307" max="1307" width="13" style="60" customWidth="1"/>
    <col min="1308" max="1308" width="9.140625" style="60" customWidth="1"/>
    <col min="1309" max="1309" width="12.140625" style="60" customWidth="1"/>
    <col min="1310" max="1310" width="9.140625" style="60" customWidth="1"/>
    <col min="1311" max="1311" width="51.85546875" style="60" customWidth="1"/>
    <col min="1312" max="1506" width="9.140625" style="60"/>
    <col min="1507" max="1507" width="2.85546875" style="60" customWidth="1"/>
    <col min="1508" max="1508" width="25.7109375" style="60" customWidth="1"/>
    <col min="1509" max="1509" width="10.5703125" style="60" customWidth="1"/>
    <col min="1510" max="1510" width="7.42578125" style="60" customWidth="1"/>
    <col min="1511" max="1511" width="11.140625" style="60" customWidth="1"/>
    <col min="1512" max="1535" width="5.7109375" style="60" customWidth="1"/>
    <col min="1536" max="1536" width="7.140625" style="60" customWidth="1"/>
    <col min="1537" max="1537" width="8.140625" style="60" customWidth="1"/>
    <col min="1538" max="1539" width="7.85546875" style="60" customWidth="1"/>
    <col min="1540" max="1540" width="6.5703125" style="60" customWidth="1"/>
    <col min="1541" max="1541" width="7.140625" style="60" customWidth="1"/>
    <col min="1542" max="1542" width="7" style="60" customWidth="1"/>
    <col min="1543" max="1543" width="6.28515625" style="60" customWidth="1"/>
    <col min="1544" max="1544" width="7.42578125" style="60" customWidth="1"/>
    <col min="1545" max="1545" width="7.85546875" style="60" customWidth="1"/>
    <col min="1546" max="1546" width="7.28515625" style="60" customWidth="1"/>
    <col min="1547" max="1547" width="11.140625" style="60" customWidth="1"/>
    <col min="1548" max="1554" width="6.5703125" style="60" customWidth="1"/>
    <col min="1555" max="1555" width="8" style="60" customWidth="1"/>
    <col min="1556" max="1556" width="10.85546875" style="60" customWidth="1"/>
    <col min="1557" max="1557" width="17.5703125" style="60" customWidth="1"/>
    <col min="1558" max="1558" width="13.7109375" style="60" customWidth="1"/>
    <col min="1559" max="1559" width="12.5703125" style="60" customWidth="1"/>
    <col min="1560" max="1560" width="11" style="60" customWidth="1"/>
    <col min="1561" max="1561" width="10.5703125" style="60" customWidth="1"/>
    <col min="1562" max="1562" width="19.28515625" style="60" customWidth="1"/>
    <col min="1563" max="1563" width="13" style="60" customWidth="1"/>
    <col min="1564" max="1564" width="9.140625" style="60" customWidth="1"/>
    <col min="1565" max="1565" width="12.140625" style="60" customWidth="1"/>
    <col min="1566" max="1566" width="9.140625" style="60" customWidth="1"/>
    <col min="1567" max="1567" width="51.85546875" style="60" customWidth="1"/>
    <col min="1568" max="1762" width="9.140625" style="60"/>
    <col min="1763" max="1763" width="2.85546875" style="60" customWidth="1"/>
    <col min="1764" max="1764" width="25.7109375" style="60" customWidth="1"/>
    <col min="1765" max="1765" width="10.5703125" style="60" customWidth="1"/>
    <col min="1766" max="1766" width="7.42578125" style="60" customWidth="1"/>
    <col min="1767" max="1767" width="11.140625" style="60" customWidth="1"/>
    <col min="1768" max="1791" width="5.7109375" style="60" customWidth="1"/>
    <col min="1792" max="1792" width="7.140625" style="60" customWidth="1"/>
    <col min="1793" max="1793" width="8.140625" style="60" customWidth="1"/>
    <col min="1794" max="1795" width="7.85546875" style="60" customWidth="1"/>
    <col min="1796" max="1796" width="6.5703125" style="60" customWidth="1"/>
    <col min="1797" max="1797" width="7.140625" style="60" customWidth="1"/>
    <col min="1798" max="1798" width="7" style="60" customWidth="1"/>
    <col min="1799" max="1799" width="6.28515625" style="60" customWidth="1"/>
    <col min="1800" max="1800" width="7.42578125" style="60" customWidth="1"/>
    <col min="1801" max="1801" width="7.85546875" style="60" customWidth="1"/>
    <col min="1802" max="1802" width="7.28515625" style="60" customWidth="1"/>
    <col min="1803" max="1803" width="11.140625" style="60" customWidth="1"/>
    <col min="1804" max="1810" width="6.5703125" style="60" customWidth="1"/>
    <col min="1811" max="1811" width="8" style="60" customWidth="1"/>
    <col min="1812" max="1812" width="10.85546875" style="60" customWidth="1"/>
    <col min="1813" max="1813" width="17.5703125" style="60" customWidth="1"/>
    <col min="1814" max="1814" width="13.7109375" style="60" customWidth="1"/>
    <col min="1815" max="1815" width="12.5703125" style="60" customWidth="1"/>
    <col min="1816" max="1816" width="11" style="60" customWidth="1"/>
    <col min="1817" max="1817" width="10.5703125" style="60" customWidth="1"/>
    <col min="1818" max="1818" width="19.28515625" style="60" customWidth="1"/>
    <col min="1819" max="1819" width="13" style="60" customWidth="1"/>
    <col min="1820" max="1820" width="9.140625" style="60" customWidth="1"/>
    <col min="1821" max="1821" width="12.140625" style="60" customWidth="1"/>
    <col min="1822" max="1822" width="9.140625" style="60" customWidth="1"/>
    <col min="1823" max="1823" width="51.85546875" style="60" customWidth="1"/>
    <col min="1824" max="2018" width="9.140625" style="60"/>
    <col min="2019" max="2019" width="2.85546875" style="60" customWidth="1"/>
    <col min="2020" max="2020" width="25.7109375" style="60" customWidth="1"/>
    <col min="2021" max="2021" width="10.5703125" style="60" customWidth="1"/>
    <col min="2022" max="2022" width="7.42578125" style="60" customWidth="1"/>
    <col min="2023" max="2023" width="11.140625" style="60" customWidth="1"/>
    <col min="2024" max="2047" width="5.7109375" style="60" customWidth="1"/>
    <col min="2048" max="2048" width="7.140625" style="60" customWidth="1"/>
    <col min="2049" max="2049" width="8.140625" style="60" customWidth="1"/>
    <col min="2050" max="2051" width="7.85546875" style="60" customWidth="1"/>
    <col min="2052" max="2052" width="6.5703125" style="60" customWidth="1"/>
    <col min="2053" max="2053" width="7.140625" style="60" customWidth="1"/>
    <col min="2054" max="2054" width="7" style="60" customWidth="1"/>
    <col min="2055" max="2055" width="6.28515625" style="60" customWidth="1"/>
    <col min="2056" max="2056" width="7.42578125" style="60" customWidth="1"/>
    <col min="2057" max="2057" width="7.85546875" style="60" customWidth="1"/>
    <col min="2058" max="2058" width="7.28515625" style="60" customWidth="1"/>
    <col min="2059" max="2059" width="11.140625" style="60" customWidth="1"/>
    <col min="2060" max="2066" width="6.5703125" style="60" customWidth="1"/>
    <col min="2067" max="2067" width="8" style="60" customWidth="1"/>
    <col min="2068" max="2068" width="10.85546875" style="60" customWidth="1"/>
    <col min="2069" max="2069" width="17.5703125" style="60" customWidth="1"/>
    <col min="2070" max="2070" width="13.7109375" style="60" customWidth="1"/>
    <col min="2071" max="2071" width="12.5703125" style="60" customWidth="1"/>
    <col min="2072" max="2072" width="11" style="60" customWidth="1"/>
    <col min="2073" max="2073" width="10.5703125" style="60" customWidth="1"/>
    <col min="2074" max="2074" width="19.28515625" style="60" customWidth="1"/>
    <col min="2075" max="2075" width="13" style="60" customWidth="1"/>
    <col min="2076" max="2076" width="9.140625" style="60" customWidth="1"/>
    <col min="2077" max="2077" width="12.140625" style="60" customWidth="1"/>
    <col min="2078" max="2078" width="9.140625" style="60" customWidth="1"/>
    <col min="2079" max="2079" width="51.85546875" style="60" customWidth="1"/>
    <col min="2080" max="2274" width="9.140625" style="60"/>
    <col min="2275" max="2275" width="2.85546875" style="60" customWidth="1"/>
    <col min="2276" max="2276" width="25.7109375" style="60" customWidth="1"/>
    <col min="2277" max="2277" width="10.5703125" style="60" customWidth="1"/>
    <col min="2278" max="2278" width="7.42578125" style="60" customWidth="1"/>
    <col min="2279" max="2279" width="11.140625" style="60" customWidth="1"/>
    <col min="2280" max="2303" width="5.7109375" style="60" customWidth="1"/>
    <col min="2304" max="2304" width="7.140625" style="60" customWidth="1"/>
    <col min="2305" max="2305" width="8.140625" style="60" customWidth="1"/>
    <col min="2306" max="2307" width="7.85546875" style="60" customWidth="1"/>
    <col min="2308" max="2308" width="6.5703125" style="60" customWidth="1"/>
    <col min="2309" max="2309" width="7.140625" style="60" customWidth="1"/>
    <col min="2310" max="2310" width="7" style="60" customWidth="1"/>
    <col min="2311" max="2311" width="6.28515625" style="60" customWidth="1"/>
    <col min="2312" max="2312" width="7.42578125" style="60" customWidth="1"/>
    <col min="2313" max="2313" width="7.85546875" style="60" customWidth="1"/>
    <col min="2314" max="2314" width="7.28515625" style="60" customWidth="1"/>
    <col min="2315" max="2315" width="11.140625" style="60" customWidth="1"/>
    <col min="2316" max="2322" width="6.5703125" style="60" customWidth="1"/>
    <col min="2323" max="2323" width="8" style="60" customWidth="1"/>
    <col min="2324" max="2324" width="10.85546875" style="60" customWidth="1"/>
    <col min="2325" max="2325" width="17.5703125" style="60" customWidth="1"/>
    <col min="2326" max="2326" width="13.7109375" style="60" customWidth="1"/>
    <col min="2327" max="2327" width="12.5703125" style="60" customWidth="1"/>
    <col min="2328" max="2328" width="11" style="60" customWidth="1"/>
    <col min="2329" max="2329" width="10.5703125" style="60" customWidth="1"/>
    <col min="2330" max="2330" width="19.28515625" style="60" customWidth="1"/>
    <col min="2331" max="2331" width="13" style="60" customWidth="1"/>
    <col min="2332" max="2332" width="9.140625" style="60" customWidth="1"/>
    <col min="2333" max="2333" width="12.140625" style="60" customWidth="1"/>
    <col min="2334" max="2334" width="9.140625" style="60" customWidth="1"/>
    <col min="2335" max="2335" width="51.85546875" style="60" customWidth="1"/>
    <col min="2336" max="2530" width="9.140625" style="60"/>
    <col min="2531" max="2531" width="2.85546875" style="60" customWidth="1"/>
    <col min="2532" max="2532" width="25.7109375" style="60" customWidth="1"/>
    <col min="2533" max="2533" width="10.5703125" style="60" customWidth="1"/>
    <col min="2534" max="2534" width="7.42578125" style="60" customWidth="1"/>
    <col min="2535" max="2535" width="11.140625" style="60" customWidth="1"/>
    <col min="2536" max="2559" width="5.7109375" style="60" customWidth="1"/>
    <col min="2560" max="2560" width="7.140625" style="60" customWidth="1"/>
    <col min="2561" max="2561" width="8.140625" style="60" customWidth="1"/>
    <col min="2562" max="2563" width="7.85546875" style="60" customWidth="1"/>
    <col min="2564" max="2564" width="6.5703125" style="60" customWidth="1"/>
    <col min="2565" max="2565" width="7.140625" style="60" customWidth="1"/>
    <col min="2566" max="2566" width="7" style="60" customWidth="1"/>
    <col min="2567" max="2567" width="6.28515625" style="60" customWidth="1"/>
    <col min="2568" max="2568" width="7.42578125" style="60" customWidth="1"/>
    <col min="2569" max="2569" width="7.85546875" style="60" customWidth="1"/>
    <col min="2570" max="2570" width="7.28515625" style="60" customWidth="1"/>
    <col min="2571" max="2571" width="11.140625" style="60" customWidth="1"/>
    <col min="2572" max="2578" width="6.5703125" style="60" customWidth="1"/>
    <col min="2579" max="2579" width="8" style="60" customWidth="1"/>
    <col min="2580" max="2580" width="10.85546875" style="60" customWidth="1"/>
    <col min="2581" max="2581" width="17.5703125" style="60" customWidth="1"/>
    <col min="2582" max="2582" width="13.7109375" style="60" customWidth="1"/>
    <col min="2583" max="2583" width="12.5703125" style="60" customWidth="1"/>
    <col min="2584" max="2584" width="11" style="60" customWidth="1"/>
    <col min="2585" max="2585" width="10.5703125" style="60" customWidth="1"/>
    <col min="2586" max="2586" width="19.28515625" style="60" customWidth="1"/>
    <col min="2587" max="2587" width="13" style="60" customWidth="1"/>
    <col min="2588" max="2588" width="9.140625" style="60" customWidth="1"/>
    <col min="2589" max="2589" width="12.140625" style="60" customWidth="1"/>
    <col min="2590" max="2590" width="9.140625" style="60" customWidth="1"/>
    <col min="2591" max="2591" width="51.85546875" style="60" customWidth="1"/>
    <col min="2592" max="2786" width="9.140625" style="60"/>
    <col min="2787" max="2787" width="2.85546875" style="60" customWidth="1"/>
    <col min="2788" max="2788" width="25.7109375" style="60" customWidth="1"/>
    <col min="2789" max="2789" width="10.5703125" style="60" customWidth="1"/>
    <col min="2790" max="2790" width="7.42578125" style="60" customWidth="1"/>
    <col min="2791" max="2791" width="11.140625" style="60" customWidth="1"/>
    <col min="2792" max="2815" width="5.7109375" style="60" customWidth="1"/>
    <col min="2816" max="2816" width="7.140625" style="60" customWidth="1"/>
    <col min="2817" max="2817" width="8.140625" style="60" customWidth="1"/>
    <col min="2818" max="2819" width="7.85546875" style="60" customWidth="1"/>
    <col min="2820" max="2820" width="6.5703125" style="60" customWidth="1"/>
    <col min="2821" max="2821" width="7.140625" style="60" customWidth="1"/>
    <col min="2822" max="2822" width="7" style="60" customWidth="1"/>
    <col min="2823" max="2823" width="6.28515625" style="60" customWidth="1"/>
    <col min="2824" max="2824" width="7.42578125" style="60" customWidth="1"/>
    <col min="2825" max="2825" width="7.85546875" style="60" customWidth="1"/>
    <col min="2826" max="2826" width="7.28515625" style="60" customWidth="1"/>
    <col min="2827" max="2827" width="11.140625" style="60" customWidth="1"/>
    <col min="2828" max="2834" width="6.5703125" style="60" customWidth="1"/>
    <col min="2835" max="2835" width="8" style="60" customWidth="1"/>
    <col min="2836" max="2836" width="10.85546875" style="60" customWidth="1"/>
    <col min="2837" max="2837" width="17.5703125" style="60" customWidth="1"/>
    <col min="2838" max="2838" width="13.7109375" style="60" customWidth="1"/>
    <col min="2839" max="2839" width="12.5703125" style="60" customWidth="1"/>
    <col min="2840" max="2840" width="11" style="60" customWidth="1"/>
    <col min="2841" max="2841" width="10.5703125" style="60" customWidth="1"/>
    <col min="2842" max="2842" width="19.28515625" style="60" customWidth="1"/>
    <col min="2843" max="2843" width="13" style="60" customWidth="1"/>
    <col min="2844" max="2844" width="9.140625" style="60" customWidth="1"/>
    <col min="2845" max="2845" width="12.140625" style="60" customWidth="1"/>
    <col min="2846" max="2846" width="9.140625" style="60" customWidth="1"/>
    <col min="2847" max="2847" width="51.85546875" style="60" customWidth="1"/>
    <col min="2848" max="3042" width="9.140625" style="60"/>
    <col min="3043" max="3043" width="2.85546875" style="60" customWidth="1"/>
    <col min="3044" max="3044" width="25.7109375" style="60" customWidth="1"/>
    <col min="3045" max="3045" width="10.5703125" style="60" customWidth="1"/>
    <col min="3046" max="3046" width="7.42578125" style="60" customWidth="1"/>
    <col min="3047" max="3047" width="11.140625" style="60" customWidth="1"/>
    <col min="3048" max="3071" width="5.7109375" style="60" customWidth="1"/>
    <col min="3072" max="3072" width="7.140625" style="60" customWidth="1"/>
    <col min="3073" max="3073" width="8.140625" style="60" customWidth="1"/>
    <col min="3074" max="3075" width="7.85546875" style="60" customWidth="1"/>
    <col min="3076" max="3076" width="6.5703125" style="60" customWidth="1"/>
    <col min="3077" max="3077" width="7.140625" style="60" customWidth="1"/>
    <col min="3078" max="3078" width="7" style="60" customWidth="1"/>
    <col min="3079" max="3079" width="6.28515625" style="60" customWidth="1"/>
    <col min="3080" max="3080" width="7.42578125" style="60" customWidth="1"/>
    <col min="3081" max="3081" width="7.85546875" style="60" customWidth="1"/>
    <col min="3082" max="3082" width="7.28515625" style="60" customWidth="1"/>
    <col min="3083" max="3083" width="11.140625" style="60" customWidth="1"/>
    <col min="3084" max="3090" width="6.5703125" style="60" customWidth="1"/>
    <col min="3091" max="3091" width="8" style="60" customWidth="1"/>
    <col min="3092" max="3092" width="10.85546875" style="60" customWidth="1"/>
    <col min="3093" max="3093" width="17.5703125" style="60" customWidth="1"/>
    <col min="3094" max="3094" width="13.7109375" style="60" customWidth="1"/>
    <col min="3095" max="3095" width="12.5703125" style="60" customWidth="1"/>
    <col min="3096" max="3096" width="11" style="60" customWidth="1"/>
    <col min="3097" max="3097" width="10.5703125" style="60" customWidth="1"/>
    <col min="3098" max="3098" width="19.28515625" style="60" customWidth="1"/>
    <col min="3099" max="3099" width="13" style="60" customWidth="1"/>
    <col min="3100" max="3100" width="9.140625" style="60" customWidth="1"/>
    <col min="3101" max="3101" width="12.140625" style="60" customWidth="1"/>
    <col min="3102" max="3102" width="9.140625" style="60" customWidth="1"/>
    <col min="3103" max="3103" width="51.85546875" style="60" customWidth="1"/>
    <col min="3104" max="3298" width="9.140625" style="60"/>
    <col min="3299" max="3299" width="2.85546875" style="60" customWidth="1"/>
    <col min="3300" max="3300" width="25.7109375" style="60" customWidth="1"/>
    <col min="3301" max="3301" width="10.5703125" style="60" customWidth="1"/>
    <col min="3302" max="3302" width="7.42578125" style="60" customWidth="1"/>
    <col min="3303" max="3303" width="11.140625" style="60" customWidth="1"/>
    <col min="3304" max="3327" width="5.7109375" style="60" customWidth="1"/>
    <col min="3328" max="3328" width="7.140625" style="60" customWidth="1"/>
    <col min="3329" max="3329" width="8.140625" style="60" customWidth="1"/>
    <col min="3330" max="3331" width="7.85546875" style="60" customWidth="1"/>
    <col min="3332" max="3332" width="6.5703125" style="60" customWidth="1"/>
    <col min="3333" max="3333" width="7.140625" style="60" customWidth="1"/>
    <col min="3334" max="3334" width="7" style="60" customWidth="1"/>
    <col min="3335" max="3335" width="6.28515625" style="60" customWidth="1"/>
    <col min="3336" max="3336" width="7.42578125" style="60" customWidth="1"/>
    <col min="3337" max="3337" width="7.85546875" style="60" customWidth="1"/>
    <col min="3338" max="3338" width="7.28515625" style="60" customWidth="1"/>
    <col min="3339" max="3339" width="11.140625" style="60" customWidth="1"/>
    <col min="3340" max="3346" width="6.5703125" style="60" customWidth="1"/>
    <col min="3347" max="3347" width="8" style="60" customWidth="1"/>
    <col min="3348" max="3348" width="10.85546875" style="60" customWidth="1"/>
    <col min="3349" max="3349" width="17.5703125" style="60" customWidth="1"/>
    <col min="3350" max="3350" width="13.7109375" style="60" customWidth="1"/>
    <col min="3351" max="3351" width="12.5703125" style="60" customWidth="1"/>
    <col min="3352" max="3352" width="11" style="60" customWidth="1"/>
    <col min="3353" max="3353" width="10.5703125" style="60" customWidth="1"/>
    <col min="3354" max="3354" width="19.28515625" style="60" customWidth="1"/>
    <col min="3355" max="3355" width="13" style="60" customWidth="1"/>
    <col min="3356" max="3356" width="9.140625" style="60" customWidth="1"/>
    <col min="3357" max="3357" width="12.140625" style="60" customWidth="1"/>
    <col min="3358" max="3358" width="9.140625" style="60" customWidth="1"/>
    <col min="3359" max="3359" width="51.85546875" style="60" customWidth="1"/>
    <col min="3360" max="3554" width="9.140625" style="60"/>
    <col min="3555" max="3555" width="2.85546875" style="60" customWidth="1"/>
    <col min="3556" max="3556" width="25.7109375" style="60" customWidth="1"/>
    <col min="3557" max="3557" width="10.5703125" style="60" customWidth="1"/>
    <col min="3558" max="3558" width="7.42578125" style="60" customWidth="1"/>
    <col min="3559" max="3559" width="11.140625" style="60" customWidth="1"/>
    <col min="3560" max="3583" width="5.7109375" style="60" customWidth="1"/>
    <col min="3584" max="3584" width="7.140625" style="60" customWidth="1"/>
    <col min="3585" max="3585" width="8.140625" style="60" customWidth="1"/>
    <col min="3586" max="3587" width="7.85546875" style="60" customWidth="1"/>
    <col min="3588" max="3588" width="6.5703125" style="60" customWidth="1"/>
    <col min="3589" max="3589" width="7.140625" style="60" customWidth="1"/>
    <col min="3590" max="3590" width="7" style="60" customWidth="1"/>
    <col min="3591" max="3591" width="6.28515625" style="60" customWidth="1"/>
    <col min="3592" max="3592" width="7.42578125" style="60" customWidth="1"/>
    <col min="3593" max="3593" width="7.85546875" style="60" customWidth="1"/>
    <col min="3594" max="3594" width="7.28515625" style="60" customWidth="1"/>
    <col min="3595" max="3595" width="11.140625" style="60" customWidth="1"/>
    <col min="3596" max="3602" width="6.5703125" style="60" customWidth="1"/>
    <col min="3603" max="3603" width="8" style="60" customWidth="1"/>
    <col min="3604" max="3604" width="10.85546875" style="60" customWidth="1"/>
    <col min="3605" max="3605" width="17.5703125" style="60" customWidth="1"/>
    <col min="3606" max="3606" width="13.7109375" style="60" customWidth="1"/>
    <col min="3607" max="3607" width="12.5703125" style="60" customWidth="1"/>
    <col min="3608" max="3608" width="11" style="60" customWidth="1"/>
    <col min="3609" max="3609" width="10.5703125" style="60" customWidth="1"/>
    <col min="3610" max="3610" width="19.28515625" style="60" customWidth="1"/>
    <col min="3611" max="3611" width="13" style="60" customWidth="1"/>
    <col min="3612" max="3612" width="9.140625" style="60" customWidth="1"/>
    <col min="3613" max="3613" width="12.140625" style="60" customWidth="1"/>
    <col min="3614" max="3614" width="9.140625" style="60" customWidth="1"/>
    <col min="3615" max="3615" width="51.85546875" style="60" customWidth="1"/>
    <col min="3616" max="3810" width="9.140625" style="60"/>
    <col min="3811" max="3811" width="2.85546875" style="60" customWidth="1"/>
    <col min="3812" max="3812" width="25.7109375" style="60" customWidth="1"/>
    <col min="3813" max="3813" width="10.5703125" style="60" customWidth="1"/>
    <col min="3814" max="3814" width="7.42578125" style="60" customWidth="1"/>
    <col min="3815" max="3815" width="11.140625" style="60" customWidth="1"/>
    <col min="3816" max="3839" width="5.7109375" style="60" customWidth="1"/>
    <col min="3840" max="3840" width="7.140625" style="60" customWidth="1"/>
    <col min="3841" max="3841" width="8.140625" style="60" customWidth="1"/>
    <col min="3842" max="3843" width="7.85546875" style="60" customWidth="1"/>
    <col min="3844" max="3844" width="6.5703125" style="60" customWidth="1"/>
    <col min="3845" max="3845" width="7.140625" style="60" customWidth="1"/>
    <col min="3846" max="3846" width="7" style="60" customWidth="1"/>
    <col min="3847" max="3847" width="6.28515625" style="60" customWidth="1"/>
    <col min="3848" max="3848" width="7.42578125" style="60" customWidth="1"/>
    <col min="3849" max="3849" width="7.85546875" style="60" customWidth="1"/>
    <col min="3850" max="3850" width="7.28515625" style="60" customWidth="1"/>
    <col min="3851" max="3851" width="11.140625" style="60" customWidth="1"/>
    <col min="3852" max="3858" width="6.5703125" style="60" customWidth="1"/>
    <col min="3859" max="3859" width="8" style="60" customWidth="1"/>
    <col min="3860" max="3860" width="10.85546875" style="60" customWidth="1"/>
    <col min="3861" max="3861" width="17.5703125" style="60" customWidth="1"/>
    <col min="3862" max="3862" width="13.7109375" style="60" customWidth="1"/>
    <col min="3863" max="3863" width="12.5703125" style="60" customWidth="1"/>
    <col min="3864" max="3864" width="11" style="60" customWidth="1"/>
    <col min="3865" max="3865" width="10.5703125" style="60" customWidth="1"/>
    <col min="3866" max="3866" width="19.28515625" style="60" customWidth="1"/>
    <col min="3867" max="3867" width="13" style="60" customWidth="1"/>
    <col min="3868" max="3868" width="9.140625" style="60" customWidth="1"/>
    <col min="3869" max="3869" width="12.140625" style="60" customWidth="1"/>
    <col min="3870" max="3870" width="9.140625" style="60" customWidth="1"/>
    <col min="3871" max="3871" width="51.85546875" style="60" customWidth="1"/>
    <col min="3872" max="4066" width="9.140625" style="60"/>
    <col min="4067" max="4067" width="2.85546875" style="60" customWidth="1"/>
    <col min="4068" max="4068" width="25.7109375" style="60" customWidth="1"/>
    <col min="4069" max="4069" width="10.5703125" style="60" customWidth="1"/>
    <col min="4070" max="4070" width="7.42578125" style="60" customWidth="1"/>
    <col min="4071" max="4071" width="11.140625" style="60" customWidth="1"/>
    <col min="4072" max="4095" width="5.7109375" style="60" customWidth="1"/>
    <col min="4096" max="4096" width="7.140625" style="60" customWidth="1"/>
    <col min="4097" max="4097" width="8.140625" style="60" customWidth="1"/>
    <col min="4098" max="4099" width="7.85546875" style="60" customWidth="1"/>
    <col min="4100" max="4100" width="6.5703125" style="60" customWidth="1"/>
    <col min="4101" max="4101" width="7.140625" style="60" customWidth="1"/>
    <col min="4102" max="4102" width="7" style="60" customWidth="1"/>
    <col min="4103" max="4103" width="6.28515625" style="60" customWidth="1"/>
    <col min="4104" max="4104" width="7.42578125" style="60" customWidth="1"/>
    <col min="4105" max="4105" width="7.85546875" style="60" customWidth="1"/>
    <col min="4106" max="4106" width="7.28515625" style="60" customWidth="1"/>
    <col min="4107" max="4107" width="11.140625" style="60" customWidth="1"/>
    <col min="4108" max="4114" width="6.5703125" style="60" customWidth="1"/>
    <col min="4115" max="4115" width="8" style="60" customWidth="1"/>
    <col min="4116" max="4116" width="10.85546875" style="60" customWidth="1"/>
    <col min="4117" max="4117" width="17.5703125" style="60" customWidth="1"/>
    <col min="4118" max="4118" width="13.7109375" style="60" customWidth="1"/>
    <col min="4119" max="4119" width="12.5703125" style="60" customWidth="1"/>
    <col min="4120" max="4120" width="11" style="60" customWidth="1"/>
    <col min="4121" max="4121" width="10.5703125" style="60" customWidth="1"/>
    <col min="4122" max="4122" width="19.28515625" style="60" customWidth="1"/>
    <col min="4123" max="4123" width="13" style="60" customWidth="1"/>
    <col min="4124" max="4124" width="9.140625" style="60" customWidth="1"/>
    <col min="4125" max="4125" width="12.140625" style="60" customWidth="1"/>
    <col min="4126" max="4126" width="9.140625" style="60" customWidth="1"/>
    <col min="4127" max="4127" width="51.85546875" style="60" customWidth="1"/>
    <col min="4128" max="4322" width="9.140625" style="60"/>
    <col min="4323" max="4323" width="2.85546875" style="60" customWidth="1"/>
    <col min="4324" max="4324" width="25.7109375" style="60" customWidth="1"/>
    <col min="4325" max="4325" width="10.5703125" style="60" customWidth="1"/>
    <col min="4326" max="4326" width="7.42578125" style="60" customWidth="1"/>
    <col min="4327" max="4327" width="11.140625" style="60" customWidth="1"/>
    <col min="4328" max="4351" width="5.7109375" style="60" customWidth="1"/>
    <col min="4352" max="4352" width="7.140625" style="60" customWidth="1"/>
    <col min="4353" max="4353" width="8.140625" style="60" customWidth="1"/>
    <col min="4354" max="4355" width="7.85546875" style="60" customWidth="1"/>
    <col min="4356" max="4356" width="6.5703125" style="60" customWidth="1"/>
    <col min="4357" max="4357" width="7.140625" style="60" customWidth="1"/>
    <col min="4358" max="4358" width="7" style="60" customWidth="1"/>
    <col min="4359" max="4359" width="6.28515625" style="60" customWidth="1"/>
    <col min="4360" max="4360" width="7.42578125" style="60" customWidth="1"/>
    <col min="4361" max="4361" width="7.85546875" style="60" customWidth="1"/>
    <col min="4362" max="4362" width="7.28515625" style="60" customWidth="1"/>
    <col min="4363" max="4363" width="11.140625" style="60" customWidth="1"/>
    <col min="4364" max="4370" width="6.5703125" style="60" customWidth="1"/>
    <col min="4371" max="4371" width="8" style="60" customWidth="1"/>
    <col min="4372" max="4372" width="10.85546875" style="60" customWidth="1"/>
    <col min="4373" max="4373" width="17.5703125" style="60" customWidth="1"/>
    <col min="4374" max="4374" width="13.7109375" style="60" customWidth="1"/>
    <col min="4375" max="4375" width="12.5703125" style="60" customWidth="1"/>
    <col min="4376" max="4376" width="11" style="60" customWidth="1"/>
    <col min="4377" max="4377" width="10.5703125" style="60" customWidth="1"/>
    <col min="4378" max="4378" width="19.28515625" style="60" customWidth="1"/>
    <col min="4379" max="4379" width="13" style="60" customWidth="1"/>
    <col min="4380" max="4380" width="9.140625" style="60" customWidth="1"/>
    <col min="4381" max="4381" width="12.140625" style="60" customWidth="1"/>
    <col min="4382" max="4382" width="9.140625" style="60" customWidth="1"/>
    <col min="4383" max="4383" width="51.85546875" style="60" customWidth="1"/>
    <col min="4384" max="4578" width="9.140625" style="60"/>
    <col min="4579" max="4579" width="2.85546875" style="60" customWidth="1"/>
    <col min="4580" max="4580" width="25.7109375" style="60" customWidth="1"/>
    <col min="4581" max="4581" width="10.5703125" style="60" customWidth="1"/>
    <col min="4582" max="4582" width="7.42578125" style="60" customWidth="1"/>
    <col min="4583" max="4583" width="11.140625" style="60" customWidth="1"/>
    <col min="4584" max="4607" width="5.7109375" style="60" customWidth="1"/>
    <col min="4608" max="4608" width="7.140625" style="60" customWidth="1"/>
    <col min="4609" max="4609" width="8.140625" style="60" customWidth="1"/>
    <col min="4610" max="4611" width="7.85546875" style="60" customWidth="1"/>
    <col min="4612" max="4612" width="6.5703125" style="60" customWidth="1"/>
    <col min="4613" max="4613" width="7.140625" style="60" customWidth="1"/>
    <col min="4614" max="4614" width="7" style="60" customWidth="1"/>
    <col min="4615" max="4615" width="6.28515625" style="60" customWidth="1"/>
    <col min="4616" max="4616" width="7.42578125" style="60" customWidth="1"/>
    <col min="4617" max="4617" width="7.85546875" style="60" customWidth="1"/>
    <col min="4618" max="4618" width="7.28515625" style="60" customWidth="1"/>
    <col min="4619" max="4619" width="11.140625" style="60" customWidth="1"/>
    <col min="4620" max="4626" width="6.5703125" style="60" customWidth="1"/>
    <col min="4627" max="4627" width="8" style="60" customWidth="1"/>
    <col min="4628" max="4628" width="10.85546875" style="60" customWidth="1"/>
    <col min="4629" max="4629" width="17.5703125" style="60" customWidth="1"/>
    <col min="4630" max="4630" width="13.7109375" style="60" customWidth="1"/>
    <col min="4631" max="4631" width="12.5703125" style="60" customWidth="1"/>
    <col min="4632" max="4632" width="11" style="60" customWidth="1"/>
    <col min="4633" max="4633" width="10.5703125" style="60" customWidth="1"/>
    <col min="4634" max="4634" width="19.28515625" style="60" customWidth="1"/>
    <col min="4635" max="4635" width="13" style="60" customWidth="1"/>
    <col min="4636" max="4636" width="9.140625" style="60" customWidth="1"/>
    <col min="4637" max="4637" width="12.140625" style="60" customWidth="1"/>
    <col min="4638" max="4638" width="9.140625" style="60" customWidth="1"/>
    <col min="4639" max="4639" width="51.85546875" style="60" customWidth="1"/>
    <col min="4640" max="4834" width="9.140625" style="60"/>
    <col min="4835" max="4835" width="2.85546875" style="60" customWidth="1"/>
    <col min="4836" max="4836" width="25.7109375" style="60" customWidth="1"/>
    <col min="4837" max="4837" width="10.5703125" style="60" customWidth="1"/>
    <col min="4838" max="4838" width="7.42578125" style="60" customWidth="1"/>
    <col min="4839" max="4839" width="11.140625" style="60" customWidth="1"/>
    <col min="4840" max="4863" width="5.7109375" style="60" customWidth="1"/>
    <col min="4864" max="4864" width="7.140625" style="60" customWidth="1"/>
    <col min="4865" max="4865" width="8.140625" style="60" customWidth="1"/>
    <col min="4866" max="4867" width="7.85546875" style="60" customWidth="1"/>
    <col min="4868" max="4868" width="6.5703125" style="60" customWidth="1"/>
    <col min="4869" max="4869" width="7.140625" style="60" customWidth="1"/>
    <col min="4870" max="4870" width="7" style="60" customWidth="1"/>
    <col min="4871" max="4871" width="6.28515625" style="60" customWidth="1"/>
    <col min="4872" max="4872" width="7.42578125" style="60" customWidth="1"/>
    <col min="4873" max="4873" width="7.85546875" style="60" customWidth="1"/>
    <col min="4874" max="4874" width="7.28515625" style="60" customWidth="1"/>
    <col min="4875" max="4875" width="11.140625" style="60" customWidth="1"/>
    <col min="4876" max="4882" width="6.5703125" style="60" customWidth="1"/>
    <col min="4883" max="4883" width="8" style="60" customWidth="1"/>
    <col min="4884" max="4884" width="10.85546875" style="60" customWidth="1"/>
    <col min="4885" max="4885" width="17.5703125" style="60" customWidth="1"/>
    <col min="4886" max="4886" width="13.7109375" style="60" customWidth="1"/>
    <col min="4887" max="4887" width="12.5703125" style="60" customWidth="1"/>
    <col min="4888" max="4888" width="11" style="60" customWidth="1"/>
    <col min="4889" max="4889" width="10.5703125" style="60" customWidth="1"/>
    <col min="4890" max="4890" width="19.28515625" style="60" customWidth="1"/>
    <col min="4891" max="4891" width="13" style="60" customWidth="1"/>
    <col min="4892" max="4892" width="9.140625" style="60" customWidth="1"/>
    <col min="4893" max="4893" width="12.140625" style="60" customWidth="1"/>
    <col min="4894" max="4894" width="9.140625" style="60" customWidth="1"/>
    <col min="4895" max="4895" width="51.85546875" style="60" customWidth="1"/>
    <col min="4896" max="5090" width="9.140625" style="60"/>
    <col min="5091" max="5091" width="2.85546875" style="60" customWidth="1"/>
    <col min="5092" max="5092" width="25.7109375" style="60" customWidth="1"/>
    <col min="5093" max="5093" width="10.5703125" style="60" customWidth="1"/>
    <col min="5094" max="5094" width="7.42578125" style="60" customWidth="1"/>
    <col min="5095" max="5095" width="11.140625" style="60" customWidth="1"/>
    <col min="5096" max="5119" width="5.7109375" style="60" customWidth="1"/>
    <col min="5120" max="5120" width="7.140625" style="60" customWidth="1"/>
    <col min="5121" max="5121" width="8.140625" style="60" customWidth="1"/>
    <col min="5122" max="5123" width="7.85546875" style="60" customWidth="1"/>
    <col min="5124" max="5124" width="6.5703125" style="60" customWidth="1"/>
    <col min="5125" max="5125" width="7.140625" style="60" customWidth="1"/>
    <col min="5126" max="5126" width="7" style="60" customWidth="1"/>
    <col min="5127" max="5127" width="6.28515625" style="60" customWidth="1"/>
    <col min="5128" max="5128" width="7.42578125" style="60" customWidth="1"/>
    <col min="5129" max="5129" width="7.85546875" style="60" customWidth="1"/>
    <col min="5130" max="5130" width="7.28515625" style="60" customWidth="1"/>
    <col min="5131" max="5131" width="11.140625" style="60" customWidth="1"/>
    <col min="5132" max="5138" width="6.5703125" style="60" customWidth="1"/>
    <col min="5139" max="5139" width="8" style="60" customWidth="1"/>
    <col min="5140" max="5140" width="10.85546875" style="60" customWidth="1"/>
    <col min="5141" max="5141" width="17.5703125" style="60" customWidth="1"/>
    <col min="5142" max="5142" width="13.7109375" style="60" customWidth="1"/>
    <col min="5143" max="5143" width="12.5703125" style="60" customWidth="1"/>
    <col min="5144" max="5144" width="11" style="60" customWidth="1"/>
    <col min="5145" max="5145" width="10.5703125" style="60" customWidth="1"/>
    <col min="5146" max="5146" width="19.28515625" style="60" customWidth="1"/>
    <col min="5147" max="5147" width="13" style="60" customWidth="1"/>
    <col min="5148" max="5148" width="9.140625" style="60" customWidth="1"/>
    <col min="5149" max="5149" width="12.140625" style="60" customWidth="1"/>
    <col min="5150" max="5150" width="9.140625" style="60" customWidth="1"/>
    <col min="5151" max="5151" width="51.85546875" style="60" customWidth="1"/>
    <col min="5152" max="5346" width="9.140625" style="60"/>
    <col min="5347" max="5347" width="2.85546875" style="60" customWidth="1"/>
    <col min="5348" max="5348" width="25.7109375" style="60" customWidth="1"/>
    <col min="5349" max="5349" width="10.5703125" style="60" customWidth="1"/>
    <col min="5350" max="5350" width="7.42578125" style="60" customWidth="1"/>
    <col min="5351" max="5351" width="11.140625" style="60" customWidth="1"/>
    <col min="5352" max="5375" width="5.7109375" style="60" customWidth="1"/>
    <col min="5376" max="5376" width="7.140625" style="60" customWidth="1"/>
    <col min="5377" max="5377" width="8.140625" style="60" customWidth="1"/>
    <col min="5378" max="5379" width="7.85546875" style="60" customWidth="1"/>
    <col min="5380" max="5380" width="6.5703125" style="60" customWidth="1"/>
    <col min="5381" max="5381" width="7.140625" style="60" customWidth="1"/>
    <col min="5382" max="5382" width="7" style="60" customWidth="1"/>
    <col min="5383" max="5383" width="6.28515625" style="60" customWidth="1"/>
    <col min="5384" max="5384" width="7.42578125" style="60" customWidth="1"/>
    <col min="5385" max="5385" width="7.85546875" style="60" customWidth="1"/>
    <col min="5386" max="5386" width="7.28515625" style="60" customWidth="1"/>
    <col min="5387" max="5387" width="11.140625" style="60" customWidth="1"/>
    <col min="5388" max="5394" width="6.5703125" style="60" customWidth="1"/>
    <col min="5395" max="5395" width="8" style="60" customWidth="1"/>
    <col min="5396" max="5396" width="10.85546875" style="60" customWidth="1"/>
    <col min="5397" max="5397" width="17.5703125" style="60" customWidth="1"/>
    <col min="5398" max="5398" width="13.7109375" style="60" customWidth="1"/>
    <col min="5399" max="5399" width="12.5703125" style="60" customWidth="1"/>
    <col min="5400" max="5400" width="11" style="60" customWidth="1"/>
    <col min="5401" max="5401" width="10.5703125" style="60" customWidth="1"/>
    <col min="5402" max="5402" width="19.28515625" style="60" customWidth="1"/>
    <col min="5403" max="5403" width="13" style="60" customWidth="1"/>
    <col min="5404" max="5404" width="9.140625" style="60" customWidth="1"/>
    <col min="5405" max="5405" width="12.140625" style="60" customWidth="1"/>
    <col min="5406" max="5406" width="9.140625" style="60" customWidth="1"/>
    <col min="5407" max="5407" width="51.85546875" style="60" customWidth="1"/>
    <col min="5408" max="5602" width="9.140625" style="60"/>
    <col min="5603" max="5603" width="2.85546875" style="60" customWidth="1"/>
    <col min="5604" max="5604" width="25.7109375" style="60" customWidth="1"/>
    <col min="5605" max="5605" width="10.5703125" style="60" customWidth="1"/>
    <col min="5606" max="5606" width="7.42578125" style="60" customWidth="1"/>
    <col min="5607" max="5607" width="11.140625" style="60" customWidth="1"/>
    <col min="5608" max="5631" width="5.7109375" style="60" customWidth="1"/>
    <col min="5632" max="5632" width="7.140625" style="60" customWidth="1"/>
    <col min="5633" max="5633" width="8.140625" style="60" customWidth="1"/>
    <col min="5634" max="5635" width="7.85546875" style="60" customWidth="1"/>
    <col min="5636" max="5636" width="6.5703125" style="60" customWidth="1"/>
    <col min="5637" max="5637" width="7.140625" style="60" customWidth="1"/>
    <col min="5638" max="5638" width="7" style="60" customWidth="1"/>
    <col min="5639" max="5639" width="6.28515625" style="60" customWidth="1"/>
    <col min="5640" max="5640" width="7.42578125" style="60" customWidth="1"/>
    <col min="5641" max="5641" width="7.85546875" style="60" customWidth="1"/>
    <col min="5642" max="5642" width="7.28515625" style="60" customWidth="1"/>
    <col min="5643" max="5643" width="11.140625" style="60" customWidth="1"/>
    <col min="5644" max="5650" width="6.5703125" style="60" customWidth="1"/>
    <col min="5651" max="5651" width="8" style="60" customWidth="1"/>
    <col min="5652" max="5652" width="10.85546875" style="60" customWidth="1"/>
    <col min="5653" max="5653" width="17.5703125" style="60" customWidth="1"/>
    <col min="5654" max="5654" width="13.7109375" style="60" customWidth="1"/>
    <col min="5655" max="5655" width="12.5703125" style="60" customWidth="1"/>
    <col min="5656" max="5656" width="11" style="60" customWidth="1"/>
    <col min="5657" max="5657" width="10.5703125" style="60" customWidth="1"/>
    <col min="5658" max="5658" width="19.28515625" style="60" customWidth="1"/>
    <col min="5659" max="5659" width="13" style="60" customWidth="1"/>
    <col min="5660" max="5660" width="9.140625" style="60" customWidth="1"/>
    <col min="5661" max="5661" width="12.140625" style="60" customWidth="1"/>
    <col min="5662" max="5662" width="9.140625" style="60" customWidth="1"/>
    <col min="5663" max="5663" width="51.85546875" style="60" customWidth="1"/>
    <col min="5664" max="5858" width="9.140625" style="60"/>
    <col min="5859" max="5859" width="2.85546875" style="60" customWidth="1"/>
    <col min="5860" max="5860" width="25.7109375" style="60" customWidth="1"/>
    <col min="5861" max="5861" width="10.5703125" style="60" customWidth="1"/>
    <col min="5862" max="5862" width="7.42578125" style="60" customWidth="1"/>
    <col min="5863" max="5863" width="11.140625" style="60" customWidth="1"/>
    <col min="5864" max="5887" width="5.7109375" style="60" customWidth="1"/>
    <col min="5888" max="5888" width="7.140625" style="60" customWidth="1"/>
    <col min="5889" max="5889" width="8.140625" style="60" customWidth="1"/>
    <col min="5890" max="5891" width="7.85546875" style="60" customWidth="1"/>
    <col min="5892" max="5892" width="6.5703125" style="60" customWidth="1"/>
    <col min="5893" max="5893" width="7.140625" style="60" customWidth="1"/>
    <col min="5894" max="5894" width="7" style="60" customWidth="1"/>
    <col min="5895" max="5895" width="6.28515625" style="60" customWidth="1"/>
    <col min="5896" max="5896" width="7.42578125" style="60" customWidth="1"/>
    <col min="5897" max="5897" width="7.85546875" style="60" customWidth="1"/>
    <col min="5898" max="5898" width="7.28515625" style="60" customWidth="1"/>
    <col min="5899" max="5899" width="11.140625" style="60" customWidth="1"/>
    <col min="5900" max="5906" width="6.5703125" style="60" customWidth="1"/>
    <col min="5907" max="5907" width="8" style="60" customWidth="1"/>
    <col min="5908" max="5908" width="10.85546875" style="60" customWidth="1"/>
    <col min="5909" max="5909" width="17.5703125" style="60" customWidth="1"/>
    <col min="5910" max="5910" width="13.7109375" style="60" customWidth="1"/>
    <col min="5911" max="5911" width="12.5703125" style="60" customWidth="1"/>
    <col min="5912" max="5912" width="11" style="60" customWidth="1"/>
    <col min="5913" max="5913" width="10.5703125" style="60" customWidth="1"/>
    <col min="5914" max="5914" width="19.28515625" style="60" customWidth="1"/>
    <col min="5915" max="5915" width="13" style="60" customWidth="1"/>
    <col min="5916" max="5916" width="9.140625" style="60" customWidth="1"/>
    <col min="5917" max="5917" width="12.140625" style="60" customWidth="1"/>
    <col min="5918" max="5918" width="9.140625" style="60" customWidth="1"/>
    <col min="5919" max="5919" width="51.85546875" style="60" customWidth="1"/>
    <col min="5920" max="6114" width="9.140625" style="60"/>
    <col min="6115" max="6115" width="2.85546875" style="60" customWidth="1"/>
    <col min="6116" max="6116" width="25.7109375" style="60" customWidth="1"/>
    <col min="6117" max="6117" width="10.5703125" style="60" customWidth="1"/>
    <col min="6118" max="6118" width="7.42578125" style="60" customWidth="1"/>
    <col min="6119" max="6119" width="11.140625" style="60" customWidth="1"/>
    <col min="6120" max="6143" width="5.7109375" style="60" customWidth="1"/>
    <col min="6144" max="6144" width="7.140625" style="60" customWidth="1"/>
    <col min="6145" max="6145" width="8.140625" style="60" customWidth="1"/>
    <col min="6146" max="6147" width="7.85546875" style="60" customWidth="1"/>
    <col min="6148" max="6148" width="6.5703125" style="60" customWidth="1"/>
    <col min="6149" max="6149" width="7.140625" style="60" customWidth="1"/>
    <col min="6150" max="6150" width="7" style="60" customWidth="1"/>
    <col min="6151" max="6151" width="6.28515625" style="60" customWidth="1"/>
    <col min="6152" max="6152" width="7.42578125" style="60" customWidth="1"/>
    <col min="6153" max="6153" width="7.85546875" style="60" customWidth="1"/>
    <col min="6154" max="6154" width="7.28515625" style="60" customWidth="1"/>
    <col min="6155" max="6155" width="11.140625" style="60" customWidth="1"/>
    <col min="6156" max="6162" width="6.5703125" style="60" customWidth="1"/>
    <col min="6163" max="6163" width="8" style="60" customWidth="1"/>
    <col min="6164" max="6164" width="10.85546875" style="60" customWidth="1"/>
    <col min="6165" max="6165" width="17.5703125" style="60" customWidth="1"/>
    <col min="6166" max="6166" width="13.7109375" style="60" customWidth="1"/>
    <col min="6167" max="6167" width="12.5703125" style="60" customWidth="1"/>
    <col min="6168" max="6168" width="11" style="60" customWidth="1"/>
    <col min="6169" max="6169" width="10.5703125" style="60" customWidth="1"/>
    <col min="6170" max="6170" width="19.28515625" style="60" customWidth="1"/>
    <col min="6171" max="6171" width="13" style="60" customWidth="1"/>
    <col min="6172" max="6172" width="9.140625" style="60" customWidth="1"/>
    <col min="6173" max="6173" width="12.140625" style="60" customWidth="1"/>
    <col min="6174" max="6174" width="9.140625" style="60" customWidth="1"/>
    <col min="6175" max="6175" width="51.85546875" style="60" customWidth="1"/>
    <col min="6176" max="6370" width="9.140625" style="60"/>
    <col min="6371" max="6371" width="2.85546875" style="60" customWidth="1"/>
    <col min="6372" max="6372" width="25.7109375" style="60" customWidth="1"/>
    <col min="6373" max="6373" width="10.5703125" style="60" customWidth="1"/>
    <col min="6374" max="6374" width="7.42578125" style="60" customWidth="1"/>
    <col min="6375" max="6375" width="11.140625" style="60" customWidth="1"/>
    <col min="6376" max="6399" width="5.7109375" style="60" customWidth="1"/>
    <col min="6400" max="6400" width="7.140625" style="60" customWidth="1"/>
    <col min="6401" max="6401" width="8.140625" style="60" customWidth="1"/>
    <col min="6402" max="6403" width="7.85546875" style="60" customWidth="1"/>
    <col min="6404" max="6404" width="6.5703125" style="60" customWidth="1"/>
    <col min="6405" max="6405" width="7.140625" style="60" customWidth="1"/>
    <col min="6406" max="6406" width="7" style="60" customWidth="1"/>
    <col min="6407" max="6407" width="6.28515625" style="60" customWidth="1"/>
    <col min="6408" max="6408" width="7.42578125" style="60" customWidth="1"/>
    <col min="6409" max="6409" width="7.85546875" style="60" customWidth="1"/>
    <col min="6410" max="6410" width="7.28515625" style="60" customWidth="1"/>
    <col min="6411" max="6411" width="11.140625" style="60" customWidth="1"/>
    <col min="6412" max="6418" width="6.5703125" style="60" customWidth="1"/>
    <col min="6419" max="6419" width="8" style="60" customWidth="1"/>
    <col min="6420" max="6420" width="10.85546875" style="60" customWidth="1"/>
    <col min="6421" max="6421" width="17.5703125" style="60" customWidth="1"/>
    <col min="6422" max="6422" width="13.7109375" style="60" customWidth="1"/>
    <col min="6423" max="6423" width="12.5703125" style="60" customWidth="1"/>
    <col min="6424" max="6424" width="11" style="60" customWidth="1"/>
    <col min="6425" max="6425" width="10.5703125" style="60" customWidth="1"/>
    <col min="6426" max="6426" width="19.28515625" style="60" customWidth="1"/>
    <col min="6427" max="6427" width="13" style="60" customWidth="1"/>
    <col min="6428" max="6428" width="9.140625" style="60" customWidth="1"/>
    <col min="6429" max="6429" width="12.140625" style="60" customWidth="1"/>
    <col min="6430" max="6430" width="9.140625" style="60" customWidth="1"/>
    <col min="6431" max="6431" width="51.85546875" style="60" customWidth="1"/>
    <col min="6432" max="6626" width="9.140625" style="60"/>
    <col min="6627" max="6627" width="2.85546875" style="60" customWidth="1"/>
    <col min="6628" max="6628" width="25.7109375" style="60" customWidth="1"/>
    <col min="6629" max="6629" width="10.5703125" style="60" customWidth="1"/>
    <col min="6630" max="6630" width="7.42578125" style="60" customWidth="1"/>
    <col min="6631" max="6631" width="11.140625" style="60" customWidth="1"/>
    <col min="6632" max="6655" width="5.7109375" style="60" customWidth="1"/>
    <col min="6656" max="6656" width="7.140625" style="60" customWidth="1"/>
    <col min="6657" max="6657" width="8.140625" style="60" customWidth="1"/>
    <col min="6658" max="6659" width="7.85546875" style="60" customWidth="1"/>
    <col min="6660" max="6660" width="6.5703125" style="60" customWidth="1"/>
    <col min="6661" max="6661" width="7.140625" style="60" customWidth="1"/>
    <col min="6662" max="6662" width="7" style="60" customWidth="1"/>
    <col min="6663" max="6663" width="6.28515625" style="60" customWidth="1"/>
    <col min="6664" max="6664" width="7.42578125" style="60" customWidth="1"/>
    <col min="6665" max="6665" width="7.85546875" style="60" customWidth="1"/>
    <col min="6666" max="6666" width="7.28515625" style="60" customWidth="1"/>
    <col min="6667" max="6667" width="11.140625" style="60" customWidth="1"/>
    <col min="6668" max="6674" width="6.5703125" style="60" customWidth="1"/>
    <col min="6675" max="6675" width="8" style="60" customWidth="1"/>
    <col min="6676" max="6676" width="10.85546875" style="60" customWidth="1"/>
    <col min="6677" max="6677" width="17.5703125" style="60" customWidth="1"/>
    <col min="6678" max="6678" width="13.7109375" style="60" customWidth="1"/>
    <col min="6679" max="6679" width="12.5703125" style="60" customWidth="1"/>
    <col min="6680" max="6680" width="11" style="60" customWidth="1"/>
    <col min="6681" max="6681" width="10.5703125" style="60" customWidth="1"/>
    <col min="6682" max="6682" width="19.28515625" style="60" customWidth="1"/>
    <col min="6683" max="6683" width="13" style="60" customWidth="1"/>
    <col min="6684" max="6684" width="9.140625" style="60" customWidth="1"/>
    <col min="6685" max="6685" width="12.140625" style="60" customWidth="1"/>
    <col min="6686" max="6686" width="9.140625" style="60" customWidth="1"/>
    <col min="6687" max="6687" width="51.85546875" style="60" customWidth="1"/>
    <col min="6688" max="6882" width="9.140625" style="60"/>
    <col min="6883" max="6883" width="2.85546875" style="60" customWidth="1"/>
    <col min="6884" max="6884" width="25.7109375" style="60" customWidth="1"/>
    <col min="6885" max="6885" width="10.5703125" style="60" customWidth="1"/>
    <col min="6886" max="6886" width="7.42578125" style="60" customWidth="1"/>
    <col min="6887" max="6887" width="11.140625" style="60" customWidth="1"/>
    <col min="6888" max="6911" width="5.7109375" style="60" customWidth="1"/>
    <col min="6912" max="6912" width="7.140625" style="60" customWidth="1"/>
    <col min="6913" max="6913" width="8.140625" style="60" customWidth="1"/>
    <col min="6914" max="6915" width="7.85546875" style="60" customWidth="1"/>
    <col min="6916" max="6916" width="6.5703125" style="60" customWidth="1"/>
    <col min="6917" max="6917" width="7.140625" style="60" customWidth="1"/>
    <col min="6918" max="6918" width="7" style="60" customWidth="1"/>
    <col min="6919" max="6919" width="6.28515625" style="60" customWidth="1"/>
    <col min="6920" max="6920" width="7.42578125" style="60" customWidth="1"/>
    <col min="6921" max="6921" width="7.85546875" style="60" customWidth="1"/>
    <col min="6922" max="6922" width="7.28515625" style="60" customWidth="1"/>
    <col min="6923" max="6923" width="11.140625" style="60" customWidth="1"/>
    <col min="6924" max="6930" width="6.5703125" style="60" customWidth="1"/>
    <col min="6931" max="6931" width="8" style="60" customWidth="1"/>
    <col min="6932" max="6932" width="10.85546875" style="60" customWidth="1"/>
    <col min="6933" max="6933" width="17.5703125" style="60" customWidth="1"/>
    <col min="6934" max="6934" width="13.7109375" style="60" customWidth="1"/>
    <col min="6935" max="6935" width="12.5703125" style="60" customWidth="1"/>
    <col min="6936" max="6936" width="11" style="60" customWidth="1"/>
    <col min="6937" max="6937" width="10.5703125" style="60" customWidth="1"/>
    <col min="6938" max="6938" width="19.28515625" style="60" customWidth="1"/>
    <col min="6939" max="6939" width="13" style="60" customWidth="1"/>
    <col min="6940" max="6940" width="9.140625" style="60" customWidth="1"/>
    <col min="6941" max="6941" width="12.140625" style="60" customWidth="1"/>
    <col min="6942" max="6942" width="9.140625" style="60" customWidth="1"/>
    <col min="6943" max="6943" width="51.85546875" style="60" customWidth="1"/>
    <col min="6944" max="7138" width="9.140625" style="60"/>
    <col min="7139" max="7139" width="2.85546875" style="60" customWidth="1"/>
    <col min="7140" max="7140" width="25.7109375" style="60" customWidth="1"/>
    <col min="7141" max="7141" width="10.5703125" style="60" customWidth="1"/>
    <col min="7142" max="7142" width="7.42578125" style="60" customWidth="1"/>
    <col min="7143" max="7143" width="11.140625" style="60" customWidth="1"/>
    <col min="7144" max="7167" width="5.7109375" style="60" customWidth="1"/>
    <col min="7168" max="7168" width="7.140625" style="60" customWidth="1"/>
    <col min="7169" max="7169" width="8.140625" style="60" customWidth="1"/>
    <col min="7170" max="7171" width="7.85546875" style="60" customWidth="1"/>
    <col min="7172" max="7172" width="6.5703125" style="60" customWidth="1"/>
    <col min="7173" max="7173" width="7.140625" style="60" customWidth="1"/>
    <col min="7174" max="7174" width="7" style="60" customWidth="1"/>
    <col min="7175" max="7175" width="6.28515625" style="60" customWidth="1"/>
    <col min="7176" max="7176" width="7.42578125" style="60" customWidth="1"/>
    <col min="7177" max="7177" width="7.85546875" style="60" customWidth="1"/>
    <col min="7178" max="7178" width="7.28515625" style="60" customWidth="1"/>
    <col min="7179" max="7179" width="11.140625" style="60" customWidth="1"/>
    <col min="7180" max="7186" width="6.5703125" style="60" customWidth="1"/>
    <col min="7187" max="7187" width="8" style="60" customWidth="1"/>
    <col min="7188" max="7188" width="10.85546875" style="60" customWidth="1"/>
    <col min="7189" max="7189" width="17.5703125" style="60" customWidth="1"/>
    <col min="7190" max="7190" width="13.7109375" style="60" customWidth="1"/>
    <col min="7191" max="7191" width="12.5703125" style="60" customWidth="1"/>
    <col min="7192" max="7192" width="11" style="60" customWidth="1"/>
    <col min="7193" max="7193" width="10.5703125" style="60" customWidth="1"/>
    <col min="7194" max="7194" width="19.28515625" style="60" customWidth="1"/>
    <col min="7195" max="7195" width="13" style="60" customWidth="1"/>
    <col min="7196" max="7196" width="9.140625" style="60" customWidth="1"/>
    <col min="7197" max="7197" width="12.140625" style="60" customWidth="1"/>
    <col min="7198" max="7198" width="9.140625" style="60" customWidth="1"/>
    <col min="7199" max="7199" width="51.85546875" style="60" customWidth="1"/>
    <col min="7200" max="7394" width="9.140625" style="60"/>
    <col min="7395" max="7395" width="2.85546875" style="60" customWidth="1"/>
    <col min="7396" max="7396" width="25.7109375" style="60" customWidth="1"/>
    <col min="7397" max="7397" width="10.5703125" style="60" customWidth="1"/>
    <col min="7398" max="7398" width="7.42578125" style="60" customWidth="1"/>
    <col min="7399" max="7399" width="11.140625" style="60" customWidth="1"/>
    <col min="7400" max="7423" width="5.7109375" style="60" customWidth="1"/>
    <col min="7424" max="7424" width="7.140625" style="60" customWidth="1"/>
    <col min="7425" max="7425" width="8.140625" style="60" customWidth="1"/>
    <col min="7426" max="7427" width="7.85546875" style="60" customWidth="1"/>
    <col min="7428" max="7428" width="6.5703125" style="60" customWidth="1"/>
    <col min="7429" max="7429" width="7.140625" style="60" customWidth="1"/>
    <col min="7430" max="7430" width="7" style="60" customWidth="1"/>
    <col min="7431" max="7431" width="6.28515625" style="60" customWidth="1"/>
    <col min="7432" max="7432" width="7.42578125" style="60" customWidth="1"/>
    <col min="7433" max="7433" width="7.85546875" style="60" customWidth="1"/>
    <col min="7434" max="7434" width="7.28515625" style="60" customWidth="1"/>
    <col min="7435" max="7435" width="11.140625" style="60" customWidth="1"/>
    <col min="7436" max="7442" width="6.5703125" style="60" customWidth="1"/>
    <col min="7443" max="7443" width="8" style="60" customWidth="1"/>
    <col min="7444" max="7444" width="10.85546875" style="60" customWidth="1"/>
    <col min="7445" max="7445" width="17.5703125" style="60" customWidth="1"/>
    <col min="7446" max="7446" width="13.7109375" style="60" customWidth="1"/>
    <col min="7447" max="7447" width="12.5703125" style="60" customWidth="1"/>
    <col min="7448" max="7448" width="11" style="60" customWidth="1"/>
    <col min="7449" max="7449" width="10.5703125" style="60" customWidth="1"/>
    <col min="7450" max="7450" width="19.28515625" style="60" customWidth="1"/>
    <col min="7451" max="7451" width="13" style="60" customWidth="1"/>
    <col min="7452" max="7452" width="9.140625" style="60" customWidth="1"/>
    <col min="7453" max="7453" width="12.140625" style="60" customWidth="1"/>
    <col min="7454" max="7454" width="9.140625" style="60" customWidth="1"/>
    <col min="7455" max="7455" width="51.85546875" style="60" customWidth="1"/>
    <col min="7456" max="7650" width="9.140625" style="60"/>
    <col min="7651" max="7651" width="2.85546875" style="60" customWidth="1"/>
    <col min="7652" max="7652" width="25.7109375" style="60" customWidth="1"/>
    <col min="7653" max="7653" width="10.5703125" style="60" customWidth="1"/>
    <col min="7654" max="7654" width="7.42578125" style="60" customWidth="1"/>
    <col min="7655" max="7655" width="11.140625" style="60" customWidth="1"/>
    <col min="7656" max="7679" width="5.7109375" style="60" customWidth="1"/>
    <col min="7680" max="7680" width="7.140625" style="60" customWidth="1"/>
    <col min="7681" max="7681" width="8.140625" style="60" customWidth="1"/>
    <col min="7682" max="7683" width="7.85546875" style="60" customWidth="1"/>
    <col min="7684" max="7684" width="6.5703125" style="60" customWidth="1"/>
    <col min="7685" max="7685" width="7.140625" style="60" customWidth="1"/>
    <col min="7686" max="7686" width="7" style="60" customWidth="1"/>
    <col min="7687" max="7687" width="6.28515625" style="60" customWidth="1"/>
    <col min="7688" max="7688" width="7.42578125" style="60" customWidth="1"/>
    <col min="7689" max="7689" width="7.85546875" style="60" customWidth="1"/>
    <col min="7690" max="7690" width="7.28515625" style="60" customWidth="1"/>
    <col min="7691" max="7691" width="11.140625" style="60" customWidth="1"/>
    <col min="7692" max="7698" width="6.5703125" style="60" customWidth="1"/>
    <col min="7699" max="7699" width="8" style="60" customWidth="1"/>
    <col min="7700" max="7700" width="10.85546875" style="60" customWidth="1"/>
    <col min="7701" max="7701" width="17.5703125" style="60" customWidth="1"/>
    <col min="7702" max="7702" width="13.7109375" style="60" customWidth="1"/>
    <col min="7703" max="7703" width="12.5703125" style="60" customWidth="1"/>
    <col min="7704" max="7704" width="11" style="60" customWidth="1"/>
    <col min="7705" max="7705" width="10.5703125" style="60" customWidth="1"/>
    <col min="7706" max="7706" width="19.28515625" style="60" customWidth="1"/>
    <col min="7707" max="7707" width="13" style="60" customWidth="1"/>
    <col min="7708" max="7708" width="9.140625" style="60" customWidth="1"/>
    <col min="7709" max="7709" width="12.140625" style="60" customWidth="1"/>
    <col min="7710" max="7710" width="9.140625" style="60" customWidth="1"/>
    <col min="7711" max="7711" width="51.85546875" style="60" customWidth="1"/>
    <col min="7712" max="7906" width="9.140625" style="60"/>
    <col min="7907" max="7907" width="2.85546875" style="60" customWidth="1"/>
    <col min="7908" max="7908" width="25.7109375" style="60" customWidth="1"/>
    <col min="7909" max="7909" width="10.5703125" style="60" customWidth="1"/>
    <col min="7910" max="7910" width="7.42578125" style="60" customWidth="1"/>
    <col min="7911" max="7911" width="11.140625" style="60" customWidth="1"/>
    <col min="7912" max="7935" width="5.7109375" style="60" customWidth="1"/>
    <col min="7936" max="7936" width="7.140625" style="60" customWidth="1"/>
    <col min="7937" max="7937" width="8.140625" style="60" customWidth="1"/>
    <col min="7938" max="7939" width="7.85546875" style="60" customWidth="1"/>
    <col min="7940" max="7940" width="6.5703125" style="60" customWidth="1"/>
    <col min="7941" max="7941" width="7.140625" style="60" customWidth="1"/>
    <col min="7942" max="7942" width="7" style="60" customWidth="1"/>
    <col min="7943" max="7943" width="6.28515625" style="60" customWidth="1"/>
    <col min="7944" max="7944" width="7.42578125" style="60" customWidth="1"/>
    <col min="7945" max="7945" width="7.85546875" style="60" customWidth="1"/>
    <col min="7946" max="7946" width="7.28515625" style="60" customWidth="1"/>
    <col min="7947" max="7947" width="11.140625" style="60" customWidth="1"/>
    <col min="7948" max="7954" width="6.5703125" style="60" customWidth="1"/>
    <col min="7955" max="7955" width="8" style="60" customWidth="1"/>
    <col min="7956" max="7956" width="10.85546875" style="60" customWidth="1"/>
    <col min="7957" max="7957" width="17.5703125" style="60" customWidth="1"/>
    <col min="7958" max="7958" width="13.7109375" style="60" customWidth="1"/>
    <col min="7959" max="7959" width="12.5703125" style="60" customWidth="1"/>
    <col min="7960" max="7960" width="11" style="60" customWidth="1"/>
    <col min="7961" max="7961" width="10.5703125" style="60" customWidth="1"/>
    <col min="7962" max="7962" width="19.28515625" style="60" customWidth="1"/>
    <col min="7963" max="7963" width="13" style="60" customWidth="1"/>
    <col min="7964" max="7964" width="9.140625" style="60" customWidth="1"/>
    <col min="7965" max="7965" width="12.140625" style="60" customWidth="1"/>
    <col min="7966" max="7966" width="9.140625" style="60" customWidth="1"/>
    <col min="7967" max="7967" width="51.85546875" style="60" customWidth="1"/>
    <col min="7968" max="8162" width="9.140625" style="60"/>
    <col min="8163" max="8163" width="2.85546875" style="60" customWidth="1"/>
    <col min="8164" max="8164" width="25.7109375" style="60" customWidth="1"/>
    <col min="8165" max="8165" width="10.5703125" style="60" customWidth="1"/>
    <col min="8166" max="8166" width="7.42578125" style="60" customWidth="1"/>
    <col min="8167" max="8167" width="11.140625" style="60" customWidth="1"/>
    <col min="8168" max="8191" width="5.7109375" style="60" customWidth="1"/>
    <col min="8192" max="8192" width="7.140625" style="60" customWidth="1"/>
    <col min="8193" max="8193" width="8.140625" style="60" customWidth="1"/>
    <col min="8194" max="8195" width="7.85546875" style="60" customWidth="1"/>
    <col min="8196" max="8196" width="6.5703125" style="60" customWidth="1"/>
    <col min="8197" max="8197" width="7.140625" style="60" customWidth="1"/>
    <col min="8198" max="8198" width="7" style="60" customWidth="1"/>
    <col min="8199" max="8199" width="6.28515625" style="60" customWidth="1"/>
    <col min="8200" max="8200" width="7.42578125" style="60" customWidth="1"/>
    <col min="8201" max="8201" width="7.85546875" style="60" customWidth="1"/>
    <col min="8202" max="8202" width="7.28515625" style="60" customWidth="1"/>
    <col min="8203" max="8203" width="11.140625" style="60" customWidth="1"/>
    <col min="8204" max="8210" width="6.5703125" style="60" customWidth="1"/>
    <col min="8211" max="8211" width="8" style="60" customWidth="1"/>
    <col min="8212" max="8212" width="10.85546875" style="60" customWidth="1"/>
    <col min="8213" max="8213" width="17.5703125" style="60" customWidth="1"/>
    <col min="8214" max="8214" width="13.7109375" style="60" customWidth="1"/>
    <col min="8215" max="8215" width="12.5703125" style="60" customWidth="1"/>
    <col min="8216" max="8216" width="11" style="60" customWidth="1"/>
    <col min="8217" max="8217" width="10.5703125" style="60" customWidth="1"/>
    <col min="8218" max="8218" width="19.28515625" style="60" customWidth="1"/>
    <col min="8219" max="8219" width="13" style="60" customWidth="1"/>
    <col min="8220" max="8220" width="9.140625" style="60" customWidth="1"/>
    <col min="8221" max="8221" width="12.140625" style="60" customWidth="1"/>
    <col min="8222" max="8222" width="9.140625" style="60" customWidth="1"/>
    <col min="8223" max="8223" width="51.85546875" style="60" customWidth="1"/>
    <col min="8224" max="8418" width="9.140625" style="60"/>
    <col min="8419" max="8419" width="2.85546875" style="60" customWidth="1"/>
    <col min="8420" max="8420" width="25.7109375" style="60" customWidth="1"/>
    <col min="8421" max="8421" width="10.5703125" style="60" customWidth="1"/>
    <col min="8422" max="8422" width="7.42578125" style="60" customWidth="1"/>
    <col min="8423" max="8423" width="11.140625" style="60" customWidth="1"/>
    <col min="8424" max="8447" width="5.7109375" style="60" customWidth="1"/>
    <col min="8448" max="8448" width="7.140625" style="60" customWidth="1"/>
    <col min="8449" max="8449" width="8.140625" style="60" customWidth="1"/>
    <col min="8450" max="8451" width="7.85546875" style="60" customWidth="1"/>
    <col min="8452" max="8452" width="6.5703125" style="60" customWidth="1"/>
    <col min="8453" max="8453" width="7.140625" style="60" customWidth="1"/>
    <col min="8454" max="8454" width="7" style="60" customWidth="1"/>
    <col min="8455" max="8455" width="6.28515625" style="60" customWidth="1"/>
    <col min="8456" max="8456" width="7.42578125" style="60" customWidth="1"/>
    <col min="8457" max="8457" width="7.85546875" style="60" customWidth="1"/>
    <col min="8458" max="8458" width="7.28515625" style="60" customWidth="1"/>
    <col min="8459" max="8459" width="11.140625" style="60" customWidth="1"/>
    <col min="8460" max="8466" width="6.5703125" style="60" customWidth="1"/>
    <col min="8467" max="8467" width="8" style="60" customWidth="1"/>
    <col min="8468" max="8468" width="10.85546875" style="60" customWidth="1"/>
    <col min="8469" max="8469" width="17.5703125" style="60" customWidth="1"/>
    <col min="8470" max="8470" width="13.7109375" style="60" customWidth="1"/>
    <col min="8471" max="8471" width="12.5703125" style="60" customWidth="1"/>
    <col min="8472" max="8472" width="11" style="60" customWidth="1"/>
    <col min="8473" max="8473" width="10.5703125" style="60" customWidth="1"/>
    <col min="8474" max="8474" width="19.28515625" style="60" customWidth="1"/>
    <col min="8475" max="8475" width="13" style="60" customWidth="1"/>
    <col min="8476" max="8476" width="9.140625" style="60" customWidth="1"/>
    <col min="8477" max="8477" width="12.140625" style="60" customWidth="1"/>
    <col min="8478" max="8478" width="9.140625" style="60" customWidth="1"/>
    <col min="8479" max="8479" width="51.85546875" style="60" customWidth="1"/>
    <col min="8480" max="8674" width="9.140625" style="60"/>
    <col min="8675" max="8675" width="2.85546875" style="60" customWidth="1"/>
    <col min="8676" max="8676" width="25.7109375" style="60" customWidth="1"/>
    <col min="8677" max="8677" width="10.5703125" style="60" customWidth="1"/>
    <col min="8678" max="8678" width="7.42578125" style="60" customWidth="1"/>
    <col min="8679" max="8679" width="11.140625" style="60" customWidth="1"/>
    <col min="8680" max="8703" width="5.7109375" style="60" customWidth="1"/>
    <col min="8704" max="8704" width="7.140625" style="60" customWidth="1"/>
    <col min="8705" max="8705" width="8.140625" style="60" customWidth="1"/>
    <col min="8706" max="8707" width="7.85546875" style="60" customWidth="1"/>
    <col min="8708" max="8708" width="6.5703125" style="60" customWidth="1"/>
    <col min="8709" max="8709" width="7.140625" style="60" customWidth="1"/>
    <col min="8710" max="8710" width="7" style="60" customWidth="1"/>
    <col min="8711" max="8711" width="6.28515625" style="60" customWidth="1"/>
    <col min="8712" max="8712" width="7.42578125" style="60" customWidth="1"/>
    <col min="8713" max="8713" width="7.85546875" style="60" customWidth="1"/>
    <col min="8714" max="8714" width="7.28515625" style="60" customWidth="1"/>
    <col min="8715" max="8715" width="11.140625" style="60" customWidth="1"/>
    <col min="8716" max="8722" width="6.5703125" style="60" customWidth="1"/>
    <col min="8723" max="8723" width="8" style="60" customWidth="1"/>
    <col min="8724" max="8724" width="10.85546875" style="60" customWidth="1"/>
    <col min="8725" max="8725" width="17.5703125" style="60" customWidth="1"/>
    <col min="8726" max="8726" width="13.7109375" style="60" customWidth="1"/>
    <col min="8727" max="8727" width="12.5703125" style="60" customWidth="1"/>
    <col min="8728" max="8728" width="11" style="60" customWidth="1"/>
    <col min="8729" max="8729" width="10.5703125" style="60" customWidth="1"/>
    <col min="8730" max="8730" width="19.28515625" style="60" customWidth="1"/>
    <col min="8731" max="8731" width="13" style="60" customWidth="1"/>
    <col min="8732" max="8732" width="9.140625" style="60" customWidth="1"/>
    <col min="8733" max="8733" width="12.140625" style="60" customWidth="1"/>
    <col min="8734" max="8734" width="9.140625" style="60" customWidth="1"/>
    <col min="8735" max="8735" width="51.85546875" style="60" customWidth="1"/>
    <col min="8736" max="8930" width="9.140625" style="60"/>
    <col min="8931" max="8931" width="2.85546875" style="60" customWidth="1"/>
    <col min="8932" max="8932" width="25.7109375" style="60" customWidth="1"/>
    <col min="8933" max="8933" width="10.5703125" style="60" customWidth="1"/>
    <col min="8934" max="8934" width="7.42578125" style="60" customWidth="1"/>
    <col min="8935" max="8935" width="11.140625" style="60" customWidth="1"/>
    <col min="8936" max="8959" width="5.7109375" style="60" customWidth="1"/>
    <col min="8960" max="8960" width="7.140625" style="60" customWidth="1"/>
    <col min="8961" max="8961" width="8.140625" style="60" customWidth="1"/>
    <col min="8962" max="8963" width="7.85546875" style="60" customWidth="1"/>
    <col min="8964" max="8964" width="6.5703125" style="60" customWidth="1"/>
    <col min="8965" max="8965" width="7.140625" style="60" customWidth="1"/>
    <col min="8966" max="8966" width="7" style="60" customWidth="1"/>
    <col min="8967" max="8967" width="6.28515625" style="60" customWidth="1"/>
    <col min="8968" max="8968" width="7.42578125" style="60" customWidth="1"/>
    <col min="8969" max="8969" width="7.85546875" style="60" customWidth="1"/>
    <col min="8970" max="8970" width="7.28515625" style="60" customWidth="1"/>
    <col min="8971" max="8971" width="11.140625" style="60" customWidth="1"/>
    <col min="8972" max="8978" width="6.5703125" style="60" customWidth="1"/>
    <col min="8979" max="8979" width="8" style="60" customWidth="1"/>
    <col min="8980" max="8980" width="10.85546875" style="60" customWidth="1"/>
    <col min="8981" max="8981" width="17.5703125" style="60" customWidth="1"/>
    <col min="8982" max="8982" width="13.7109375" style="60" customWidth="1"/>
    <col min="8983" max="8983" width="12.5703125" style="60" customWidth="1"/>
    <col min="8984" max="8984" width="11" style="60" customWidth="1"/>
    <col min="8985" max="8985" width="10.5703125" style="60" customWidth="1"/>
    <col min="8986" max="8986" width="19.28515625" style="60" customWidth="1"/>
    <col min="8987" max="8987" width="13" style="60" customWidth="1"/>
    <col min="8988" max="8988" width="9.140625" style="60" customWidth="1"/>
    <col min="8989" max="8989" width="12.140625" style="60" customWidth="1"/>
    <col min="8990" max="8990" width="9.140625" style="60" customWidth="1"/>
    <col min="8991" max="8991" width="51.85546875" style="60" customWidth="1"/>
    <col min="8992" max="9186" width="9.140625" style="60"/>
    <col min="9187" max="9187" width="2.85546875" style="60" customWidth="1"/>
    <col min="9188" max="9188" width="25.7109375" style="60" customWidth="1"/>
    <col min="9189" max="9189" width="10.5703125" style="60" customWidth="1"/>
    <col min="9190" max="9190" width="7.42578125" style="60" customWidth="1"/>
    <col min="9191" max="9191" width="11.140625" style="60" customWidth="1"/>
    <col min="9192" max="9215" width="5.7109375" style="60" customWidth="1"/>
    <col min="9216" max="9216" width="7.140625" style="60" customWidth="1"/>
    <col min="9217" max="9217" width="8.140625" style="60" customWidth="1"/>
    <col min="9218" max="9219" width="7.85546875" style="60" customWidth="1"/>
    <col min="9220" max="9220" width="6.5703125" style="60" customWidth="1"/>
    <col min="9221" max="9221" width="7.140625" style="60" customWidth="1"/>
    <col min="9222" max="9222" width="7" style="60" customWidth="1"/>
    <col min="9223" max="9223" width="6.28515625" style="60" customWidth="1"/>
    <col min="9224" max="9224" width="7.42578125" style="60" customWidth="1"/>
    <col min="9225" max="9225" width="7.85546875" style="60" customWidth="1"/>
    <col min="9226" max="9226" width="7.28515625" style="60" customWidth="1"/>
    <col min="9227" max="9227" width="11.140625" style="60" customWidth="1"/>
    <col min="9228" max="9234" width="6.5703125" style="60" customWidth="1"/>
    <col min="9235" max="9235" width="8" style="60" customWidth="1"/>
    <col min="9236" max="9236" width="10.85546875" style="60" customWidth="1"/>
    <col min="9237" max="9237" width="17.5703125" style="60" customWidth="1"/>
    <col min="9238" max="9238" width="13.7109375" style="60" customWidth="1"/>
    <col min="9239" max="9239" width="12.5703125" style="60" customWidth="1"/>
    <col min="9240" max="9240" width="11" style="60" customWidth="1"/>
    <col min="9241" max="9241" width="10.5703125" style="60" customWidth="1"/>
    <col min="9242" max="9242" width="19.28515625" style="60" customWidth="1"/>
    <col min="9243" max="9243" width="13" style="60" customWidth="1"/>
    <col min="9244" max="9244" width="9.140625" style="60" customWidth="1"/>
    <col min="9245" max="9245" width="12.140625" style="60" customWidth="1"/>
    <col min="9246" max="9246" width="9.140625" style="60" customWidth="1"/>
    <col min="9247" max="9247" width="51.85546875" style="60" customWidth="1"/>
    <col min="9248" max="9442" width="9.140625" style="60"/>
    <col min="9443" max="9443" width="2.85546875" style="60" customWidth="1"/>
    <col min="9444" max="9444" width="25.7109375" style="60" customWidth="1"/>
    <col min="9445" max="9445" width="10.5703125" style="60" customWidth="1"/>
    <col min="9446" max="9446" width="7.42578125" style="60" customWidth="1"/>
    <col min="9447" max="9447" width="11.140625" style="60" customWidth="1"/>
    <col min="9448" max="9471" width="5.7109375" style="60" customWidth="1"/>
    <col min="9472" max="9472" width="7.140625" style="60" customWidth="1"/>
    <col min="9473" max="9473" width="8.140625" style="60" customWidth="1"/>
    <col min="9474" max="9475" width="7.85546875" style="60" customWidth="1"/>
    <col min="9476" max="9476" width="6.5703125" style="60" customWidth="1"/>
    <col min="9477" max="9477" width="7.140625" style="60" customWidth="1"/>
    <col min="9478" max="9478" width="7" style="60" customWidth="1"/>
    <col min="9479" max="9479" width="6.28515625" style="60" customWidth="1"/>
    <col min="9480" max="9480" width="7.42578125" style="60" customWidth="1"/>
    <col min="9481" max="9481" width="7.85546875" style="60" customWidth="1"/>
    <col min="9482" max="9482" width="7.28515625" style="60" customWidth="1"/>
    <col min="9483" max="9483" width="11.140625" style="60" customWidth="1"/>
    <col min="9484" max="9490" width="6.5703125" style="60" customWidth="1"/>
    <col min="9491" max="9491" width="8" style="60" customWidth="1"/>
    <col min="9492" max="9492" width="10.85546875" style="60" customWidth="1"/>
    <col min="9493" max="9493" width="17.5703125" style="60" customWidth="1"/>
    <col min="9494" max="9494" width="13.7109375" style="60" customWidth="1"/>
    <col min="9495" max="9495" width="12.5703125" style="60" customWidth="1"/>
    <col min="9496" max="9496" width="11" style="60" customWidth="1"/>
    <col min="9497" max="9497" width="10.5703125" style="60" customWidth="1"/>
    <col min="9498" max="9498" width="19.28515625" style="60" customWidth="1"/>
    <col min="9499" max="9499" width="13" style="60" customWidth="1"/>
    <col min="9500" max="9500" width="9.140625" style="60" customWidth="1"/>
    <col min="9501" max="9501" width="12.140625" style="60" customWidth="1"/>
    <col min="9502" max="9502" width="9.140625" style="60" customWidth="1"/>
    <col min="9503" max="9503" width="51.85546875" style="60" customWidth="1"/>
    <col min="9504" max="9698" width="9.140625" style="60"/>
    <col min="9699" max="9699" width="2.85546875" style="60" customWidth="1"/>
    <col min="9700" max="9700" width="25.7109375" style="60" customWidth="1"/>
    <col min="9701" max="9701" width="10.5703125" style="60" customWidth="1"/>
    <col min="9702" max="9702" width="7.42578125" style="60" customWidth="1"/>
    <col min="9703" max="9703" width="11.140625" style="60" customWidth="1"/>
    <col min="9704" max="9727" width="5.7109375" style="60" customWidth="1"/>
    <col min="9728" max="9728" width="7.140625" style="60" customWidth="1"/>
    <col min="9729" max="9729" width="8.140625" style="60" customWidth="1"/>
    <col min="9730" max="9731" width="7.85546875" style="60" customWidth="1"/>
    <col min="9732" max="9732" width="6.5703125" style="60" customWidth="1"/>
    <col min="9733" max="9733" width="7.140625" style="60" customWidth="1"/>
    <col min="9734" max="9734" width="7" style="60" customWidth="1"/>
    <col min="9735" max="9735" width="6.28515625" style="60" customWidth="1"/>
    <col min="9736" max="9736" width="7.42578125" style="60" customWidth="1"/>
    <col min="9737" max="9737" width="7.85546875" style="60" customWidth="1"/>
    <col min="9738" max="9738" width="7.28515625" style="60" customWidth="1"/>
    <col min="9739" max="9739" width="11.140625" style="60" customWidth="1"/>
    <col min="9740" max="9746" width="6.5703125" style="60" customWidth="1"/>
    <col min="9747" max="9747" width="8" style="60" customWidth="1"/>
    <col min="9748" max="9748" width="10.85546875" style="60" customWidth="1"/>
    <col min="9749" max="9749" width="17.5703125" style="60" customWidth="1"/>
    <col min="9750" max="9750" width="13.7109375" style="60" customWidth="1"/>
    <col min="9751" max="9751" width="12.5703125" style="60" customWidth="1"/>
    <col min="9752" max="9752" width="11" style="60" customWidth="1"/>
    <col min="9753" max="9753" width="10.5703125" style="60" customWidth="1"/>
    <col min="9754" max="9754" width="19.28515625" style="60" customWidth="1"/>
    <col min="9755" max="9755" width="13" style="60" customWidth="1"/>
    <col min="9756" max="9756" width="9.140625" style="60" customWidth="1"/>
    <col min="9757" max="9757" width="12.140625" style="60" customWidth="1"/>
    <col min="9758" max="9758" width="9.140625" style="60" customWidth="1"/>
    <col min="9759" max="9759" width="51.85546875" style="60" customWidth="1"/>
    <col min="9760" max="9954" width="9.140625" style="60"/>
    <col min="9955" max="9955" width="2.85546875" style="60" customWidth="1"/>
    <col min="9956" max="9956" width="25.7109375" style="60" customWidth="1"/>
    <col min="9957" max="9957" width="10.5703125" style="60" customWidth="1"/>
    <col min="9958" max="9958" width="7.42578125" style="60" customWidth="1"/>
    <col min="9959" max="9959" width="11.140625" style="60" customWidth="1"/>
    <col min="9960" max="9983" width="5.7109375" style="60" customWidth="1"/>
    <col min="9984" max="9984" width="7.140625" style="60" customWidth="1"/>
    <col min="9985" max="9985" width="8.140625" style="60" customWidth="1"/>
    <col min="9986" max="9987" width="7.85546875" style="60" customWidth="1"/>
    <col min="9988" max="9988" width="6.5703125" style="60" customWidth="1"/>
    <col min="9989" max="9989" width="7.140625" style="60" customWidth="1"/>
    <col min="9990" max="9990" width="7" style="60" customWidth="1"/>
    <col min="9991" max="9991" width="6.28515625" style="60" customWidth="1"/>
    <col min="9992" max="9992" width="7.42578125" style="60" customWidth="1"/>
    <col min="9993" max="9993" width="7.85546875" style="60" customWidth="1"/>
    <col min="9994" max="9994" width="7.28515625" style="60" customWidth="1"/>
    <col min="9995" max="9995" width="11.140625" style="60" customWidth="1"/>
    <col min="9996" max="10002" width="6.5703125" style="60" customWidth="1"/>
    <col min="10003" max="10003" width="8" style="60" customWidth="1"/>
    <col min="10004" max="10004" width="10.85546875" style="60" customWidth="1"/>
    <col min="10005" max="10005" width="17.5703125" style="60" customWidth="1"/>
    <col min="10006" max="10006" width="13.7109375" style="60" customWidth="1"/>
    <col min="10007" max="10007" width="12.5703125" style="60" customWidth="1"/>
    <col min="10008" max="10008" width="11" style="60" customWidth="1"/>
    <col min="10009" max="10009" width="10.5703125" style="60" customWidth="1"/>
    <col min="10010" max="10010" width="19.28515625" style="60" customWidth="1"/>
    <col min="10011" max="10011" width="13" style="60" customWidth="1"/>
    <col min="10012" max="10012" width="9.140625" style="60" customWidth="1"/>
    <col min="10013" max="10013" width="12.140625" style="60" customWidth="1"/>
    <col min="10014" max="10014" width="9.140625" style="60" customWidth="1"/>
    <col min="10015" max="10015" width="51.85546875" style="60" customWidth="1"/>
    <col min="10016" max="10210" width="9.140625" style="60"/>
    <col min="10211" max="10211" width="2.85546875" style="60" customWidth="1"/>
    <col min="10212" max="10212" width="25.7109375" style="60" customWidth="1"/>
    <col min="10213" max="10213" width="10.5703125" style="60" customWidth="1"/>
    <col min="10214" max="10214" width="7.42578125" style="60" customWidth="1"/>
    <col min="10215" max="10215" width="11.140625" style="60" customWidth="1"/>
    <col min="10216" max="10239" width="5.7109375" style="60" customWidth="1"/>
    <col min="10240" max="10240" width="7.140625" style="60" customWidth="1"/>
    <col min="10241" max="10241" width="8.140625" style="60" customWidth="1"/>
    <col min="10242" max="10243" width="7.85546875" style="60" customWidth="1"/>
    <col min="10244" max="10244" width="6.5703125" style="60" customWidth="1"/>
    <col min="10245" max="10245" width="7.140625" style="60" customWidth="1"/>
    <col min="10246" max="10246" width="7" style="60" customWidth="1"/>
    <col min="10247" max="10247" width="6.28515625" style="60" customWidth="1"/>
    <col min="10248" max="10248" width="7.42578125" style="60" customWidth="1"/>
    <col min="10249" max="10249" width="7.85546875" style="60" customWidth="1"/>
    <col min="10250" max="10250" width="7.28515625" style="60" customWidth="1"/>
    <col min="10251" max="10251" width="11.140625" style="60" customWidth="1"/>
    <col min="10252" max="10258" width="6.5703125" style="60" customWidth="1"/>
    <col min="10259" max="10259" width="8" style="60" customWidth="1"/>
    <col min="10260" max="10260" width="10.85546875" style="60" customWidth="1"/>
    <col min="10261" max="10261" width="17.5703125" style="60" customWidth="1"/>
    <col min="10262" max="10262" width="13.7109375" style="60" customWidth="1"/>
    <col min="10263" max="10263" width="12.5703125" style="60" customWidth="1"/>
    <col min="10264" max="10264" width="11" style="60" customWidth="1"/>
    <col min="10265" max="10265" width="10.5703125" style="60" customWidth="1"/>
    <col min="10266" max="10266" width="19.28515625" style="60" customWidth="1"/>
    <col min="10267" max="10267" width="13" style="60" customWidth="1"/>
    <col min="10268" max="10268" width="9.140625" style="60" customWidth="1"/>
    <col min="10269" max="10269" width="12.140625" style="60" customWidth="1"/>
    <col min="10270" max="10270" width="9.140625" style="60" customWidth="1"/>
    <col min="10271" max="10271" width="51.85546875" style="60" customWidth="1"/>
    <col min="10272" max="10466" width="9.140625" style="60"/>
    <col min="10467" max="10467" width="2.85546875" style="60" customWidth="1"/>
    <col min="10468" max="10468" width="25.7109375" style="60" customWidth="1"/>
    <col min="10469" max="10469" width="10.5703125" style="60" customWidth="1"/>
    <col min="10470" max="10470" width="7.42578125" style="60" customWidth="1"/>
    <col min="10471" max="10471" width="11.140625" style="60" customWidth="1"/>
    <col min="10472" max="10495" width="5.7109375" style="60" customWidth="1"/>
    <col min="10496" max="10496" width="7.140625" style="60" customWidth="1"/>
    <col min="10497" max="10497" width="8.140625" style="60" customWidth="1"/>
    <col min="10498" max="10499" width="7.85546875" style="60" customWidth="1"/>
    <col min="10500" max="10500" width="6.5703125" style="60" customWidth="1"/>
    <col min="10501" max="10501" width="7.140625" style="60" customWidth="1"/>
    <col min="10502" max="10502" width="7" style="60" customWidth="1"/>
    <col min="10503" max="10503" width="6.28515625" style="60" customWidth="1"/>
    <col min="10504" max="10504" width="7.42578125" style="60" customWidth="1"/>
    <col min="10505" max="10505" width="7.85546875" style="60" customWidth="1"/>
    <col min="10506" max="10506" width="7.28515625" style="60" customWidth="1"/>
    <col min="10507" max="10507" width="11.140625" style="60" customWidth="1"/>
    <col min="10508" max="10514" width="6.5703125" style="60" customWidth="1"/>
    <col min="10515" max="10515" width="8" style="60" customWidth="1"/>
    <col min="10516" max="10516" width="10.85546875" style="60" customWidth="1"/>
    <col min="10517" max="10517" width="17.5703125" style="60" customWidth="1"/>
    <col min="10518" max="10518" width="13.7109375" style="60" customWidth="1"/>
    <col min="10519" max="10519" width="12.5703125" style="60" customWidth="1"/>
    <col min="10520" max="10520" width="11" style="60" customWidth="1"/>
    <col min="10521" max="10521" width="10.5703125" style="60" customWidth="1"/>
    <col min="10522" max="10522" width="19.28515625" style="60" customWidth="1"/>
    <col min="10523" max="10523" width="13" style="60" customWidth="1"/>
    <col min="10524" max="10524" width="9.140625" style="60" customWidth="1"/>
    <col min="10525" max="10525" width="12.140625" style="60" customWidth="1"/>
    <col min="10526" max="10526" width="9.140625" style="60" customWidth="1"/>
    <col min="10527" max="10527" width="51.85546875" style="60" customWidth="1"/>
    <col min="10528" max="10722" width="9.140625" style="60"/>
    <col min="10723" max="10723" width="2.85546875" style="60" customWidth="1"/>
    <col min="10724" max="10724" width="25.7109375" style="60" customWidth="1"/>
    <col min="10725" max="10725" width="10.5703125" style="60" customWidth="1"/>
    <col min="10726" max="10726" width="7.42578125" style="60" customWidth="1"/>
    <col min="10727" max="10727" width="11.140625" style="60" customWidth="1"/>
    <col min="10728" max="10751" width="5.7109375" style="60" customWidth="1"/>
    <col min="10752" max="10752" width="7.140625" style="60" customWidth="1"/>
    <col min="10753" max="10753" width="8.140625" style="60" customWidth="1"/>
    <col min="10754" max="10755" width="7.85546875" style="60" customWidth="1"/>
    <col min="10756" max="10756" width="6.5703125" style="60" customWidth="1"/>
    <col min="10757" max="10757" width="7.140625" style="60" customWidth="1"/>
    <col min="10758" max="10758" width="7" style="60" customWidth="1"/>
    <col min="10759" max="10759" width="6.28515625" style="60" customWidth="1"/>
    <col min="10760" max="10760" width="7.42578125" style="60" customWidth="1"/>
    <col min="10761" max="10761" width="7.85546875" style="60" customWidth="1"/>
    <col min="10762" max="10762" width="7.28515625" style="60" customWidth="1"/>
    <col min="10763" max="10763" width="11.140625" style="60" customWidth="1"/>
    <col min="10764" max="10770" width="6.5703125" style="60" customWidth="1"/>
    <col min="10771" max="10771" width="8" style="60" customWidth="1"/>
    <col min="10772" max="10772" width="10.85546875" style="60" customWidth="1"/>
    <col min="10773" max="10773" width="17.5703125" style="60" customWidth="1"/>
    <col min="10774" max="10774" width="13.7109375" style="60" customWidth="1"/>
    <col min="10775" max="10775" width="12.5703125" style="60" customWidth="1"/>
    <col min="10776" max="10776" width="11" style="60" customWidth="1"/>
    <col min="10777" max="10777" width="10.5703125" style="60" customWidth="1"/>
    <col min="10778" max="10778" width="19.28515625" style="60" customWidth="1"/>
    <col min="10779" max="10779" width="13" style="60" customWidth="1"/>
    <col min="10780" max="10780" width="9.140625" style="60" customWidth="1"/>
    <col min="10781" max="10781" width="12.140625" style="60" customWidth="1"/>
    <col min="10782" max="10782" width="9.140625" style="60" customWidth="1"/>
    <col min="10783" max="10783" width="51.85546875" style="60" customWidth="1"/>
    <col min="10784" max="10978" width="9.140625" style="60"/>
    <col min="10979" max="10979" width="2.85546875" style="60" customWidth="1"/>
    <col min="10980" max="10980" width="25.7109375" style="60" customWidth="1"/>
    <col min="10981" max="10981" width="10.5703125" style="60" customWidth="1"/>
    <col min="10982" max="10982" width="7.42578125" style="60" customWidth="1"/>
    <col min="10983" max="10983" width="11.140625" style="60" customWidth="1"/>
    <col min="10984" max="11007" width="5.7109375" style="60" customWidth="1"/>
    <col min="11008" max="11008" width="7.140625" style="60" customWidth="1"/>
    <col min="11009" max="11009" width="8.140625" style="60" customWidth="1"/>
    <col min="11010" max="11011" width="7.85546875" style="60" customWidth="1"/>
    <col min="11012" max="11012" width="6.5703125" style="60" customWidth="1"/>
    <col min="11013" max="11013" width="7.140625" style="60" customWidth="1"/>
    <col min="11014" max="11014" width="7" style="60" customWidth="1"/>
    <col min="11015" max="11015" width="6.28515625" style="60" customWidth="1"/>
    <col min="11016" max="11016" width="7.42578125" style="60" customWidth="1"/>
    <col min="11017" max="11017" width="7.85546875" style="60" customWidth="1"/>
    <col min="11018" max="11018" width="7.28515625" style="60" customWidth="1"/>
    <col min="11019" max="11019" width="11.140625" style="60" customWidth="1"/>
    <col min="11020" max="11026" width="6.5703125" style="60" customWidth="1"/>
    <col min="11027" max="11027" width="8" style="60" customWidth="1"/>
    <col min="11028" max="11028" width="10.85546875" style="60" customWidth="1"/>
    <col min="11029" max="11029" width="17.5703125" style="60" customWidth="1"/>
    <col min="11030" max="11030" width="13.7109375" style="60" customWidth="1"/>
    <col min="11031" max="11031" width="12.5703125" style="60" customWidth="1"/>
    <col min="11032" max="11032" width="11" style="60" customWidth="1"/>
    <col min="11033" max="11033" width="10.5703125" style="60" customWidth="1"/>
    <col min="11034" max="11034" width="19.28515625" style="60" customWidth="1"/>
    <col min="11035" max="11035" width="13" style="60" customWidth="1"/>
    <col min="11036" max="11036" width="9.140625" style="60" customWidth="1"/>
    <col min="11037" max="11037" width="12.140625" style="60" customWidth="1"/>
    <col min="11038" max="11038" width="9.140625" style="60" customWidth="1"/>
    <col min="11039" max="11039" width="51.85546875" style="60" customWidth="1"/>
    <col min="11040" max="11234" width="9.140625" style="60"/>
    <col min="11235" max="11235" width="2.85546875" style="60" customWidth="1"/>
    <col min="11236" max="11236" width="25.7109375" style="60" customWidth="1"/>
    <col min="11237" max="11237" width="10.5703125" style="60" customWidth="1"/>
    <col min="11238" max="11238" width="7.42578125" style="60" customWidth="1"/>
    <col min="11239" max="11239" width="11.140625" style="60" customWidth="1"/>
    <col min="11240" max="11263" width="5.7109375" style="60" customWidth="1"/>
    <col min="11264" max="11264" width="7.140625" style="60" customWidth="1"/>
    <col min="11265" max="11265" width="8.140625" style="60" customWidth="1"/>
    <col min="11266" max="11267" width="7.85546875" style="60" customWidth="1"/>
    <col min="11268" max="11268" width="6.5703125" style="60" customWidth="1"/>
    <col min="11269" max="11269" width="7.140625" style="60" customWidth="1"/>
    <col min="11270" max="11270" width="7" style="60" customWidth="1"/>
    <col min="11271" max="11271" width="6.28515625" style="60" customWidth="1"/>
    <col min="11272" max="11272" width="7.42578125" style="60" customWidth="1"/>
    <col min="11273" max="11273" width="7.85546875" style="60" customWidth="1"/>
    <col min="11274" max="11274" width="7.28515625" style="60" customWidth="1"/>
    <col min="11275" max="11275" width="11.140625" style="60" customWidth="1"/>
    <col min="11276" max="11282" width="6.5703125" style="60" customWidth="1"/>
    <col min="11283" max="11283" width="8" style="60" customWidth="1"/>
    <col min="11284" max="11284" width="10.85546875" style="60" customWidth="1"/>
    <col min="11285" max="11285" width="17.5703125" style="60" customWidth="1"/>
    <col min="11286" max="11286" width="13.7109375" style="60" customWidth="1"/>
    <col min="11287" max="11287" width="12.5703125" style="60" customWidth="1"/>
    <col min="11288" max="11288" width="11" style="60" customWidth="1"/>
    <col min="11289" max="11289" width="10.5703125" style="60" customWidth="1"/>
    <col min="11290" max="11290" width="19.28515625" style="60" customWidth="1"/>
    <col min="11291" max="11291" width="13" style="60" customWidth="1"/>
    <col min="11292" max="11292" width="9.140625" style="60" customWidth="1"/>
    <col min="11293" max="11293" width="12.140625" style="60" customWidth="1"/>
    <col min="11294" max="11294" width="9.140625" style="60" customWidth="1"/>
    <col min="11295" max="11295" width="51.85546875" style="60" customWidth="1"/>
    <col min="11296" max="11490" width="9.140625" style="60"/>
    <col min="11491" max="11491" width="2.85546875" style="60" customWidth="1"/>
    <col min="11492" max="11492" width="25.7109375" style="60" customWidth="1"/>
    <col min="11493" max="11493" width="10.5703125" style="60" customWidth="1"/>
    <col min="11494" max="11494" width="7.42578125" style="60" customWidth="1"/>
    <col min="11495" max="11495" width="11.140625" style="60" customWidth="1"/>
    <col min="11496" max="11519" width="5.7109375" style="60" customWidth="1"/>
    <col min="11520" max="11520" width="7.140625" style="60" customWidth="1"/>
    <col min="11521" max="11521" width="8.140625" style="60" customWidth="1"/>
    <col min="11522" max="11523" width="7.85546875" style="60" customWidth="1"/>
    <col min="11524" max="11524" width="6.5703125" style="60" customWidth="1"/>
    <col min="11525" max="11525" width="7.140625" style="60" customWidth="1"/>
    <col min="11526" max="11526" width="7" style="60" customWidth="1"/>
    <col min="11527" max="11527" width="6.28515625" style="60" customWidth="1"/>
    <col min="11528" max="11528" width="7.42578125" style="60" customWidth="1"/>
    <col min="11529" max="11529" width="7.85546875" style="60" customWidth="1"/>
    <col min="11530" max="11530" width="7.28515625" style="60" customWidth="1"/>
    <col min="11531" max="11531" width="11.140625" style="60" customWidth="1"/>
    <col min="11532" max="11538" width="6.5703125" style="60" customWidth="1"/>
    <col min="11539" max="11539" width="8" style="60" customWidth="1"/>
    <col min="11540" max="11540" width="10.85546875" style="60" customWidth="1"/>
    <col min="11541" max="11541" width="17.5703125" style="60" customWidth="1"/>
    <col min="11542" max="11542" width="13.7109375" style="60" customWidth="1"/>
    <col min="11543" max="11543" width="12.5703125" style="60" customWidth="1"/>
    <col min="11544" max="11544" width="11" style="60" customWidth="1"/>
    <col min="11545" max="11545" width="10.5703125" style="60" customWidth="1"/>
    <col min="11546" max="11546" width="19.28515625" style="60" customWidth="1"/>
    <col min="11547" max="11547" width="13" style="60" customWidth="1"/>
    <col min="11548" max="11548" width="9.140625" style="60" customWidth="1"/>
    <col min="11549" max="11549" width="12.140625" style="60" customWidth="1"/>
    <col min="11550" max="11550" width="9.140625" style="60" customWidth="1"/>
    <col min="11551" max="11551" width="51.85546875" style="60" customWidth="1"/>
    <col min="11552" max="11746" width="9.140625" style="60"/>
    <col min="11747" max="11747" width="2.85546875" style="60" customWidth="1"/>
    <col min="11748" max="11748" width="25.7109375" style="60" customWidth="1"/>
    <col min="11749" max="11749" width="10.5703125" style="60" customWidth="1"/>
    <col min="11750" max="11750" width="7.42578125" style="60" customWidth="1"/>
    <col min="11751" max="11751" width="11.140625" style="60" customWidth="1"/>
    <col min="11752" max="11775" width="5.7109375" style="60" customWidth="1"/>
    <col min="11776" max="11776" width="7.140625" style="60" customWidth="1"/>
    <col min="11777" max="11777" width="8.140625" style="60" customWidth="1"/>
    <col min="11778" max="11779" width="7.85546875" style="60" customWidth="1"/>
    <col min="11780" max="11780" width="6.5703125" style="60" customWidth="1"/>
    <col min="11781" max="11781" width="7.140625" style="60" customWidth="1"/>
    <col min="11782" max="11782" width="7" style="60" customWidth="1"/>
    <col min="11783" max="11783" width="6.28515625" style="60" customWidth="1"/>
    <col min="11784" max="11784" width="7.42578125" style="60" customWidth="1"/>
    <col min="11785" max="11785" width="7.85546875" style="60" customWidth="1"/>
    <col min="11786" max="11786" width="7.28515625" style="60" customWidth="1"/>
    <col min="11787" max="11787" width="11.140625" style="60" customWidth="1"/>
    <col min="11788" max="11794" width="6.5703125" style="60" customWidth="1"/>
    <col min="11795" max="11795" width="8" style="60" customWidth="1"/>
    <col min="11796" max="11796" width="10.85546875" style="60" customWidth="1"/>
    <col min="11797" max="11797" width="17.5703125" style="60" customWidth="1"/>
    <col min="11798" max="11798" width="13.7109375" style="60" customWidth="1"/>
    <col min="11799" max="11799" width="12.5703125" style="60" customWidth="1"/>
    <col min="11800" max="11800" width="11" style="60" customWidth="1"/>
    <col min="11801" max="11801" width="10.5703125" style="60" customWidth="1"/>
    <col min="11802" max="11802" width="19.28515625" style="60" customWidth="1"/>
    <col min="11803" max="11803" width="13" style="60" customWidth="1"/>
    <col min="11804" max="11804" width="9.140625" style="60" customWidth="1"/>
    <col min="11805" max="11805" width="12.140625" style="60" customWidth="1"/>
    <col min="11806" max="11806" width="9.140625" style="60" customWidth="1"/>
    <col min="11807" max="11807" width="51.85546875" style="60" customWidth="1"/>
    <col min="11808" max="12002" width="9.140625" style="60"/>
    <col min="12003" max="12003" width="2.85546875" style="60" customWidth="1"/>
    <col min="12004" max="12004" width="25.7109375" style="60" customWidth="1"/>
    <col min="12005" max="12005" width="10.5703125" style="60" customWidth="1"/>
    <col min="12006" max="12006" width="7.42578125" style="60" customWidth="1"/>
    <col min="12007" max="12007" width="11.140625" style="60" customWidth="1"/>
    <col min="12008" max="12031" width="5.7109375" style="60" customWidth="1"/>
    <col min="12032" max="12032" width="7.140625" style="60" customWidth="1"/>
    <col min="12033" max="12033" width="8.140625" style="60" customWidth="1"/>
    <col min="12034" max="12035" width="7.85546875" style="60" customWidth="1"/>
    <col min="12036" max="12036" width="6.5703125" style="60" customWidth="1"/>
    <col min="12037" max="12037" width="7.140625" style="60" customWidth="1"/>
    <col min="12038" max="12038" width="7" style="60" customWidth="1"/>
    <col min="12039" max="12039" width="6.28515625" style="60" customWidth="1"/>
    <col min="12040" max="12040" width="7.42578125" style="60" customWidth="1"/>
    <col min="12041" max="12041" width="7.85546875" style="60" customWidth="1"/>
    <col min="12042" max="12042" width="7.28515625" style="60" customWidth="1"/>
    <col min="12043" max="12043" width="11.140625" style="60" customWidth="1"/>
    <col min="12044" max="12050" width="6.5703125" style="60" customWidth="1"/>
    <col min="12051" max="12051" width="8" style="60" customWidth="1"/>
    <col min="12052" max="12052" width="10.85546875" style="60" customWidth="1"/>
    <col min="12053" max="12053" width="17.5703125" style="60" customWidth="1"/>
    <col min="12054" max="12054" width="13.7109375" style="60" customWidth="1"/>
    <col min="12055" max="12055" width="12.5703125" style="60" customWidth="1"/>
    <col min="12056" max="12056" width="11" style="60" customWidth="1"/>
    <col min="12057" max="12057" width="10.5703125" style="60" customWidth="1"/>
    <col min="12058" max="12058" width="19.28515625" style="60" customWidth="1"/>
    <col min="12059" max="12059" width="13" style="60" customWidth="1"/>
    <col min="12060" max="12060" width="9.140625" style="60" customWidth="1"/>
    <col min="12061" max="12061" width="12.140625" style="60" customWidth="1"/>
    <col min="12062" max="12062" width="9.140625" style="60" customWidth="1"/>
    <col min="12063" max="12063" width="51.85546875" style="60" customWidth="1"/>
    <col min="12064" max="12258" width="9.140625" style="60"/>
    <col min="12259" max="12259" width="2.85546875" style="60" customWidth="1"/>
    <col min="12260" max="12260" width="25.7109375" style="60" customWidth="1"/>
    <col min="12261" max="12261" width="10.5703125" style="60" customWidth="1"/>
    <col min="12262" max="12262" width="7.42578125" style="60" customWidth="1"/>
    <col min="12263" max="12263" width="11.140625" style="60" customWidth="1"/>
    <col min="12264" max="12287" width="5.7109375" style="60" customWidth="1"/>
    <col min="12288" max="12288" width="7.140625" style="60" customWidth="1"/>
    <col min="12289" max="12289" width="8.140625" style="60" customWidth="1"/>
    <col min="12290" max="12291" width="7.85546875" style="60" customWidth="1"/>
    <col min="12292" max="12292" width="6.5703125" style="60" customWidth="1"/>
    <col min="12293" max="12293" width="7.140625" style="60" customWidth="1"/>
    <col min="12294" max="12294" width="7" style="60" customWidth="1"/>
    <col min="12295" max="12295" width="6.28515625" style="60" customWidth="1"/>
    <col min="12296" max="12296" width="7.42578125" style="60" customWidth="1"/>
    <col min="12297" max="12297" width="7.85546875" style="60" customWidth="1"/>
    <col min="12298" max="12298" width="7.28515625" style="60" customWidth="1"/>
    <col min="12299" max="12299" width="11.140625" style="60" customWidth="1"/>
    <col min="12300" max="12306" width="6.5703125" style="60" customWidth="1"/>
    <col min="12307" max="12307" width="8" style="60" customWidth="1"/>
    <col min="12308" max="12308" width="10.85546875" style="60" customWidth="1"/>
    <col min="12309" max="12309" width="17.5703125" style="60" customWidth="1"/>
    <col min="12310" max="12310" width="13.7109375" style="60" customWidth="1"/>
    <col min="12311" max="12311" width="12.5703125" style="60" customWidth="1"/>
    <col min="12312" max="12312" width="11" style="60" customWidth="1"/>
    <col min="12313" max="12313" width="10.5703125" style="60" customWidth="1"/>
    <col min="12314" max="12314" width="19.28515625" style="60" customWidth="1"/>
    <col min="12315" max="12315" width="13" style="60" customWidth="1"/>
    <col min="12316" max="12316" width="9.140625" style="60" customWidth="1"/>
    <col min="12317" max="12317" width="12.140625" style="60" customWidth="1"/>
    <col min="12318" max="12318" width="9.140625" style="60" customWidth="1"/>
    <col min="12319" max="12319" width="51.85546875" style="60" customWidth="1"/>
    <col min="12320" max="12514" width="9.140625" style="60"/>
    <col min="12515" max="12515" width="2.85546875" style="60" customWidth="1"/>
    <col min="12516" max="12516" width="25.7109375" style="60" customWidth="1"/>
    <col min="12517" max="12517" width="10.5703125" style="60" customWidth="1"/>
    <col min="12518" max="12518" width="7.42578125" style="60" customWidth="1"/>
    <col min="12519" max="12519" width="11.140625" style="60" customWidth="1"/>
    <col min="12520" max="12543" width="5.7109375" style="60" customWidth="1"/>
    <col min="12544" max="12544" width="7.140625" style="60" customWidth="1"/>
    <col min="12545" max="12545" width="8.140625" style="60" customWidth="1"/>
    <col min="12546" max="12547" width="7.85546875" style="60" customWidth="1"/>
    <col min="12548" max="12548" width="6.5703125" style="60" customWidth="1"/>
    <col min="12549" max="12549" width="7.140625" style="60" customWidth="1"/>
    <col min="12550" max="12550" width="7" style="60" customWidth="1"/>
    <col min="12551" max="12551" width="6.28515625" style="60" customWidth="1"/>
    <col min="12552" max="12552" width="7.42578125" style="60" customWidth="1"/>
    <col min="12553" max="12553" width="7.85546875" style="60" customWidth="1"/>
    <col min="12554" max="12554" width="7.28515625" style="60" customWidth="1"/>
    <col min="12555" max="12555" width="11.140625" style="60" customWidth="1"/>
    <col min="12556" max="12562" width="6.5703125" style="60" customWidth="1"/>
    <col min="12563" max="12563" width="8" style="60" customWidth="1"/>
    <col min="12564" max="12564" width="10.85546875" style="60" customWidth="1"/>
    <col min="12565" max="12565" width="17.5703125" style="60" customWidth="1"/>
    <col min="12566" max="12566" width="13.7109375" style="60" customWidth="1"/>
    <col min="12567" max="12567" width="12.5703125" style="60" customWidth="1"/>
    <col min="12568" max="12568" width="11" style="60" customWidth="1"/>
    <col min="12569" max="12569" width="10.5703125" style="60" customWidth="1"/>
    <col min="12570" max="12570" width="19.28515625" style="60" customWidth="1"/>
    <col min="12571" max="12571" width="13" style="60" customWidth="1"/>
    <col min="12572" max="12572" width="9.140625" style="60" customWidth="1"/>
    <col min="12573" max="12573" width="12.140625" style="60" customWidth="1"/>
    <col min="12574" max="12574" width="9.140625" style="60" customWidth="1"/>
    <col min="12575" max="12575" width="51.85546875" style="60" customWidth="1"/>
    <col min="12576" max="12770" width="9.140625" style="60"/>
    <col min="12771" max="12771" width="2.85546875" style="60" customWidth="1"/>
    <col min="12772" max="12772" width="25.7109375" style="60" customWidth="1"/>
    <col min="12773" max="12773" width="10.5703125" style="60" customWidth="1"/>
    <col min="12774" max="12774" width="7.42578125" style="60" customWidth="1"/>
    <col min="12775" max="12775" width="11.140625" style="60" customWidth="1"/>
    <col min="12776" max="12799" width="5.7109375" style="60" customWidth="1"/>
    <col min="12800" max="12800" width="7.140625" style="60" customWidth="1"/>
    <col min="12801" max="12801" width="8.140625" style="60" customWidth="1"/>
    <col min="12802" max="12803" width="7.85546875" style="60" customWidth="1"/>
    <col min="12804" max="12804" width="6.5703125" style="60" customWidth="1"/>
    <col min="12805" max="12805" width="7.140625" style="60" customWidth="1"/>
    <col min="12806" max="12806" width="7" style="60" customWidth="1"/>
    <col min="12807" max="12807" width="6.28515625" style="60" customWidth="1"/>
    <col min="12808" max="12808" width="7.42578125" style="60" customWidth="1"/>
    <col min="12809" max="12809" width="7.85546875" style="60" customWidth="1"/>
    <col min="12810" max="12810" width="7.28515625" style="60" customWidth="1"/>
    <col min="12811" max="12811" width="11.140625" style="60" customWidth="1"/>
    <col min="12812" max="12818" width="6.5703125" style="60" customWidth="1"/>
    <col min="12819" max="12819" width="8" style="60" customWidth="1"/>
    <col min="12820" max="12820" width="10.85546875" style="60" customWidth="1"/>
    <col min="12821" max="12821" width="17.5703125" style="60" customWidth="1"/>
    <col min="12822" max="12822" width="13.7109375" style="60" customWidth="1"/>
    <col min="12823" max="12823" width="12.5703125" style="60" customWidth="1"/>
    <col min="12824" max="12824" width="11" style="60" customWidth="1"/>
    <col min="12825" max="12825" width="10.5703125" style="60" customWidth="1"/>
    <col min="12826" max="12826" width="19.28515625" style="60" customWidth="1"/>
    <col min="12827" max="12827" width="13" style="60" customWidth="1"/>
    <col min="12828" max="12828" width="9.140625" style="60" customWidth="1"/>
    <col min="12829" max="12829" width="12.140625" style="60" customWidth="1"/>
    <col min="12830" max="12830" width="9.140625" style="60" customWidth="1"/>
    <col min="12831" max="12831" width="51.85546875" style="60" customWidth="1"/>
    <col min="12832" max="13026" width="9.140625" style="60"/>
    <col min="13027" max="13027" width="2.85546875" style="60" customWidth="1"/>
    <col min="13028" max="13028" width="25.7109375" style="60" customWidth="1"/>
    <col min="13029" max="13029" width="10.5703125" style="60" customWidth="1"/>
    <col min="13030" max="13030" width="7.42578125" style="60" customWidth="1"/>
    <col min="13031" max="13031" width="11.140625" style="60" customWidth="1"/>
    <col min="13032" max="13055" width="5.7109375" style="60" customWidth="1"/>
    <col min="13056" max="13056" width="7.140625" style="60" customWidth="1"/>
    <col min="13057" max="13057" width="8.140625" style="60" customWidth="1"/>
    <col min="13058" max="13059" width="7.85546875" style="60" customWidth="1"/>
    <col min="13060" max="13060" width="6.5703125" style="60" customWidth="1"/>
    <col min="13061" max="13061" width="7.140625" style="60" customWidth="1"/>
    <col min="13062" max="13062" width="7" style="60" customWidth="1"/>
    <col min="13063" max="13063" width="6.28515625" style="60" customWidth="1"/>
    <col min="13064" max="13064" width="7.42578125" style="60" customWidth="1"/>
    <col min="13065" max="13065" width="7.85546875" style="60" customWidth="1"/>
    <col min="13066" max="13066" width="7.28515625" style="60" customWidth="1"/>
    <col min="13067" max="13067" width="11.140625" style="60" customWidth="1"/>
    <col min="13068" max="13074" width="6.5703125" style="60" customWidth="1"/>
    <col min="13075" max="13075" width="8" style="60" customWidth="1"/>
    <col min="13076" max="13076" width="10.85546875" style="60" customWidth="1"/>
    <col min="13077" max="13077" width="17.5703125" style="60" customWidth="1"/>
    <col min="13078" max="13078" width="13.7109375" style="60" customWidth="1"/>
    <col min="13079" max="13079" width="12.5703125" style="60" customWidth="1"/>
    <col min="13080" max="13080" width="11" style="60" customWidth="1"/>
    <col min="13081" max="13081" width="10.5703125" style="60" customWidth="1"/>
    <col min="13082" max="13082" width="19.28515625" style="60" customWidth="1"/>
    <col min="13083" max="13083" width="13" style="60" customWidth="1"/>
    <col min="13084" max="13084" width="9.140625" style="60" customWidth="1"/>
    <col min="13085" max="13085" width="12.140625" style="60" customWidth="1"/>
    <col min="13086" max="13086" width="9.140625" style="60" customWidth="1"/>
    <col min="13087" max="13087" width="51.85546875" style="60" customWidth="1"/>
    <col min="13088" max="13282" width="9.140625" style="60"/>
    <col min="13283" max="13283" width="2.85546875" style="60" customWidth="1"/>
    <col min="13284" max="13284" width="25.7109375" style="60" customWidth="1"/>
    <col min="13285" max="13285" width="10.5703125" style="60" customWidth="1"/>
    <col min="13286" max="13286" width="7.42578125" style="60" customWidth="1"/>
    <col min="13287" max="13287" width="11.140625" style="60" customWidth="1"/>
    <col min="13288" max="13311" width="5.7109375" style="60" customWidth="1"/>
    <col min="13312" max="13312" width="7.140625" style="60" customWidth="1"/>
    <col min="13313" max="13313" width="8.140625" style="60" customWidth="1"/>
    <col min="13314" max="13315" width="7.85546875" style="60" customWidth="1"/>
    <col min="13316" max="13316" width="6.5703125" style="60" customWidth="1"/>
    <col min="13317" max="13317" width="7.140625" style="60" customWidth="1"/>
    <col min="13318" max="13318" width="7" style="60" customWidth="1"/>
    <col min="13319" max="13319" width="6.28515625" style="60" customWidth="1"/>
    <col min="13320" max="13320" width="7.42578125" style="60" customWidth="1"/>
    <col min="13321" max="13321" width="7.85546875" style="60" customWidth="1"/>
    <col min="13322" max="13322" width="7.28515625" style="60" customWidth="1"/>
    <col min="13323" max="13323" width="11.140625" style="60" customWidth="1"/>
    <col min="13324" max="13330" width="6.5703125" style="60" customWidth="1"/>
    <col min="13331" max="13331" width="8" style="60" customWidth="1"/>
    <col min="13332" max="13332" width="10.85546875" style="60" customWidth="1"/>
    <col min="13333" max="13333" width="17.5703125" style="60" customWidth="1"/>
    <col min="13334" max="13334" width="13.7109375" style="60" customWidth="1"/>
    <col min="13335" max="13335" width="12.5703125" style="60" customWidth="1"/>
    <col min="13336" max="13336" width="11" style="60" customWidth="1"/>
    <col min="13337" max="13337" width="10.5703125" style="60" customWidth="1"/>
    <col min="13338" max="13338" width="19.28515625" style="60" customWidth="1"/>
    <col min="13339" max="13339" width="13" style="60" customWidth="1"/>
    <col min="13340" max="13340" width="9.140625" style="60" customWidth="1"/>
    <col min="13341" max="13341" width="12.140625" style="60" customWidth="1"/>
    <col min="13342" max="13342" width="9.140625" style="60" customWidth="1"/>
    <col min="13343" max="13343" width="51.85546875" style="60" customWidth="1"/>
    <col min="13344" max="13538" width="9.140625" style="60"/>
    <col min="13539" max="13539" width="2.85546875" style="60" customWidth="1"/>
    <col min="13540" max="13540" width="25.7109375" style="60" customWidth="1"/>
    <col min="13541" max="13541" width="10.5703125" style="60" customWidth="1"/>
    <col min="13542" max="13542" width="7.42578125" style="60" customWidth="1"/>
    <col min="13543" max="13543" width="11.140625" style="60" customWidth="1"/>
    <col min="13544" max="13567" width="5.7109375" style="60" customWidth="1"/>
    <col min="13568" max="13568" width="7.140625" style="60" customWidth="1"/>
    <col min="13569" max="13569" width="8.140625" style="60" customWidth="1"/>
    <col min="13570" max="13571" width="7.85546875" style="60" customWidth="1"/>
    <col min="13572" max="13572" width="6.5703125" style="60" customWidth="1"/>
    <col min="13573" max="13573" width="7.140625" style="60" customWidth="1"/>
    <col min="13574" max="13574" width="7" style="60" customWidth="1"/>
    <col min="13575" max="13575" width="6.28515625" style="60" customWidth="1"/>
    <col min="13576" max="13576" width="7.42578125" style="60" customWidth="1"/>
    <col min="13577" max="13577" width="7.85546875" style="60" customWidth="1"/>
    <col min="13578" max="13578" width="7.28515625" style="60" customWidth="1"/>
    <col min="13579" max="13579" width="11.140625" style="60" customWidth="1"/>
    <col min="13580" max="13586" width="6.5703125" style="60" customWidth="1"/>
    <col min="13587" max="13587" width="8" style="60" customWidth="1"/>
    <col min="13588" max="13588" width="10.85546875" style="60" customWidth="1"/>
    <col min="13589" max="13589" width="17.5703125" style="60" customWidth="1"/>
    <col min="13590" max="13590" width="13.7109375" style="60" customWidth="1"/>
    <col min="13591" max="13591" width="12.5703125" style="60" customWidth="1"/>
    <col min="13592" max="13592" width="11" style="60" customWidth="1"/>
    <col min="13593" max="13593" width="10.5703125" style="60" customWidth="1"/>
    <col min="13594" max="13594" width="19.28515625" style="60" customWidth="1"/>
    <col min="13595" max="13595" width="13" style="60" customWidth="1"/>
    <col min="13596" max="13596" width="9.140625" style="60" customWidth="1"/>
    <col min="13597" max="13597" width="12.140625" style="60" customWidth="1"/>
    <col min="13598" max="13598" width="9.140625" style="60" customWidth="1"/>
    <col min="13599" max="13599" width="51.85546875" style="60" customWidth="1"/>
    <col min="13600" max="13794" width="9.140625" style="60"/>
    <col min="13795" max="13795" width="2.85546875" style="60" customWidth="1"/>
    <col min="13796" max="13796" width="25.7109375" style="60" customWidth="1"/>
    <col min="13797" max="13797" width="10.5703125" style="60" customWidth="1"/>
    <col min="13798" max="13798" width="7.42578125" style="60" customWidth="1"/>
    <col min="13799" max="13799" width="11.140625" style="60" customWidth="1"/>
    <col min="13800" max="13823" width="5.7109375" style="60" customWidth="1"/>
    <col min="13824" max="13824" width="7.140625" style="60" customWidth="1"/>
    <col min="13825" max="13825" width="8.140625" style="60" customWidth="1"/>
    <col min="13826" max="13827" width="7.85546875" style="60" customWidth="1"/>
    <col min="13828" max="13828" width="6.5703125" style="60" customWidth="1"/>
    <col min="13829" max="13829" width="7.140625" style="60" customWidth="1"/>
    <col min="13830" max="13830" width="7" style="60" customWidth="1"/>
    <col min="13831" max="13831" width="6.28515625" style="60" customWidth="1"/>
    <col min="13832" max="13832" width="7.42578125" style="60" customWidth="1"/>
    <col min="13833" max="13833" width="7.85546875" style="60" customWidth="1"/>
    <col min="13834" max="13834" width="7.28515625" style="60" customWidth="1"/>
    <col min="13835" max="13835" width="11.140625" style="60" customWidth="1"/>
    <col min="13836" max="13842" width="6.5703125" style="60" customWidth="1"/>
    <col min="13843" max="13843" width="8" style="60" customWidth="1"/>
    <col min="13844" max="13844" width="10.85546875" style="60" customWidth="1"/>
    <col min="13845" max="13845" width="17.5703125" style="60" customWidth="1"/>
    <col min="13846" max="13846" width="13.7109375" style="60" customWidth="1"/>
    <col min="13847" max="13847" width="12.5703125" style="60" customWidth="1"/>
    <col min="13848" max="13848" width="11" style="60" customWidth="1"/>
    <col min="13849" max="13849" width="10.5703125" style="60" customWidth="1"/>
    <col min="13850" max="13850" width="19.28515625" style="60" customWidth="1"/>
    <col min="13851" max="13851" width="13" style="60" customWidth="1"/>
    <col min="13852" max="13852" width="9.140625" style="60" customWidth="1"/>
    <col min="13853" max="13853" width="12.140625" style="60" customWidth="1"/>
    <col min="13854" max="13854" width="9.140625" style="60" customWidth="1"/>
    <col min="13855" max="13855" width="51.85546875" style="60" customWidth="1"/>
    <col min="13856" max="14050" width="9.140625" style="60"/>
    <col min="14051" max="14051" width="2.85546875" style="60" customWidth="1"/>
    <col min="14052" max="14052" width="25.7109375" style="60" customWidth="1"/>
    <col min="14053" max="14053" width="10.5703125" style="60" customWidth="1"/>
    <col min="14054" max="14054" width="7.42578125" style="60" customWidth="1"/>
    <col min="14055" max="14055" width="11.140625" style="60" customWidth="1"/>
    <col min="14056" max="14079" width="5.7109375" style="60" customWidth="1"/>
    <col min="14080" max="14080" width="7.140625" style="60" customWidth="1"/>
    <col min="14081" max="14081" width="8.140625" style="60" customWidth="1"/>
    <col min="14082" max="14083" width="7.85546875" style="60" customWidth="1"/>
    <col min="14084" max="14084" width="6.5703125" style="60" customWidth="1"/>
    <col min="14085" max="14085" width="7.140625" style="60" customWidth="1"/>
    <col min="14086" max="14086" width="7" style="60" customWidth="1"/>
    <col min="14087" max="14087" width="6.28515625" style="60" customWidth="1"/>
    <col min="14088" max="14088" width="7.42578125" style="60" customWidth="1"/>
    <col min="14089" max="14089" width="7.85546875" style="60" customWidth="1"/>
    <col min="14090" max="14090" width="7.28515625" style="60" customWidth="1"/>
    <col min="14091" max="14091" width="11.140625" style="60" customWidth="1"/>
    <col min="14092" max="14098" width="6.5703125" style="60" customWidth="1"/>
    <col min="14099" max="14099" width="8" style="60" customWidth="1"/>
    <col min="14100" max="14100" width="10.85546875" style="60" customWidth="1"/>
    <col min="14101" max="14101" width="17.5703125" style="60" customWidth="1"/>
    <col min="14102" max="14102" width="13.7109375" style="60" customWidth="1"/>
    <col min="14103" max="14103" width="12.5703125" style="60" customWidth="1"/>
    <col min="14104" max="14104" width="11" style="60" customWidth="1"/>
    <col min="14105" max="14105" width="10.5703125" style="60" customWidth="1"/>
    <col min="14106" max="14106" width="19.28515625" style="60" customWidth="1"/>
    <col min="14107" max="14107" width="13" style="60" customWidth="1"/>
    <col min="14108" max="14108" width="9.140625" style="60" customWidth="1"/>
    <col min="14109" max="14109" width="12.140625" style="60" customWidth="1"/>
    <col min="14110" max="14110" width="9.140625" style="60" customWidth="1"/>
    <col min="14111" max="14111" width="51.85546875" style="60" customWidth="1"/>
    <col min="14112" max="14306" width="9.140625" style="60"/>
    <col min="14307" max="14307" width="2.85546875" style="60" customWidth="1"/>
    <col min="14308" max="14308" width="25.7109375" style="60" customWidth="1"/>
    <col min="14309" max="14309" width="10.5703125" style="60" customWidth="1"/>
    <col min="14310" max="14310" width="7.42578125" style="60" customWidth="1"/>
    <col min="14311" max="14311" width="11.140625" style="60" customWidth="1"/>
    <col min="14312" max="14335" width="5.7109375" style="60" customWidth="1"/>
    <col min="14336" max="14336" width="7.140625" style="60" customWidth="1"/>
    <col min="14337" max="14337" width="8.140625" style="60" customWidth="1"/>
    <col min="14338" max="14339" width="7.85546875" style="60" customWidth="1"/>
    <col min="14340" max="14340" width="6.5703125" style="60" customWidth="1"/>
    <col min="14341" max="14341" width="7.140625" style="60" customWidth="1"/>
    <col min="14342" max="14342" width="7" style="60" customWidth="1"/>
    <col min="14343" max="14343" width="6.28515625" style="60" customWidth="1"/>
    <col min="14344" max="14344" width="7.42578125" style="60" customWidth="1"/>
    <col min="14345" max="14345" width="7.85546875" style="60" customWidth="1"/>
    <col min="14346" max="14346" width="7.28515625" style="60" customWidth="1"/>
    <col min="14347" max="14347" width="11.140625" style="60" customWidth="1"/>
    <col min="14348" max="14354" width="6.5703125" style="60" customWidth="1"/>
    <col min="14355" max="14355" width="8" style="60" customWidth="1"/>
    <col min="14356" max="14356" width="10.85546875" style="60" customWidth="1"/>
    <col min="14357" max="14357" width="17.5703125" style="60" customWidth="1"/>
    <col min="14358" max="14358" width="13.7109375" style="60" customWidth="1"/>
    <col min="14359" max="14359" width="12.5703125" style="60" customWidth="1"/>
    <col min="14360" max="14360" width="11" style="60" customWidth="1"/>
    <col min="14361" max="14361" width="10.5703125" style="60" customWidth="1"/>
    <col min="14362" max="14362" width="19.28515625" style="60" customWidth="1"/>
    <col min="14363" max="14363" width="13" style="60" customWidth="1"/>
    <col min="14364" max="14364" width="9.140625" style="60" customWidth="1"/>
    <col min="14365" max="14365" width="12.140625" style="60" customWidth="1"/>
    <col min="14366" max="14366" width="9.140625" style="60" customWidth="1"/>
    <col min="14367" max="14367" width="51.85546875" style="60" customWidth="1"/>
    <col min="14368" max="14562" width="9.140625" style="60"/>
    <col min="14563" max="14563" width="2.85546875" style="60" customWidth="1"/>
    <col min="14564" max="14564" width="25.7109375" style="60" customWidth="1"/>
    <col min="14565" max="14565" width="10.5703125" style="60" customWidth="1"/>
    <col min="14566" max="14566" width="7.42578125" style="60" customWidth="1"/>
    <col min="14567" max="14567" width="11.140625" style="60" customWidth="1"/>
    <col min="14568" max="14591" width="5.7109375" style="60" customWidth="1"/>
    <col min="14592" max="14592" width="7.140625" style="60" customWidth="1"/>
    <col min="14593" max="14593" width="8.140625" style="60" customWidth="1"/>
    <col min="14594" max="14595" width="7.85546875" style="60" customWidth="1"/>
    <col min="14596" max="14596" width="6.5703125" style="60" customWidth="1"/>
    <col min="14597" max="14597" width="7.140625" style="60" customWidth="1"/>
    <col min="14598" max="14598" width="7" style="60" customWidth="1"/>
    <col min="14599" max="14599" width="6.28515625" style="60" customWidth="1"/>
    <col min="14600" max="14600" width="7.42578125" style="60" customWidth="1"/>
    <col min="14601" max="14601" width="7.85546875" style="60" customWidth="1"/>
    <col min="14602" max="14602" width="7.28515625" style="60" customWidth="1"/>
    <col min="14603" max="14603" width="11.140625" style="60" customWidth="1"/>
    <col min="14604" max="14610" width="6.5703125" style="60" customWidth="1"/>
    <col min="14611" max="14611" width="8" style="60" customWidth="1"/>
    <col min="14612" max="14612" width="10.85546875" style="60" customWidth="1"/>
    <col min="14613" max="14613" width="17.5703125" style="60" customWidth="1"/>
    <col min="14614" max="14614" width="13.7109375" style="60" customWidth="1"/>
    <col min="14615" max="14615" width="12.5703125" style="60" customWidth="1"/>
    <col min="14616" max="14616" width="11" style="60" customWidth="1"/>
    <col min="14617" max="14617" width="10.5703125" style="60" customWidth="1"/>
    <col min="14618" max="14618" width="19.28515625" style="60" customWidth="1"/>
    <col min="14619" max="14619" width="13" style="60" customWidth="1"/>
    <col min="14620" max="14620" width="9.140625" style="60" customWidth="1"/>
    <col min="14621" max="14621" width="12.140625" style="60" customWidth="1"/>
    <col min="14622" max="14622" width="9.140625" style="60" customWidth="1"/>
    <col min="14623" max="14623" width="51.85546875" style="60" customWidth="1"/>
    <col min="14624" max="14818" width="9.140625" style="60"/>
    <col min="14819" max="14819" width="2.85546875" style="60" customWidth="1"/>
    <col min="14820" max="14820" width="25.7109375" style="60" customWidth="1"/>
    <col min="14821" max="14821" width="10.5703125" style="60" customWidth="1"/>
    <col min="14822" max="14822" width="7.42578125" style="60" customWidth="1"/>
    <col min="14823" max="14823" width="11.140625" style="60" customWidth="1"/>
    <col min="14824" max="14847" width="5.7109375" style="60" customWidth="1"/>
    <col min="14848" max="14848" width="7.140625" style="60" customWidth="1"/>
    <col min="14849" max="14849" width="8.140625" style="60" customWidth="1"/>
    <col min="14850" max="14851" width="7.85546875" style="60" customWidth="1"/>
    <col min="14852" max="14852" width="6.5703125" style="60" customWidth="1"/>
    <col min="14853" max="14853" width="7.140625" style="60" customWidth="1"/>
    <col min="14854" max="14854" width="7" style="60" customWidth="1"/>
    <col min="14855" max="14855" width="6.28515625" style="60" customWidth="1"/>
    <col min="14856" max="14856" width="7.42578125" style="60" customWidth="1"/>
    <col min="14857" max="14857" width="7.85546875" style="60" customWidth="1"/>
    <col min="14858" max="14858" width="7.28515625" style="60" customWidth="1"/>
    <col min="14859" max="14859" width="11.140625" style="60" customWidth="1"/>
    <col min="14860" max="14866" width="6.5703125" style="60" customWidth="1"/>
    <col min="14867" max="14867" width="8" style="60" customWidth="1"/>
    <col min="14868" max="14868" width="10.85546875" style="60" customWidth="1"/>
    <col min="14869" max="14869" width="17.5703125" style="60" customWidth="1"/>
    <col min="14870" max="14870" width="13.7109375" style="60" customWidth="1"/>
    <col min="14871" max="14871" width="12.5703125" style="60" customWidth="1"/>
    <col min="14872" max="14872" width="11" style="60" customWidth="1"/>
    <col min="14873" max="14873" width="10.5703125" style="60" customWidth="1"/>
    <col min="14874" max="14874" width="19.28515625" style="60" customWidth="1"/>
    <col min="14875" max="14875" width="13" style="60" customWidth="1"/>
    <col min="14876" max="14876" width="9.140625" style="60" customWidth="1"/>
    <col min="14877" max="14877" width="12.140625" style="60" customWidth="1"/>
    <col min="14878" max="14878" width="9.140625" style="60" customWidth="1"/>
    <col min="14879" max="14879" width="51.85546875" style="60" customWidth="1"/>
    <col min="14880" max="15074" width="9.140625" style="60"/>
    <col min="15075" max="15075" width="2.85546875" style="60" customWidth="1"/>
    <col min="15076" max="15076" width="25.7109375" style="60" customWidth="1"/>
    <col min="15077" max="15077" width="10.5703125" style="60" customWidth="1"/>
    <col min="15078" max="15078" width="7.42578125" style="60" customWidth="1"/>
    <col min="15079" max="15079" width="11.140625" style="60" customWidth="1"/>
    <col min="15080" max="15103" width="5.7109375" style="60" customWidth="1"/>
    <col min="15104" max="15104" width="7.140625" style="60" customWidth="1"/>
    <col min="15105" max="15105" width="8.140625" style="60" customWidth="1"/>
    <col min="15106" max="15107" width="7.85546875" style="60" customWidth="1"/>
    <col min="15108" max="15108" width="6.5703125" style="60" customWidth="1"/>
    <col min="15109" max="15109" width="7.140625" style="60" customWidth="1"/>
    <col min="15110" max="15110" width="7" style="60" customWidth="1"/>
    <col min="15111" max="15111" width="6.28515625" style="60" customWidth="1"/>
    <col min="15112" max="15112" width="7.42578125" style="60" customWidth="1"/>
    <col min="15113" max="15113" width="7.85546875" style="60" customWidth="1"/>
    <col min="15114" max="15114" width="7.28515625" style="60" customWidth="1"/>
    <col min="15115" max="15115" width="11.140625" style="60" customWidth="1"/>
    <col min="15116" max="15122" width="6.5703125" style="60" customWidth="1"/>
    <col min="15123" max="15123" width="8" style="60" customWidth="1"/>
    <col min="15124" max="15124" width="10.85546875" style="60" customWidth="1"/>
    <col min="15125" max="15125" width="17.5703125" style="60" customWidth="1"/>
    <col min="15126" max="15126" width="13.7109375" style="60" customWidth="1"/>
    <col min="15127" max="15127" width="12.5703125" style="60" customWidth="1"/>
    <col min="15128" max="15128" width="11" style="60" customWidth="1"/>
    <col min="15129" max="15129" width="10.5703125" style="60" customWidth="1"/>
    <col min="15130" max="15130" width="19.28515625" style="60" customWidth="1"/>
    <col min="15131" max="15131" width="13" style="60" customWidth="1"/>
    <col min="15132" max="15132" width="9.140625" style="60" customWidth="1"/>
    <col min="15133" max="15133" width="12.140625" style="60" customWidth="1"/>
    <col min="15134" max="15134" width="9.140625" style="60" customWidth="1"/>
    <col min="15135" max="15135" width="51.85546875" style="60" customWidth="1"/>
    <col min="15136" max="15330" width="9.140625" style="60"/>
    <col min="15331" max="15331" width="2.85546875" style="60" customWidth="1"/>
    <col min="15332" max="15332" width="25.7109375" style="60" customWidth="1"/>
    <col min="15333" max="15333" width="10.5703125" style="60" customWidth="1"/>
    <col min="15334" max="15334" width="7.42578125" style="60" customWidth="1"/>
    <col min="15335" max="15335" width="11.140625" style="60" customWidth="1"/>
    <col min="15336" max="15359" width="5.7109375" style="60" customWidth="1"/>
    <col min="15360" max="15360" width="7.140625" style="60" customWidth="1"/>
    <col min="15361" max="15361" width="8.140625" style="60" customWidth="1"/>
    <col min="15362" max="15363" width="7.85546875" style="60" customWidth="1"/>
    <col min="15364" max="15364" width="6.5703125" style="60" customWidth="1"/>
    <col min="15365" max="15365" width="7.140625" style="60" customWidth="1"/>
    <col min="15366" max="15366" width="7" style="60" customWidth="1"/>
    <col min="15367" max="15367" width="6.28515625" style="60" customWidth="1"/>
    <col min="15368" max="15368" width="7.42578125" style="60" customWidth="1"/>
    <col min="15369" max="15369" width="7.85546875" style="60" customWidth="1"/>
    <col min="15370" max="15370" width="7.28515625" style="60" customWidth="1"/>
    <col min="15371" max="15371" width="11.140625" style="60" customWidth="1"/>
    <col min="15372" max="15378" width="6.5703125" style="60" customWidth="1"/>
    <col min="15379" max="15379" width="8" style="60" customWidth="1"/>
    <col min="15380" max="15380" width="10.85546875" style="60" customWidth="1"/>
    <col min="15381" max="15381" width="17.5703125" style="60" customWidth="1"/>
    <col min="15382" max="15382" width="13.7109375" style="60" customWidth="1"/>
    <col min="15383" max="15383" width="12.5703125" style="60" customWidth="1"/>
    <col min="15384" max="15384" width="11" style="60" customWidth="1"/>
    <col min="15385" max="15385" width="10.5703125" style="60" customWidth="1"/>
    <col min="15386" max="15386" width="19.28515625" style="60" customWidth="1"/>
    <col min="15387" max="15387" width="13" style="60" customWidth="1"/>
    <col min="15388" max="15388" width="9.140625" style="60" customWidth="1"/>
    <col min="15389" max="15389" width="12.140625" style="60" customWidth="1"/>
    <col min="15390" max="15390" width="9.140625" style="60" customWidth="1"/>
    <col min="15391" max="15391" width="51.85546875" style="60" customWidth="1"/>
    <col min="15392" max="15586" width="9.140625" style="60"/>
    <col min="15587" max="15587" width="2.85546875" style="60" customWidth="1"/>
    <col min="15588" max="15588" width="25.7109375" style="60" customWidth="1"/>
    <col min="15589" max="15589" width="10.5703125" style="60" customWidth="1"/>
    <col min="15590" max="15590" width="7.42578125" style="60" customWidth="1"/>
    <col min="15591" max="15591" width="11.140625" style="60" customWidth="1"/>
    <col min="15592" max="15615" width="5.7109375" style="60" customWidth="1"/>
    <col min="15616" max="15616" width="7.140625" style="60" customWidth="1"/>
    <col min="15617" max="15617" width="8.140625" style="60" customWidth="1"/>
    <col min="15618" max="15619" width="7.85546875" style="60" customWidth="1"/>
    <col min="15620" max="15620" width="6.5703125" style="60" customWidth="1"/>
    <col min="15621" max="15621" width="7.140625" style="60" customWidth="1"/>
    <col min="15622" max="15622" width="7" style="60" customWidth="1"/>
    <col min="15623" max="15623" width="6.28515625" style="60" customWidth="1"/>
    <col min="15624" max="15624" width="7.42578125" style="60" customWidth="1"/>
    <col min="15625" max="15625" width="7.85546875" style="60" customWidth="1"/>
    <col min="15626" max="15626" width="7.28515625" style="60" customWidth="1"/>
    <col min="15627" max="15627" width="11.140625" style="60" customWidth="1"/>
    <col min="15628" max="15634" width="6.5703125" style="60" customWidth="1"/>
    <col min="15635" max="15635" width="8" style="60" customWidth="1"/>
    <col min="15636" max="15636" width="10.85546875" style="60" customWidth="1"/>
    <col min="15637" max="15637" width="17.5703125" style="60" customWidth="1"/>
    <col min="15638" max="15638" width="13.7109375" style="60" customWidth="1"/>
    <col min="15639" max="15639" width="12.5703125" style="60" customWidth="1"/>
    <col min="15640" max="15640" width="11" style="60" customWidth="1"/>
    <col min="15641" max="15641" width="10.5703125" style="60" customWidth="1"/>
    <col min="15642" max="15642" width="19.28515625" style="60" customWidth="1"/>
    <col min="15643" max="15643" width="13" style="60" customWidth="1"/>
    <col min="15644" max="15644" width="9.140625" style="60" customWidth="1"/>
    <col min="15645" max="15645" width="12.140625" style="60" customWidth="1"/>
    <col min="15646" max="15646" width="9.140625" style="60" customWidth="1"/>
    <col min="15647" max="15647" width="51.85546875" style="60" customWidth="1"/>
    <col min="15648" max="15842" width="9.140625" style="60"/>
    <col min="15843" max="15843" width="2.85546875" style="60" customWidth="1"/>
    <col min="15844" max="15844" width="25.7109375" style="60" customWidth="1"/>
    <col min="15845" max="15845" width="10.5703125" style="60" customWidth="1"/>
    <col min="15846" max="15846" width="7.42578125" style="60" customWidth="1"/>
    <col min="15847" max="15847" width="11.140625" style="60" customWidth="1"/>
    <col min="15848" max="15871" width="5.7109375" style="60" customWidth="1"/>
    <col min="15872" max="15872" width="7.140625" style="60" customWidth="1"/>
    <col min="15873" max="15873" width="8.140625" style="60" customWidth="1"/>
    <col min="15874" max="15875" width="7.85546875" style="60" customWidth="1"/>
    <col min="15876" max="15876" width="6.5703125" style="60" customWidth="1"/>
    <col min="15877" max="15877" width="7.140625" style="60" customWidth="1"/>
    <col min="15878" max="15878" width="7" style="60" customWidth="1"/>
    <col min="15879" max="15879" width="6.28515625" style="60" customWidth="1"/>
    <col min="15880" max="15880" width="7.42578125" style="60" customWidth="1"/>
    <col min="15881" max="15881" width="7.85546875" style="60" customWidth="1"/>
    <col min="15882" max="15882" width="7.28515625" style="60" customWidth="1"/>
    <col min="15883" max="15883" width="11.140625" style="60" customWidth="1"/>
    <col min="15884" max="15890" width="6.5703125" style="60" customWidth="1"/>
    <col min="15891" max="15891" width="8" style="60" customWidth="1"/>
    <col min="15892" max="15892" width="10.85546875" style="60" customWidth="1"/>
    <col min="15893" max="15893" width="17.5703125" style="60" customWidth="1"/>
    <col min="15894" max="15894" width="13.7109375" style="60" customWidth="1"/>
    <col min="15895" max="15895" width="12.5703125" style="60" customWidth="1"/>
    <col min="15896" max="15896" width="11" style="60" customWidth="1"/>
    <col min="15897" max="15897" width="10.5703125" style="60" customWidth="1"/>
    <col min="15898" max="15898" width="19.28515625" style="60" customWidth="1"/>
    <col min="15899" max="15899" width="13" style="60" customWidth="1"/>
    <col min="15900" max="15900" width="9.140625" style="60" customWidth="1"/>
    <col min="15901" max="15901" width="12.140625" style="60" customWidth="1"/>
    <col min="15902" max="15902" width="9.140625" style="60" customWidth="1"/>
    <col min="15903" max="15903" width="51.85546875" style="60" customWidth="1"/>
    <col min="15904" max="16098" width="9.140625" style="60"/>
    <col min="16099" max="16099" width="2.85546875" style="60" customWidth="1"/>
    <col min="16100" max="16100" width="25.7109375" style="60" customWidth="1"/>
    <col min="16101" max="16101" width="10.5703125" style="60" customWidth="1"/>
    <col min="16102" max="16102" width="7.42578125" style="60" customWidth="1"/>
    <col min="16103" max="16103" width="11.140625" style="60" customWidth="1"/>
    <col min="16104" max="16127" width="5.7109375" style="60" customWidth="1"/>
    <col min="16128" max="16128" width="7.140625" style="60" customWidth="1"/>
    <col min="16129" max="16129" width="8.140625" style="60" customWidth="1"/>
    <col min="16130" max="16131" width="7.85546875" style="60" customWidth="1"/>
    <col min="16132" max="16132" width="6.5703125" style="60" customWidth="1"/>
    <col min="16133" max="16133" width="7.140625" style="60" customWidth="1"/>
    <col min="16134" max="16134" width="7" style="60" customWidth="1"/>
    <col min="16135" max="16135" width="6.28515625" style="60" customWidth="1"/>
    <col min="16136" max="16136" width="7.42578125" style="60" customWidth="1"/>
    <col min="16137" max="16137" width="7.85546875" style="60" customWidth="1"/>
    <col min="16138" max="16138" width="7.28515625" style="60" customWidth="1"/>
    <col min="16139" max="16139" width="11.140625" style="60" customWidth="1"/>
    <col min="16140" max="16146" width="6.5703125" style="60" customWidth="1"/>
    <col min="16147" max="16147" width="8" style="60" customWidth="1"/>
    <col min="16148" max="16148" width="10.85546875" style="60" customWidth="1"/>
    <col min="16149" max="16149" width="17.5703125" style="60" customWidth="1"/>
    <col min="16150" max="16150" width="13.7109375" style="60" customWidth="1"/>
    <col min="16151" max="16151" width="12.5703125" style="60" customWidth="1"/>
    <col min="16152" max="16152" width="11" style="60" customWidth="1"/>
    <col min="16153" max="16153" width="10.5703125" style="60" customWidth="1"/>
    <col min="16154" max="16154" width="19.28515625" style="60" customWidth="1"/>
    <col min="16155" max="16155" width="13" style="60" customWidth="1"/>
    <col min="16156" max="16156" width="9.140625" style="60" customWidth="1"/>
    <col min="16157" max="16157" width="12.140625" style="60" customWidth="1"/>
    <col min="16158" max="16158" width="9.140625" style="60" customWidth="1"/>
    <col min="16159" max="16159" width="51.85546875" style="60" customWidth="1"/>
    <col min="16160" max="16384" width="9.140625" style="60"/>
  </cols>
  <sheetData>
    <row r="1" spans="1:31" ht="11.25" customHeight="1">
      <c r="A1" s="58"/>
      <c r="B1" s="219"/>
      <c r="C1" s="64" t="s">
        <v>458</v>
      </c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92"/>
      <c r="Y1" s="292"/>
      <c r="Z1" s="292"/>
      <c r="AA1" s="219"/>
      <c r="AB1" s="219"/>
      <c r="AC1" s="219"/>
      <c r="AD1" s="93"/>
      <c r="AE1" s="58"/>
    </row>
    <row r="2" spans="1:31" ht="11.25" customHeight="1">
      <c r="A2" s="58"/>
      <c r="B2" s="219"/>
      <c r="C2" s="64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92"/>
      <c r="Y2" s="292"/>
      <c r="Z2" s="292"/>
      <c r="AA2" s="219"/>
      <c r="AB2" s="219"/>
      <c r="AC2" s="219"/>
      <c r="AD2" s="93"/>
      <c r="AE2" s="93"/>
    </row>
    <row r="3" spans="1:31" ht="11.25" customHeight="1">
      <c r="A3" s="820" t="s">
        <v>814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  <c r="Q3" s="820"/>
      <c r="R3" s="820"/>
      <c r="S3" s="820"/>
      <c r="T3" s="820"/>
      <c r="U3" s="820"/>
      <c r="V3" s="820"/>
      <c r="W3" s="820"/>
      <c r="X3" s="820"/>
      <c r="Y3" s="820"/>
      <c r="Z3" s="820"/>
      <c r="AA3" s="893"/>
      <c r="AB3" s="893"/>
      <c r="AC3" s="893"/>
      <c r="AD3" s="893"/>
      <c r="AE3" s="893"/>
    </row>
    <row r="4" spans="1:31" ht="11.25" customHeight="1">
      <c r="A4" s="76"/>
      <c r="B4" s="61"/>
      <c r="C4" s="62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79"/>
      <c r="AE4" s="61"/>
    </row>
    <row r="5" spans="1:31" ht="22.5" customHeight="1">
      <c r="A5" s="816" t="s">
        <v>3</v>
      </c>
      <c r="B5" s="864" t="s">
        <v>11</v>
      </c>
      <c r="C5" s="864" t="s">
        <v>12</v>
      </c>
      <c r="D5" s="864" t="s">
        <v>160</v>
      </c>
      <c r="E5" s="864" t="s">
        <v>13</v>
      </c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430"/>
      <c r="V5" s="430"/>
      <c r="W5" s="430"/>
      <c r="X5" s="430"/>
      <c r="Y5" s="430"/>
      <c r="Z5" s="430"/>
      <c r="AA5" s="430"/>
      <c r="AB5" s="430"/>
      <c r="AC5" s="430"/>
      <c r="AD5" s="864" t="s">
        <v>16</v>
      </c>
      <c r="AE5" s="864" t="s">
        <v>4</v>
      </c>
    </row>
    <row r="6" spans="1:31" ht="45" customHeight="1">
      <c r="A6" s="816"/>
      <c r="B6" s="864"/>
      <c r="C6" s="864"/>
      <c r="D6" s="864"/>
      <c r="E6" s="864"/>
      <c r="F6" s="884" t="s">
        <v>2</v>
      </c>
      <c r="G6" s="884"/>
      <c r="H6" s="884"/>
      <c r="I6" s="884" t="s">
        <v>10</v>
      </c>
      <c r="J6" s="884"/>
      <c r="K6" s="884"/>
      <c r="L6" s="884" t="s">
        <v>40</v>
      </c>
      <c r="M6" s="884"/>
      <c r="N6" s="884"/>
      <c r="O6" s="884" t="s">
        <v>55</v>
      </c>
      <c r="P6" s="884"/>
      <c r="Q6" s="884"/>
      <c r="R6" s="884" t="s">
        <v>270</v>
      </c>
      <c r="S6" s="884"/>
      <c r="T6" s="884"/>
      <c r="U6" s="884" t="s">
        <v>411</v>
      </c>
      <c r="V6" s="884"/>
      <c r="W6" s="884"/>
      <c r="X6" s="884" t="s">
        <v>723</v>
      </c>
      <c r="Y6" s="884"/>
      <c r="Z6" s="884"/>
      <c r="AA6" s="884" t="s">
        <v>20</v>
      </c>
      <c r="AB6" s="884"/>
      <c r="AC6" s="884"/>
      <c r="AD6" s="864"/>
      <c r="AE6" s="864"/>
    </row>
    <row r="7" spans="1:31" ht="11.25" customHeight="1">
      <c r="A7" s="816"/>
      <c r="B7" s="864"/>
      <c r="C7" s="864"/>
      <c r="D7" s="864"/>
      <c r="E7" s="419" t="s">
        <v>5</v>
      </c>
      <c r="F7" s="419" t="s">
        <v>0</v>
      </c>
      <c r="G7" s="419" t="s">
        <v>14</v>
      </c>
      <c r="H7" s="419" t="s">
        <v>15</v>
      </c>
      <c r="I7" s="419" t="s">
        <v>0</v>
      </c>
      <c r="J7" s="419" t="s">
        <v>14</v>
      </c>
      <c r="K7" s="419" t="s">
        <v>15</v>
      </c>
      <c r="L7" s="419" t="s">
        <v>0</v>
      </c>
      <c r="M7" s="419" t="s">
        <v>14</v>
      </c>
      <c r="N7" s="419" t="s">
        <v>15</v>
      </c>
      <c r="O7" s="419" t="s">
        <v>0</v>
      </c>
      <c r="P7" s="419" t="s">
        <v>14</v>
      </c>
      <c r="Q7" s="419" t="s">
        <v>15</v>
      </c>
      <c r="R7" s="419" t="s">
        <v>0</v>
      </c>
      <c r="S7" s="419" t="s">
        <v>14</v>
      </c>
      <c r="T7" s="419" t="s">
        <v>15</v>
      </c>
      <c r="U7" s="419" t="s">
        <v>0</v>
      </c>
      <c r="V7" s="419" t="s">
        <v>14</v>
      </c>
      <c r="W7" s="419" t="s">
        <v>15</v>
      </c>
      <c r="X7" s="419" t="s">
        <v>0</v>
      </c>
      <c r="Y7" s="419" t="s">
        <v>14</v>
      </c>
      <c r="Z7" s="419" t="s">
        <v>15</v>
      </c>
      <c r="AA7" s="433" t="s">
        <v>0</v>
      </c>
      <c r="AB7" s="433" t="s">
        <v>14</v>
      </c>
      <c r="AC7" s="433" t="s">
        <v>15</v>
      </c>
      <c r="AD7" s="864"/>
      <c r="AE7" s="864"/>
    </row>
    <row r="8" spans="1:31" s="305" customFormat="1" ht="11.25" customHeight="1">
      <c r="A8" s="691" t="s">
        <v>291</v>
      </c>
      <c r="B8" s="691"/>
      <c r="C8" s="691"/>
      <c r="D8" s="691"/>
      <c r="E8" s="691"/>
      <c r="F8" s="691"/>
      <c r="G8" s="691"/>
      <c r="H8" s="691"/>
      <c r="I8" s="691"/>
      <c r="J8" s="691"/>
      <c r="K8" s="691"/>
      <c r="L8" s="691"/>
      <c r="M8" s="691"/>
      <c r="N8" s="691"/>
      <c r="O8" s="691"/>
      <c r="P8" s="691"/>
      <c r="Q8" s="691"/>
      <c r="R8" s="691"/>
      <c r="S8" s="691"/>
      <c r="T8" s="691"/>
      <c r="U8" s="691"/>
      <c r="V8" s="691"/>
      <c r="W8" s="691"/>
      <c r="X8" s="691"/>
      <c r="Y8" s="691"/>
      <c r="Z8" s="691"/>
      <c r="AA8" s="691"/>
      <c r="AB8" s="691"/>
      <c r="AC8" s="703"/>
      <c r="AD8" s="705"/>
      <c r="AE8" s="706"/>
    </row>
    <row r="9" spans="1:31" s="305" customFormat="1" ht="11.25" customHeight="1">
      <c r="A9" s="694" t="s">
        <v>1254</v>
      </c>
      <c r="B9" s="694" t="s">
        <v>6</v>
      </c>
      <c r="C9" s="694"/>
      <c r="D9" s="694"/>
      <c r="E9" s="694"/>
      <c r="F9" s="694"/>
      <c r="G9" s="694"/>
      <c r="H9" s="694"/>
      <c r="I9" s="694"/>
      <c r="J9" s="694"/>
      <c r="K9" s="694"/>
      <c r="L9" s="694"/>
      <c r="M9" s="694"/>
      <c r="N9" s="694"/>
      <c r="O9" s="694"/>
      <c r="P9" s="694"/>
      <c r="Q9" s="694"/>
      <c r="R9" s="694"/>
      <c r="S9" s="694"/>
      <c r="T9" s="694"/>
      <c r="U9" s="694"/>
      <c r="V9" s="694"/>
      <c r="W9" s="694"/>
      <c r="X9" s="694"/>
      <c r="Y9" s="694"/>
      <c r="Z9" s="694"/>
      <c r="AA9" s="694"/>
      <c r="AB9" s="694"/>
      <c r="AC9" s="704"/>
      <c r="AD9" s="707"/>
      <c r="AE9" s="708"/>
    </row>
    <row r="10" spans="1:31" ht="39.75" customHeight="1">
      <c r="A10" s="713">
        <v>1</v>
      </c>
      <c r="B10" s="343" t="s">
        <v>1094</v>
      </c>
      <c r="C10" s="430" t="s">
        <v>167</v>
      </c>
      <c r="D10" s="417">
        <v>2016</v>
      </c>
      <c r="E10" s="417" t="s">
        <v>172</v>
      </c>
      <c r="F10" s="419"/>
      <c r="G10" s="419">
        <v>801</v>
      </c>
      <c r="H10" s="419"/>
      <c r="I10" s="419"/>
      <c r="J10" s="419"/>
      <c r="K10" s="419"/>
      <c r="L10" s="419"/>
      <c r="M10" s="419"/>
      <c r="N10" s="419"/>
      <c r="O10" s="419"/>
      <c r="P10" s="419"/>
      <c r="Q10" s="419"/>
      <c r="R10" s="419"/>
      <c r="S10" s="419"/>
      <c r="T10" s="419"/>
      <c r="U10" s="419"/>
      <c r="V10" s="419"/>
      <c r="W10" s="419"/>
      <c r="X10" s="419"/>
      <c r="Y10" s="419"/>
      <c r="Z10" s="419"/>
      <c r="AA10" s="433">
        <v>0</v>
      </c>
      <c r="AB10" s="433">
        <v>801</v>
      </c>
      <c r="AC10" s="433">
        <v>0</v>
      </c>
      <c r="AD10" s="419" t="s">
        <v>1039</v>
      </c>
      <c r="AE10" s="419" t="s">
        <v>906</v>
      </c>
    </row>
    <row r="11" spans="1:31" s="305" customFormat="1" ht="11.25" customHeight="1">
      <c r="A11" s="694" t="s">
        <v>1253</v>
      </c>
      <c r="B11" s="694" t="s">
        <v>1</v>
      </c>
      <c r="C11" s="694"/>
      <c r="D11" s="694"/>
      <c r="E11" s="694"/>
      <c r="F11" s="694"/>
      <c r="G11" s="694"/>
      <c r="H11" s="694"/>
      <c r="I11" s="694"/>
      <c r="J11" s="694"/>
      <c r="K11" s="694"/>
      <c r="L11" s="694"/>
      <c r="M11" s="694"/>
      <c r="N11" s="694"/>
      <c r="O11" s="694"/>
      <c r="P11" s="694"/>
      <c r="Q11" s="694"/>
      <c r="R11" s="694"/>
      <c r="S11" s="694"/>
      <c r="T11" s="694"/>
      <c r="U11" s="694"/>
      <c r="V11" s="694"/>
      <c r="W11" s="694"/>
      <c r="X11" s="694"/>
      <c r="Y11" s="694"/>
      <c r="Z11" s="694"/>
      <c r="AA11" s="694"/>
      <c r="AB11" s="694"/>
      <c r="AC11" s="704"/>
      <c r="AD11" s="707"/>
      <c r="AE11" s="708"/>
    </row>
    <row r="12" spans="1:31" ht="158.25" customHeight="1">
      <c r="A12" s="713">
        <v>2</v>
      </c>
      <c r="B12" s="343" t="s">
        <v>926</v>
      </c>
      <c r="C12" s="419" t="s">
        <v>162</v>
      </c>
      <c r="D12" s="417">
        <v>2016</v>
      </c>
      <c r="E12" s="417" t="s">
        <v>891</v>
      </c>
      <c r="F12" s="419">
        <v>14.09</v>
      </c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36"/>
      <c r="U12" s="436"/>
      <c r="V12" s="436"/>
      <c r="W12" s="436"/>
      <c r="X12" s="436"/>
      <c r="Y12" s="436"/>
      <c r="Z12" s="436"/>
      <c r="AA12" s="392">
        <v>14.09</v>
      </c>
      <c r="AB12" s="392">
        <v>0</v>
      </c>
      <c r="AC12" s="392">
        <v>0</v>
      </c>
      <c r="AD12" s="419" t="s">
        <v>618</v>
      </c>
      <c r="AE12" s="419" t="s">
        <v>904</v>
      </c>
    </row>
    <row r="13" spans="1:31" ht="137.25" customHeight="1">
      <c r="A13" s="713">
        <v>3</v>
      </c>
      <c r="B13" s="343" t="s">
        <v>1028</v>
      </c>
      <c r="C13" s="419" t="s">
        <v>163</v>
      </c>
      <c r="D13" s="417">
        <v>2016</v>
      </c>
      <c r="E13" s="417" t="s">
        <v>614</v>
      </c>
      <c r="F13" s="419">
        <v>1</v>
      </c>
      <c r="G13" s="419"/>
      <c r="H13" s="419"/>
      <c r="I13" s="419"/>
      <c r="J13" s="419"/>
      <c r="K13" s="419"/>
      <c r="L13" s="419"/>
      <c r="M13" s="419"/>
      <c r="N13" s="419"/>
      <c r="O13" s="419"/>
      <c r="P13" s="419"/>
      <c r="Q13" s="419"/>
      <c r="R13" s="419"/>
      <c r="S13" s="419"/>
      <c r="T13" s="436"/>
      <c r="U13" s="436"/>
      <c r="V13" s="436"/>
      <c r="W13" s="436"/>
      <c r="X13" s="436"/>
      <c r="Y13" s="436"/>
      <c r="Z13" s="436"/>
      <c r="AA13" s="392">
        <v>1</v>
      </c>
      <c r="AB13" s="392">
        <v>0</v>
      </c>
      <c r="AC13" s="392">
        <v>0</v>
      </c>
      <c r="AD13" s="419" t="s">
        <v>719</v>
      </c>
      <c r="AE13" s="881" t="s">
        <v>714</v>
      </c>
    </row>
    <row r="14" spans="1:31" ht="22.5">
      <c r="A14" s="663">
        <v>4</v>
      </c>
      <c r="B14" s="343" t="s">
        <v>892</v>
      </c>
      <c r="C14" s="419" t="s">
        <v>163</v>
      </c>
      <c r="D14" s="417">
        <v>2016</v>
      </c>
      <c r="E14" s="417" t="s">
        <v>895</v>
      </c>
      <c r="F14" s="419">
        <v>6.4</v>
      </c>
      <c r="G14" s="419"/>
      <c r="H14" s="419"/>
      <c r="I14" s="419"/>
      <c r="J14" s="419"/>
      <c r="K14" s="419"/>
      <c r="L14" s="419"/>
      <c r="M14" s="419"/>
      <c r="N14" s="419"/>
      <c r="O14" s="419"/>
      <c r="P14" s="419"/>
      <c r="Q14" s="419"/>
      <c r="R14" s="419"/>
      <c r="S14" s="419"/>
      <c r="T14" s="436"/>
      <c r="U14" s="436"/>
      <c r="V14" s="436"/>
      <c r="W14" s="436"/>
      <c r="X14" s="436"/>
      <c r="Y14" s="436"/>
      <c r="Z14" s="436"/>
      <c r="AA14" s="392">
        <v>6.4</v>
      </c>
      <c r="AB14" s="392">
        <v>0</v>
      </c>
      <c r="AC14" s="392">
        <v>0</v>
      </c>
      <c r="AD14" s="419" t="s">
        <v>719</v>
      </c>
      <c r="AE14" s="812"/>
    </row>
    <row r="15" spans="1:31" ht="67.5">
      <c r="A15" s="663">
        <v>5</v>
      </c>
      <c r="B15" s="342" t="s">
        <v>893</v>
      </c>
      <c r="C15" s="419" t="s">
        <v>163</v>
      </c>
      <c r="D15" s="417">
        <v>2016</v>
      </c>
      <c r="E15" s="417" t="s">
        <v>896</v>
      </c>
      <c r="F15" s="420">
        <v>5.7</v>
      </c>
      <c r="G15" s="419"/>
      <c r="H15" s="419"/>
      <c r="I15" s="419"/>
      <c r="J15" s="419"/>
      <c r="K15" s="419"/>
      <c r="L15" s="419"/>
      <c r="M15" s="419"/>
      <c r="N15" s="419"/>
      <c r="O15" s="419"/>
      <c r="P15" s="419"/>
      <c r="Q15" s="419"/>
      <c r="R15" s="419"/>
      <c r="S15" s="419"/>
      <c r="T15" s="436"/>
      <c r="U15" s="436"/>
      <c r="V15" s="436"/>
      <c r="W15" s="436"/>
      <c r="X15" s="436"/>
      <c r="Y15" s="436"/>
      <c r="Z15" s="436"/>
      <c r="AA15" s="121">
        <v>5.7</v>
      </c>
      <c r="AB15" s="392">
        <v>0</v>
      </c>
      <c r="AC15" s="392">
        <v>0</v>
      </c>
      <c r="AD15" s="881" t="s">
        <v>898</v>
      </c>
      <c r="AE15" s="881" t="s">
        <v>899</v>
      </c>
    </row>
    <row r="16" spans="1:31" ht="22.5">
      <c r="A16" s="663">
        <v>6</v>
      </c>
      <c r="B16" s="342" t="s">
        <v>894</v>
      </c>
      <c r="C16" s="419" t="s">
        <v>163</v>
      </c>
      <c r="D16" s="417">
        <v>2016</v>
      </c>
      <c r="E16" s="379" t="s">
        <v>897</v>
      </c>
      <c r="F16" s="419">
        <v>22.8</v>
      </c>
      <c r="G16" s="419"/>
      <c r="H16" s="419"/>
      <c r="I16" s="419"/>
      <c r="J16" s="419"/>
      <c r="K16" s="419"/>
      <c r="L16" s="419"/>
      <c r="M16" s="419"/>
      <c r="N16" s="419"/>
      <c r="O16" s="419"/>
      <c r="P16" s="419"/>
      <c r="Q16" s="419"/>
      <c r="R16" s="419"/>
      <c r="S16" s="419"/>
      <c r="T16" s="436"/>
      <c r="U16" s="436"/>
      <c r="V16" s="436"/>
      <c r="W16" s="436"/>
      <c r="X16" s="436"/>
      <c r="Y16" s="436"/>
      <c r="Z16" s="436"/>
      <c r="AA16" s="392">
        <v>22.8</v>
      </c>
      <c r="AB16" s="392">
        <v>0</v>
      </c>
      <c r="AC16" s="392">
        <v>0</v>
      </c>
      <c r="AD16" s="813"/>
      <c r="AE16" s="813"/>
    </row>
    <row r="17" spans="1:31" ht="23.45" customHeight="1">
      <c r="A17" s="663">
        <v>7</v>
      </c>
      <c r="B17" s="342" t="s">
        <v>828</v>
      </c>
      <c r="C17" s="419" t="s">
        <v>163</v>
      </c>
      <c r="D17" s="417">
        <v>2016</v>
      </c>
      <c r="E17" s="417" t="s">
        <v>100</v>
      </c>
      <c r="F17" s="419"/>
      <c r="G17" s="419">
        <v>250</v>
      </c>
      <c r="H17" s="419"/>
      <c r="I17" s="419"/>
      <c r="J17" s="419"/>
      <c r="K17" s="419"/>
      <c r="L17" s="419"/>
      <c r="M17" s="419"/>
      <c r="N17" s="419"/>
      <c r="O17" s="419"/>
      <c r="P17" s="419"/>
      <c r="Q17" s="419"/>
      <c r="R17" s="419"/>
      <c r="S17" s="419"/>
      <c r="T17" s="436"/>
      <c r="U17" s="436"/>
      <c r="V17" s="436"/>
      <c r="W17" s="436"/>
      <c r="X17" s="436"/>
      <c r="Y17" s="436"/>
      <c r="Z17" s="436"/>
      <c r="AA17" s="392">
        <v>0</v>
      </c>
      <c r="AB17" s="392">
        <v>250</v>
      </c>
      <c r="AC17" s="392">
        <v>0</v>
      </c>
      <c r="AD17" s="812"/>
      <c r="AE17" s="812"/>
    </row>
    <row r="18" spans="1:31" ht="22.5" customHeight="1">
      <c r="A18" s="136"/>
      <c r="B18" s="441" t="s">
        <v>905</v>
      </c>
      <c r="C18" s="136"/>
      <c r="D18" s="442"/>
      <c r="E18" s="443"/>
      <c r="F18" s="386">
        <v>0</v>
      </c>
      <c r="G18" s="386">
        <v>801</v>
      </c>
      <c r="H18" s="386">
        <v>0</v>
      </c>
      <c r="I18" s="386">
        <v>0</v>
      </c>
      <c r="J18" s="386">
        <v>0</v>
      </c>
      <c r="K18" s="386">
        <v>0</v>
      </c>
      <c r="L18" s="386">
        <v>0</v>
      </c>
      <c r="M18" s="386">
        <v>0</v>
      </c>
      <c r="N18" s="386">
        <v>0</v>
      </c>
      <c r="O18" s="386">
        <v>0</v>
      </c>
      <c r="P18" s="386">
        <v>0</v>
      </c>
      <c r="Q18" s="386">
        <v>0</v>
      </c>
      <c r="R18" s="386">
        <v>0</v>
      </c>
      <c r="S18" s="386">
        <v>0</v>
      </c>
      <c r="T18" s="386">
        <v>0</v>
      </c>
      <c r="U18" s="386">
        <v>0</v>
      </c>
      <c r="V18" s="386">
        <v>0</v>
      </c>
      <c r="W18" s="386">
        <v>0</v>
      </c>
      <c r="X18" s="386">
        <v>0</v>
      </c>
      <c r="Y18" s="386">
        <v>0</v>
      </c>
      <c r="Z18" s="386">
        <v>0</v>
      </c>
      <c r="AA18" s="386">
        <v>0</v>
      </c>
      <c r="AB18" s="386">
        <v>801</v>
      </c>
      <c r="AC18" s="386">
        <v>0</v>
      </c>
      <c r="AD18" s="421"/>
      <c r="AE18" s="304"/>
    </row>
    <row r="19" spans="1:31" ht="22.5" customHeight="1">
      <c r="A19" s="136"/>
      <c r="B19" s="136" t="s">
        <v>48</v>
      </c>
      <c r="C19" s="136"/>
      <c r="D19" s="136"/>
      <c r="E19" s="421"/>
      <c r="F19" s="386">
        <v>49.99</v>
      </c>
      <c r="G19" s="386">
        <v>250</v>
      </c>
      <c r="H19" s="386">
        <v>0</v>
      </c>
      <c r="I19" s="386">
        <v>0</v>
      </c>
      <c r="J19" s="386">
        <v>0</v>
      </c>
      <c r="K19" s="386">
        <v>0</v>
      </c>
      <c r="L19" s="386">
        <v>0</v>
      </c>
      <c r="M19" s="386">
        <v>0</v>
      </c>
      <c r="N19" s="386">
        <v>0</v>
      </c>
      <c r="O19" s="386">
        <v>0</v>
      </c>
      <c r="P19" s="386">
        <v>0</v>
      </c>
      <c r="Q19" s="386">
        <v>0</v>
      </c>
      <c r="R19" s="386">
        <v>0</v>
      </c>
      <c r="S19" s="386">
        <v>0</v>
      </c>
      <c r="T19" s="386">
        <v>0</v>
      </c>
      <c r="U19" s="386">
        <v>0</v>
      </c>
      <c r="V19" s="386">
        <v>0</v>
      </c>
      <c r="W19" s="386">
        <v>0</v>
      </c>
      <c r="X19" s="386">
        <v>0</v>
      </c>
      <c r="Y19" s="386">
        <v>0</v>
      </c>
      <c r="Z19" s="386">
        <v>0</v>
      </c>
      <c r="AA19" s="386">
        <v>49.99</v>
      </c>
      <c r="AB19" s="386">
        <v>250</v>
      </c>
      <c r="AC19" s="386">
        <v>0</v>
      </c>
      <c r="AD19" s="126"/>
      <c r="AE19" s="421"/>
    </row>
    <row r="20" spans="1:31" s="305" customFormat="1" ht="11.25" customHeight="1">
      <c r="A20" s="691" t="s">
        <v>643</v>
      </c>
      <c r="B20" s="691"/>
      <c r="C20" s="691"/>
      <c r="D20" s="691"/>
      <c r="E20" s="691"/>
      <c r="F20" s="691"/>
      <c r="G20" s="691"/>
      <c r="H20" s="691"/>
      <c r="I20" s="691"/>
      <c r="J20" s="691"/>
      <c r="K20" s="691"/>
      <c r="L20" s="691"/>
      <c r="M20" s="691"/>
      <c r="N20" s="691"/>
      <c r="O20" s="691"/>
      <c r="P20" s="691"/>
      <c r="Q20" s="691"/>
      <c r="R20" s="691"/>
      <c r="S20" s="691"/>
      <c r="T20" s="691"/>
      <c r="U20" s="691"/>
      <c r="V20" s="691"/>
      <c r="W20" s="691"/>
      <c r="X20" s="691"/>
      <c r="Y20" s="691"/>
      <c r="Z20" s="691"/>
      <c r="AA20" s="691"/>
      <c r="AB20" s="691"/>
      <c r="AC20" s="703"/>
      <c r="AD20" s="705"/>
      <c r="AE20" s="706"/>
    </row>
    <row r="21" spans="1:31" s="305" customFormat="1" ht="11.25" customHeight="1">
      <c r="A21" s="694" t="s">
        <v>1252</v>
      </c>
      <c r="B21" s="694" t="s">
        <v>6</v>
      </c>
      <c r="C21" s="694"/>
      <c r="D21" s="694"/>
      <c r="E21" s="694"/>
      <c r="F21" s="694"/>
      <c r="G21" s="694"/>
      <c r="H21" s="694"/>
      <c r="I21" s="694"/>
      <c r="J21" s="694"/>
      <c r="K21" s="694"/>
      <c r="L21" s="694"/>
      <c r="M21" s="694"/>
      <c r="N21" s="694"/>
      <c r="O21" s="694"/>
      <c r="P21" s="694"/>
      <c r="Q21" s="694"/>
      <c r="R21" s="694"/>
      <c r="S21" s="694"/>
      <c r="T21" s="694"/>
      <c r="U21" s="694"/>
      <c r="V21" s="694"/>
      <c r="W21" s="694"/>
      <c r="X21" s="694"/>
      <c r="Y21" s="694"/>
      <c r="Z21" s="694"/>
      <c r="AA21" s="694"/>
      <c r="AB21" s="694"/>
      <c r="AC21" s="704"/>
      <c r="AD21" s="707"/>
      <c r="AE21" s="708"/>
    </row>
    <row r="22" spans="1:31" ht="11.25" customHeight="1">
      <c r="A22" s="880" t="s">
        <v>373</v>
      </c>
      <c r="B22" s="880"/>
      <c r="C22" s="880"/>
      <c r="D22" s="880"/>
      <c r="E22" s="880"/>
      <c r="F22" s="880"/>
      <c r="G22" s="880"/>
      <c r="H22" s="880"/>
      <c r="I22" s="880"/>
      <c r="J22" s="880"/>
      <c r="K22" s="880"/>
      <c r="L22" s="880"/>
      <c r="M22" s="880"/>
      <c r="N22" s="880"/>
      <c r="O22" s="880"/>
      <c r="P22" s="880"/>
      <c r="Q22" s="880"/>
      <c r="R22" s="880"/>
      <c r="S22" s="880"/>
      <c r="T22" s="880"/>
      <c r="U22" s="880"/>
      <c r="V22" s="880"/>
      <c r="W22" s="880"/>
      <c r="X22" s="880"/>
      <c r="Y22" s="880"/>
      <c r="Z22" s="880"/>
      <c r="AA22" s="880"/>
      <c r="AB22" s="880"/>
      <c r="AC22" s="880"/>
      <c r="AD22" s="880"/>
      <c r="AE22" s="880"/>
    </row>
    <row r="23" spans="1:31" s="70" customFormat="1" ht="22.15" customHeight="1">
      <c r="A23" s="430">
        <v>8</v>
      </c>
      <c r="B23" s="122" t="s">
        <v>459</v>
      </c>
      <c r="C23" s="864" t="s">
        <v>164</v>
      </c>
      <c r="D23" s="864">
        <v>2016</v>
      </c>
      <c r="E23" s="417" t="s">
        <v>460</v>
      </c>
      <c r="F23" s="419"/>
      <c r="G23" s="419">
        <v>1002</v>
      </c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33">
        <v>0</v>
      </c>
      <c r="AB23" s="433">
        <v>1002</v>
      </c>
      <c r="AC23" s="433">
        <v>0</v>
      </c>
      <c r="AD23" s="864" t="s">
        <v>618</v>
      </c>
      <c r="AE23" s="864" t="s">
        <v>461</v>
      </c>
    </row>
    <row r="24" spans="1:31" s="70" customFormat="1" ht="33.75">
      <c r="A24" s="430">
        <v>9</v>
      </c>
      <c r="B24" s="122" t="s">
        <v>615</v>
      </c>
      <c r="C24" s="864"/>
      <c r="D24" s="864"/>
      <c r="E24" s="417" t="s">
        <v>810</v>
      </c>
      <c r="F24" s="419">
        <v>6.1619999999999999</v>
      </c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33">
        <v>6.1619999999999999</v>
      </c>
      <c r="AB24" s="433">
        <v>0</v>
      </c>
      <c r="AC24" s="433">
        <v>0</v>
      </c>
      <c r="AD24" s="864"/>
      <c r="AE24" s="864"/>
    </row>
    <row r="25" spans="1:31" s="70" customFormat="1" ht="60" customHeight="1">
      <c r="A25" s="430">
        <v>10</v>
      </c>
      <c r="B25" s="122" t="s">
        <v>462</v>
      </c>
      <c r="C25" s="864"/>
      <c r="D25" s="864"/>
      <c r="E25" s="417" t="s">
        <v>949</v>
      </c>
      <c r="F25" s="419">
        <v>73.58</v>
      </c>
      <c r="G25" s="419">
        <v>400</v>
      </c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33">
        <v>73.58</v>
      </c>
      <c r="AB25" s="433">
        <v>400</v>
      </c>
      <c r="AC25" s="433">
        <v>0</v>
      </c>
      <c r="AD25" s="864"/>
      <c r="AE25" s="864"/>
    </row>
    <row r="26" spans="1:31" ht="15.75" customHeight="1">
      <c r="A26" s="430">
        <v>11</v>
      </c>
      <c r="B26" s="122" t="s">
        <v>463</v>
      </c>
      <c r="C26" s="864" t="s">
        <v>173</v>
      </c>
      <c r="D26" s="816">
        <v>2017</v>
      </c>
      <c r="E26" s="417" t="s">
        <v>464</v>
      </c>
      <c r="F26" s="419"/>
      <c r="G26" s="419"/>
      <c r="H26" s="419"/>
      <c r="I26" s="419"/>
      <c r="J26" s="419">
        <v>501</v>
      </c>
      <c r="K26" s="419"/>
      <c r="L26" s="419"/>
      <c r="M26" s="419"/>
      <c r="N26" s="419"/>
      <c r="O26" s="419"/>
      <c r="P26" s="419"/>
      <c r="Q26" s="419"/>
      <c r="R26" s="419"/>
      <c r="S26" s="419"/>
      <c r="T26" s="419"/>
      <c r="U26" s="419"/>
      <c r="V26" s="419"/>
      <c r="W26" s="419"/>
      <c r="X26" s="419"/>
      <c r="Y26" s="419"/>
      <c r="Z26" s="419"/>
      <c r="AA26" s="433">
        <v>0</v>
      </c>
      <c r="AB26" s="433">
        <v>501</v>
      </c>
      <c r="AC26" s="433">
        <v>0</v>
      </c>
      <c r="AD26" s="864" t="s">
        <v>618</v>
      </c>
      <c r="AE26" s="864" t="s">
        <v>1029</v>
      </c>
    </row>
    <row r="27" spans="1:31" ht="33" customHeight="1">
      <c r="A27" s="430">
        <v>12</v>
      </c>
      <c r="B27" s="122" t="s">
        <v>465</v>
      </c>
      <c r="C27" s="864"/>
      <c r="D27" s="816"/>
      <c r="E27" s="444" t="s">
        <v>950</v>
      </c>
      <c r="F27" s="419"/>
      <c r="G27" s="419"/>
      <c r="H27" s="419"/>
      <c r="I27" s="419">
        <v>3.35</v>
      </c>
      <c r="J27" s="419"/>
      <c r="K27" s="419"/>
      <c r="L27" s="419"/>
      <c r="M27" s="419"/>
      <c r="N27" s="419"/>
      <c r="O27" s="419"/>
      <c r="P27" s="419"/>
      <c r="Q27" s="419"/>
      <c r="R27" s="419"/>
      <c r="S27" s="419"/>
      <c r="T27" s="419"/>
      <c r="U27" s="419"/>
      <c r="V27" s="419"/>
      <c r="W27" s="419"/>
      <c r="X27" s="419"/>
      <c r="Y27" s="419"/>
      <c r="Z27" s="419"/>
      <c r="AA27" s="433">
        <v>3.35</v>
      </c>
      <c r="AB27" s="433">
        <v>0</v>
      </c>
      <c r="AC27" s="433">
        <v>0</v>
      </c>
      <c r="AD27" s="864"/>
      <c r="AE27" s="864"/>
    </row>
    <row r="28" spans="1:31" ht="28.5" customHeight="1">
      <c r="A28" s="430">
        <v>13</v>
      </c>
      <c r="B28" s="122" t="s">
        <v>466</v>
      </c>
      <c r="C28" s="864"/>
      <c r="D28" s="816"/>
      <c r="E28" s="444" t="s">
        <v>951</v>
      </c>
      <c r="F28" s="419"/>
      <c r="G28" s="419"/>
      <c r="H28" s="419"/>
      <c r="I28" s="419">
        <v>2.34</v>
      </c>
      <c r="J28" s="419"/>
      <c r="K28" s="419"/>
      <c r="L28" s="419"/>
      <c r="M28" s="419"/>
      <c r="N28" s="419"/>
      <c r="O28" s="419"/>
      <c r="P28" s="419"/>
      <c r="Q28" s="419"/>
      <c r="R28" s="419"/>
      <c r="S28" s="419"/>
      <c r="T28" s="419"/>
      <c r="U28" s="419"/>
      <c r="V28" s="419"/>
      <c r="W28" s="419"/>
      <c r="X28" s="419"/>
      <c r="Y28" s="419"/>
      <c r="Z28" s="419"/>
      <c r="AA28" s="433">
        <v>2.34</v>
      </c>
      <c r="AB28" s="433">
        <v>0</v>
      </c>
      <c r="AC28" s="433">
        <v>0</v>
      </c>
      <c r="AD28" s="864"/>
      <c r="AE28" s="864"/>
    </row>
    <row r="29" spans="1:31" ht="40.5" customHeight="1">
      <c r="A29" s="430">
        <v>14</v>
      </c>
      <c r="B29" s="343" t="s">
        <v>292</v>
      </c>
      <c r="C29" s="419" t="s">
        <v>164</v>
      </c>
      <c r="D29" s="417">
        <v>2018</v>
      </c>
      <c r="E29" s="417" t="s">
        <v>467</v>
      </c>
      <c r="F29" s="419"/>
      <c r="G29" s="419"/>
      <c r="H29" s="419"/>
      <c r="I29" s="419"/>
      <c r="J29" s="419"/>
      <c r="K29" s="419"/>
      <c r="L29" s="419">
        <v>9.32</v>
      </c>
      <c r="M29" s="419"/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33">
        <v>9.32</v>
      </c>
      <c r="AB29" s="433">
        <v>0</v>
      </c>
      <c r="AC29" s="433">
        <v>0</v>
      </c>
      <c r="AD29" s="881" t="s">
        <v>618</v>
      </c>
      <c r="AE29" s="881" t="s">
        <v>468</v>
      </c>
    </row>
    <row r="30" spans="1:31" s="70" customFormat="1" ht="25.5" customHeight="1">
      <c r="A30" s="430">
        <v>15</v>
      </c>
      <c r="B30" s="343" t="s">
        <v>471</v>
      </c>
      <c r="C30" s="419" t="s">
        <v>164</v>
      </c>
      <c r="D30" s="417">
        <v>2018</v>
      </c>
      <c r="E30" s="417" t="s">
        <v>472</v>
      </c>
      <c r="F30" s="419"/>
      <c r="G30" s="419"/>
      <c r="H30" s="419"/>
      <c r="I30" s="419"/>
      <c r="J30" s="419"/>
      <c r="K30" s="419"/>
      <c r="L30" s="419">
        <v>2</v>
      </c>
      <c r="M30" s="419"/>
      <c r="N30" s="419"/>
      <c r="O30" s="419"/>
      <c r="P30" s="419"/>
      <c r="Q30" s="419"/>
      <c r="R30" s="419"/>
      <c r="S30" s="419"/>
      <c r="T30" s="419"/>
      <c r="U30" s="419"/>
      <c r="V30" s="419"/>
      <c r="W30" s="419"/>
      <c r="X30" s="419"/>
      <c r="Y30" s="419"/>
      <c r="Z30" s="419"/>
      <c r="AA30" s="433">
        <v>2</v>
      </c>
      <c r="AB30" s="433">
        <v>0</v>
      </c>
      <c r="AC30" s="433">
        <v>0</v>
      </c>
      <c r="AD30" s="812"/>
      <c r="AE30" s="813"/>
    </row>
    <row r="31" spans="1:31" s="70" customFormat="1" ht="15.75" customHeight="1">
      <c r="A31" s="430">
        <v>16</v>
      </c>
      <c r="B31" s="343" t="s">
        <v>469</v>
      </c>
      <c r="C31" s="419" t="s">
        <v>164</v>
      </c>
      <c r="D31" s="417">
        <v>2018</v>
      </c>
      <c r="E31" s="417" t="s">
        <v>470</v>
      </c>
      <c r="F31" s="419"/>
      <c r="G31" s="419"/>
      <c r="H31" s="419"/>
      <c r="I31" s="419"/>
      <c r="J31" s="419"/>
      <c r="K31" s="419"/>
      <c r="L31" s="419"/>
      <c r="M31" s="419">
        <v>1000</v>
      </c>
      <c r="N31" s="419"/>
      <c r="O31" s="419"/>
      <c r="P31" s="419"/>
      <c r="Q31" s="419"/>
      <c r="R31" s="419"/>
      <c r="S31" s="419"/>
      <c r="T31" s="419"/>
      <c r="U31" s="419"/>
      <c r="V31" s="419"/>
      <c r="W31" s="419"/>
      <c r="X31" s="419"/>
      <c r="Y31" s="419"/>
      <c r="Z31" s="419"/>
      <c r="AA31" s="433">
        <v>0</v>
      </c>
      <c r="AB31" s="433">
        <v>1000</v>
      </c>
      <c r="AC31" s="433">
        <v>0</v>
      </c>
      <c r="AD31" s="419" t="s">
        <v>56</v>
      </c>
      <c r="AE31" s="812"/>
    </row>
    <row r="32" spans="1:31" s="305" customFormat="1" ht="11.25" customHeight="1">
      <c r="A32" s="694" t="s">
        <v>458</v>
      </c>
      <c r="B32" s="694" t="s">
        <v>1</v>
      </c>
      <c r="C32" s="694"/>
      <c r="D32" s="694"/>
      <c r="E32" s="694"/>
      <c r="F32" s="694"/>
      <c r="G32" s="694"/>
      <c r="H32" s="694"/>
      <c r="I32" s="694"/>
      <c r="J32" s="694"/>
      <c r="K32" s="694"/>
      <c r="L32" s="694"/>
      <c r="M32" s="694"/>
      <c r="N32" s="694"/>
      <c r="O32" s="694"/>
      <c r="P32" s="694"/>
      <c r="Q32" s="694"/>
      <c r="R32" s="694"/>
      <c r="S32" s="694"/>
      <c r="T32" s="694"/>
      <c r="U32" s="694"/>
      <c r="V32" s="694"/>
      <c r="W32" s="694"/>
      <c r="X32" s="694"/>
      <c r="Y32" s="694"/>
      <c r="Z32" s="694"/>
      <c r="AA32" s="694"/>
      <c r="AB32" s="694"/>
      <c r="AC32" s="704"/>
      <c r="AD32" s="707"/>
      <c r="AE32" s="708"/>
    </row>
    <row r="33" spans="1:32" ht="18.75" customHeight="1">
      <c r="A33" s="430">
        <v>17</v>
      </c>
      <c r="B33" s="343" t="s">
        <v>473</v>
      </c>
      <c r="C33" s="864" t="s">
        <v>162</v>
      </c>
      <c r="D33" s="882">
        <v>2016</v>
      </c>
      <c r="E33" s="417" t="s">
        <v>952</v>
      </c>
      <c r="F33" s="419"/>
      <c r="G33" s="419">
        <v>200</v>
      </c>
      <c r="H33" s="419"/>
      <c r="I33" s="419"/>
      <c r="J33" s="419"/>
      <c r="K33" s="419"/>
      <c r="L33" s="419"/>
      <c r="M33" s="419"/>
      <c r="N33" s="419"/>
      <c r="O33" s="419"/>
      <c r="P33" s="419"/>
      <c r="Q33" s="419"/>
      <c r="R33" s="419"/>
      <c r="S33" s="419"/>
      <c r="T33" s="419"/>
      <c r="U33" s="419"/>
      <c r="V33" s="419"/>
      <c r="W33" s="419"/>
      <c r="X33" s="419"/>
      <c r="Y33" s="419"/>
      <c r="Z33" s="419"/>
      <c r="AA33" s="433">
        <v>0</v>
      </c>
      <c r="AB33" s="433">
        <v>200</v>
      </c>
      <c r="AC33" s="433">
        <v>0</v>
      </c>
      <c r="AD33" s="864" t="s">
        <v>170</v>
      </c>
      <c r="AE33" s="864" t="s">
        <v>1090</v>
      </c>
    </row>
    <row r="34" spans="1:32" ht="45">
      <c r="A34" s="430">
        <v>18</v>
      </c>
      <c r="B34" s="343" t="s">
        <v>722</v>
      </c>
      <c r="C34" s="864"/>
      <c r="D34" s="882"/>
      <c r="E34" s="444" t="s">
        <v>953</v>
      </c>
      <c r="F34" s="419">
        <v>6.38</v>
      </c>
      <c r="G34" s="419"/>
      <c r="H34" s="419"/>
      <c r="I34" s="419"/>
      <c r="J34" s="419"/>
      <c r="K34" s="419"/>
      <c r="L34" s="419"/>
      <c r="M34" s="419"/>
      <c r="N34" s="419"/>
      <c r="O34" s="419"/>
      <c r="P34" s="419"/>
      <c r="Q34" s="419"/>
      <c r="R34" s="419"/>
      <c r="S34" s="419"/>
      <c r="T34" s="419"/>
      <c r="U34" s="419"/>
      <c r="V34" s="419"/>
      <c r="W34" s="419"/>
      <c r="X34" s="419"/>
      <c r="Y34" s="419"/>
      <c r="Z34" s="419"/>
      <c r="AA34" s="433">
        <v>6.38</v>
      </c>
      <c r="AB34" s="433">
        <v>0</v>
      </c>
      <c r="AC34" s="433">
        <v>0</v>
      </c>
      <c r="AD34" s="864"/>
      <c r="AE34" s="864"/>
    </row>
    <row r="35" spans="1:32" ht="51.6" customHeight="1">
      <c r="A35" s="430">
        <v>19</v>
      </c>
      <c r="B35" s="343" t="s">
        <v>165</v>
      </c>
      <c r="C35" s="419" t="s">
        <v>161</v>
      </c>
      <c r="D35" s="417">
        <v>2017</v>
      </c>
      <c r="E35" s="417" t="s">
        <v>42</v>
      </c>
      <c r="F35" s="419"/>
      <c r="G35" s="419"/>
      <c r="H35" s="419"/>
      <c r="I35" s="419"/>
      <c r="J35" s="419">
        <v>500</v>
      </c>
      <c r="K35" s="419"/>
      <c r="L35" s="419"/>
      <c r="M35" s="419"/>
      <c r="N35" s="419"/>
      <c r="O35" s="419"/>
      <c r="P35" s="419"/>
      <c r="Q35" s="419"/>
      <c r="R35" s="419"/>
      <c r="S35" s="419"/>
      <c r="T35" s="419"/>
      <c r="U35" s="419"/>
      <c r="V35" s="419"/>
      <c r="W35" s="419"/>
      <c r="X35" s="419"/>
      <c r="Y35" s="419"/>
      <c r="Z35" s="419"/>
      <c r="AA35" s="433">
        <v>0</v>
      </c>
      <c r="AB35" s="433">
        <v>500</v>
      </c>
      <c r="AC35" s="433">
        <v>0</v>
      </c>
      <c r="AD35" s="864" t="s">
        <v>618</v>
      </c>
      <c r="AE35" s="864" t="s">
        <v>1091</v>
      </c>
    </row>
    <row r="36" spans="1:32" ht="54" customHeight="1">
      <c r="A36" s="430">
        <v>20</v>
      </c>
      <c r="B36" s="343" t="s">
        <v>166</v>
      </c>
      <c r="C36" s="419" t="s">
        <v>161</v>
      </c>
      <c r="D36" s="417">
        <v>2017</v>
      </c>
      <c r="E36" s="417" t="s">
        <v>954</v>
      </c>
      <c r="F36" s="419"/>
      <c r="G36" s="419"/>
      <c r="H36" s="419"/>
      <c r="I36" s="419">
        <v>12.7</v>
      </c>
      <c r="J36" s="419"/>
      <c r="K36" s="419"/>
      <c r="L36" s="419"/>
      <c r="M36" s="419"/>
      <c r="N36" s="419"/>
      <c r="O36" s="419"/>
      <c r="P36" s="419"/>
      <c r="Q36" s="419"/>
      <c r="R36" s="419"/>
      <c r="S36" s="419"/>
      <c r="T36" s="419"/>
      <c r="U36" s="419"/>
      <c r="V36" s="419"/>
      <c r="W36" s="419"/>
      <c r="X36" s="419"/>
      <c r="Y36" s="419"/>
      <c r="Z36" s="419"/>
      <c r="AA36" s="433">
        <v>12.7</v>
      </c>
      <c r="AB36" s="433">
        <v>0</v>
      </c>
      <c r="AC36" s="433">
        <v>0</v>
      </c>
      <c r="AD36" s="864"/>
      <c r="AE36" s="885"/>
    </row>
    <row r="37" spans="1:32" ht="62.25" customHeight="1">
      <c r="A37" s="430">
        <v>21</v>
      </c>
      <c r="B37" s="343" t="s">
        <v>794</v>
      </c>
      <c r="C37" s="419" t="s">
        <v>161</v>
      </c>
      <c r="D37" s="417">
        <v>2017</v>
      </c>
      <c r="E37" s="417" t="s">
        <v>795</v>
      </c>
      <c r="F37" s="419"/>
      <c r="G37" s="419"/>
      <c r="H37" s="419"/>
      <c r="I37" s="419">
        <v>6.65</v>
      </c>
      <c r="J37" s="419"/>
      <c r="K37" s="419"/>
      <c r="L37" s="419"/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33">
        <v>6.65</v>
      </c>
      <c r="AB37" s="433">
        <v>0</v>
      </c>
      <c r="AC37" s="433">
        <v>0</v>
      </c>
      <c r="AD37" s="177" t="s">
        <v>618</v>
      </c>
      <c r="AE37" s="177" t="s">
        <v>796</v>
      </c>
      <c r="AF37" s="315"/>
    </row>
    <row r="38" spans="1:32" ht="29.45" customHeight="1">
      <c r="A38" s="430">
        <v>22</v>
      </c>
      <c r="B38" s="343" t="s">
        <v>474</v>
      </c>
      <c r="C38" s="864" t="s">
        <v>161</v>
      </c>
      <c r="D38" s="882">
        <v>2018</v>
      </c>
      <c r="E38" s="417" t="s">
        <v>37</v>
      </c>
      <c r="F38" s="419"/>
      <c r="G38" s="419"/>
      <c r="H38" s="419"/>
      <c r="I38" s="419"/>
      <c r="J38" s="419"/>
      <c r="K38" s="419"/>
      <c r="L38" s="419"/>
      <c r="M38" s="419">
        <v>160</v>
      </c>
      <c r="N38" s="419"/>
      <c r="O38" s="419"/>
      <c r="P38" s="419"/>
      <c r="Q38" s="419"/>
      <c r="R38" s="419"/>
      <c r="S38" s="419"/>
      <c r="T38" s="419"/>
      <c r="U38" s="419"/>
      <c r="V38" s="419"/>
      <c r="W38" s="419"/>
      <c r="X38" s="419"/>
      <c r="Y38" s="419"/>
      <c r="Z38" s="419"/>
      <c r="AA38" s="433">
        <v>0</v>
      </c>
      <c r="AB38" s="433">
        <v>160</v>
      </c>
      <c r="AC38" s="433">
        <v>0</v>
      </c>
      <c r="AD38" s="864" t="s">
        <v>56</v>
      </c>
      <c r="AE38" s="864" t="s">
        <v>475</v>
      </c>
    </row>
    <row r="39" spans="1:32" ht="27" customHeight="1">
      <c r="A39" s="430">
        <v>23</v>
      </c>
      <c r="B39" s="343" t="s">
        <v>476</v>
      </c>
      <c r="C39" s="864"/>
      <c r="D39" s="882"/>
      <c r="E39" s="417" t="s">
        <v>297</v>
      </c>
      <c r="F39" s="419"/>
      <c r="G39" s="419"/>
      <c r="H39" s="419"/>
      <c r="I39" s="419"/>
      <c r="J39" s="419"/>
      <c r="K39" s="419"/>
      <c r="L39" s="419">
        <v>100</v>
      </c>
      <c r="M39" s="419"/>
      <c r="N39" s="419"/>
      <c r="O39" s="419"/>
      <c r="P39" s="419"/>
      <c r="Q39" s="419"/>
      <c r="R39" s="419"/>
      <c r="S39" s="419"/>
      <c r="T39" s="419"/>
      <c r="U39" s="419"/>
      <c r="V39" s="419"/>
      <c r="W39" s="419"/>
      <c r="X39" s="419"/>
      <c r="Y39" s="419"/>
      <c r="Z39" s="419"/>
      <c r="AA39" s="433">
        <v>100</v>
      </c>
      <c r="AB39" s="433">
        <v>0</v>
      </c>
      <c r="AC39" s="433">
        <v>0</v>
      </c>
      <c r="AD39" s="864"/>
      <c r="AE39" s="864"/>
    </row>
    <row r="40" spans="1:32" ht="27.75" customHeight="1">
      <c r="A40" s="430">
        <v>24</v>
      </c>
      <c r="B40" s="343" t="s">
        <v>293</v>
      </c>
      <c r="C40" s="864" t="s">
        <v>167</v>
      </c>
      <c r="D40" s="417">
        <v>2016</v>
      </c>
      <c r="E40" s="417" t="s">
        <v>294</v>
      </c>
      <c r="F40" s="419"/>
      <c r="G40" s="419">
        <v>189</v>
      </c>
      <c r="H40" s="419"/>
      <c r="I40" s="419"/>
      <c r="J40" s="419"/>
      <c r="K40" s="419"/>
      <c r="L40" s="419"/>
      <c r="M40" s="419"/>
      <c r="N40" s="419"/>
      <c r="O40" s="419"/>
      <c r="P40" s="419"/>
      <c r="Q40" s="419"/>
      <c r="R40" s="419"/>
      <c r="S40" s="419"/>
      <c r="T40" s="419"/>
      <c r="U40" s="419"/>
      <c r="V40" s="419"/>
      <c r="W40" s="419"/>
      <c r="X40" s="419"/>
      <c r="Y40" s="419"/>
      <c r="Z40" s="419"/>
      <c r="AA40" s="433">
        <v>0</v>
      </c>
      <c r="AB40" s="433">
        <v>189</v>
      </c>
      <c r="AC40" s="433">
        <v>0</v>
      </c>
      <c r="AD40" s="864" t="s">
        <v>56</v>
      </c>
      <c r="AE40" s="864" t="s">
        <v>628</v>
      </c>
    </row>
    <row r="41" spans="1:32" ht="30.75" customHeight="1">
      <c r="A41" s="430">
        <v>25</v>
      </c>
      <c r="B41" s="343" t="s">
        <v>374</v>
      </c>
      <c r="C41" s="864"/>
      <c r="D41" s="417">
        <v>2016</v>
      </c>
      <c r="E41" s="417" t="s">
        <v>98</v>
      </c>
      <c r="F41" s="419">
        <v>40</v>
      </c>
      <c r="G41" s="419"/>
      <c r="H41" s="419"/>
      <c r="I41" s="419"/>
      <c r="J41" s="419"/>
      <c r="K41" s="419"/>
      <c r="L41" s="419"/>
      <c r="M41" s="419"/>
      <c r="N41" s="419"/>
      <c r="O41" s="419"/>
      <c r="P41" s="419"/>
      <c r="Q41" s="419"/>
      <c r="R41" s="419"/>
      <c r="S41" s="419"/>
      <c r="T41" s="419"/>
      <c r="U41" s="419"/>
      <c r="V41" s="419"/>
      <c r="W41" s="419"/>
      <c r="X41" s="419"/>
      <c r="Y41" s="419"/>
      <c r="Z41" s="419"/>
      <c r="AA41" s="433">
        <v>40</v>
      </c>
      <c r="AB41" s="433">
        <v>0</v>
      </c>
      <c r="AC41" s="433">
        <v>0</v>
      </c>
      <c r="AD41" s="864"/>
      <c r="AE41" s="885"/>
    </row>
    <row r="42" spans="1:32" s="70" customFormat="1" ht="45">
      <c r="A42" s="430">
        <v>26</v>
      </c>
      <c r="B42" s="343" t="s">
        <v>375</v>
      </c>
      <c r="C42" s="419" t="s">
        <v>162</v>
      </c>
      <c r="D42" s="417">
        <v>2017</v>
      </c>
      <c r="E42" s="434" t="s">
        <v>955</v>
      </c>
      <c r="F42" s="434"/>
      <c r="G42" s="419"/>
      <c r="H42" s="419"/>
      <c r="I42" s="434">
        <v>124.77</v>
      </c>
      <c r="J42" s="419"/>
      <c r="K42" s="419"/>
      <c r="L42" s="419"/>
      <c r="M42" s="419"/>
      <c r="N42" s="419"/>
      <c r="O42" s="419"/>
      <c r="P42" s="419"/>
      <c r="Q42" s="419"/>
      <c r="R42" s="434"/>
      <c r="S42" s="419"/>
      <c r="T42" s="419"/>
      <c r="U42" s="419"/>
      <c r="V42" s="419"/>
      <c r="W42" s="419"/>
      <c r="X42" s="419"/>
      <c r="Y42" s="419"/>
      <c r="Z42" s="419"/>
      <c r="AA42" s="435">
        <v>124.77</v>
      </c>
      <c r="AB42" s="433">
        <v>0</v>
      </c>
      <c r="AC42" s="433">
        <v>0</v>
      </c>
      <c r="AD42" s="419" t="s">
        <v>169</v>
      </c>
      <c r="AE42" s="419" t="s">
        <v>1092</v>
      </c>
    </row>
    <row r="43" spans="1:32" ht="18" customHeight="1">
      <c r="A43" s="430">
        <v>27</v>
      </c>
      <c r="B43" s="343" t="s">
        <v>295</v>
      </c>
      <c r="C43" s="864" t="s">
        <v>163</v>
      </c>
      <c r="D43" s="882">
        <v>2016</v>
      </c>
      <c r="E43" s="417" t="s">
        <v>142</v>
      </c>
      <c r="F43" s="419"/>
      <c r="G43" s="419">
        <v>250</v>
      </c>
      <c r="H43" s="419"/>
      <c r="I43" s="419"/>
      <c r="J43" s="419"/>
      <c r="K43" s="419"/>
      <c r="L43" s="419"/>
      <c r="M43" s="419"/>
      <c r="N43" s="419"/>
      <c r="O43" s="419"/>
      <c r="P43" s="419"/>
      <c r="Q43" s="419"/>
      <c r="R43" s="419"/>
      <c r="S43" s="419"/>
      <c r="T43" s="419"/>
      <c r="U43" s="419"/>
      <c r="V43" s="419"/>
      <c r="W43" s="419"/>
      <c r="X43" s="419"/>
      <c r="Y43" s="419"/>
      <c r="Z43" s="419"/>
      <c r="AA43" s="433">
        <v>0</v>
      </c>
      <c r="AB43" s="433">
        <v>250</v>
      </c>
      <c r="AC43" s="433">
        <v>0</v>
      </c>
      <c r="AD43" s="864" t="s">
        <v>719</v>
      </c>
      <c r="AE43" s="864" t="s">
        <v>629</v>
      </c>
    </row>
    <row r="44" spans="1:32" ht="67.900000000000006" customHeight="1">
      <c r="A44" s="430">
        <v>28</v>
      </c>
      <c r="B44" s="343" t="s">
        <v>956</v>
      </c>
      <c r="C44" s="864"/>
      <c r="D44" s="882"/>
      <c r="E44" s="417" t="s">
        <v>957</v>
      </c>
      <c r="F44" s="419">
        <v>16</v>
      </c>
      <c r="G44" s="419"/>
      <c r="H44" s="419"/>
      <c r="I44" s="419"/>
      <c r="J44" s="419"/>
      <c r="K44" s="419"/>
      <c r="L44" s="419"/>
      <c r="M44" s="419"/>
      <c r="N44" s="419"/>
      <c r="O44" s="419"/>
      <c r="P44" s="419"/>
      <c r="Q44" s="419"/>
      <c r="R44" s="419"/>
      <c r="S44" s="419"/>
      <c r="T44" s="419"/>
      <c r="U44" s="419"/>
      <c r="V44" s="419"/>
      <c r="W44" s="419"/>
      <c r="X44" s="419"/>
      <c r="Y44" s="419"/>
      <c r="Z44" s="419"/>
      <c r="AA44" s="433">
        <v>16</v>
      </c>
      <c r="AB44" s="433">
        <v>0</v>
      </c>
      <c r="AC44" s="433">
        <v>0</v>
      </c>
      <c r="AD44" s="864"/>
      <c r="AE44" s="864"/>
    </row>
    <row r="45" spans="1:32" ht="30.75" customHeight="1">
      <c r="A45" s="430">
        <v>29</v>
      </c>
      <c r="B45" s="343" t="s">
        <v>296</v>
      </c>
      <c r="C45" s="864" t="s">
        <v>167</v>
      </c>
      <c r="D45" s="882">
        <v>2021</v>
      </c>
      <c r="E45" s="417" t="s">
        <v>142</v>
      </c>
      <c r="F45" s="419"/>
      <c r="G45" s="419"/>
      <c r="H45" s="419"/>
      <c r="I45" s="419"/>
      <c r="J45" s="419"/>
      <c r="K45" s="419"/>
      <c r="L45" s="419"/>
      <c r="M45" s="419"/>
      <c r="N45" s="419"/>
      <c r="O45" s="419"/>
      <c r="P45" s="419"/>
      <c r="Q45" s="419"/>
      <c r="R45" s="419"/>
      <c r="S45" s="419"/>
      <c r="T45" s="419"/>
      <c r="U45" s="419"/>
      <c r="V45" s="419">
        <v>250</v>
      </c>
      <c r="W45" s="419"/>
      <c r="X45" s="419"/>
      <c r="Y45" s="419"/>
      <c r="Z45" s="419"/>
      <c r="AA45" s="433">
        <v>0</v>
      </c>
      <c r="AB45" s="433">
        <v>250</v>
      </c>
      <c r="AC45" s="433">
        <v>0</v>
      </c>
      <c r="AD45" s="864" t="s">
        <v>56</v>
      </c>
      <c r="AE45" s="864" t="s">
        <v>477</v>
      </c>
    </row>
    <row r="46" spans="1:32" ht="30.75" customHeight="1">
      <c r="A46" s="430">
        <v>30</v>
      </c>
      <c r="B46" s="343" t="s">
        <v>376</v>
      </c>
      <c r="C46" s="864"/>
      <c r="D46" s="882"/>
      <c r="E46" s="417" t="s">
        <v>958</v>
      </c>
      <c r="F46" s="419"/>
      <c r="G46" s="419"/>
      <c r="H46" s="419"/>
      <c r="I46" s="419"/>
      <c r="J46" s="419"/>
      <c r="K46" s="419"/>
      <c r="L46" s="419"/>
      <c r="M46" s="419"/>
      <c r="N46" s="419"/>
      <c r="O46" s="419"/>
      <c r="P46" s="419"/>
      <c r="Q46" s="419"/>
      <c r="R46" s="419"/>
      <c r="S46" s="419"/>
      <c r="T46" s="419"/>
      <c r="U46" s="419">
        <v>68</v>
      </c>
      <c r="V46" s="419"/>
      <c r="W46" s="419"/>
      <c r="X46" s="419"/>
      <c r="Y46" s="419"/>
      <c r="Z46" s="419"/>
      <c r="AA46" s="433">
        <v>68</v>
      </c>
      <c r="AB46" s="433">
        <v>0</v>
      </c>
      <c r="AC46" s="433">
        <v>0</v>
      </c>
      <c r="AD46" s="864"/>
      <c r="AE46" s="885"/>
    </row>
    <row r="47" spans="1:32" ht="30" customHeight="1">
      <c r="A47" s="430">
        <v>31</v>
      </c>
      <c r="B47" s="343" t="s">
        <v>269</v>
      </c>
      <c r="C47" s="864" t="s">
        <v>167</v>
      </c>
      <c r="D47" s="882">
        <v>2017</v>
      </c>
      <c r="E47" s="417" t="s">
        <v>142</v>
      </c>
      <c r="F47" s="419"/>
      <c r="G47" s="419"/>
      <c r="H47" s="419"/>
      <c r="I47" s="419"/>
      <c r="J47" s="419">
        <v>250</v>
      </c>
      <c r="K47" s="419"/>
      <c r="L47" s="419"/>
      <c r="M47" s="419"/>
      <c r="N47" s="419"/>
      <c r="O47" s="419"/>
      <c r="P47" s="419"/>
      <c r="Q47" s="419"/>
      <c r="R47" s="419"/>
      <c r="S47" s="419"/>
      <c r="T47" s="419"/>
      <c r="U47" s="419"/>
      <c r="V47" s="419"/>
      <c r="W47" s="419"/>
      <c r="X47" s="419"/>
      <c r="Y47" s="419"/>
      <c r="Z47" s="419"/>
      <c r="AA47" s="433">
        <v>0</v>
      </c>
      <c r="AB47" s="433">
        <v>250</v>
      </c>
      <c r="AC47" s="433">
        <v>0</v>
      </c>
      <c r="AD47" s="864" t="s">
        <v>56</v>
      </c>
      <c r="AE47" s="864" t="s">
        <v>477</v>
      </c>
    </row>
    <row r="48" spans="1:32" ht="30" customHeight="1">
      <c r="A48" s="430">
        <v>32</v>
      </c>
      <c r="B48" s="343" t="s">
        <v>377</v>
      </c>
      <c r="C48" s="864"/>
      <c r="D48" s="882"/>
      <c r="E48" s="417" t="s">
        <v>168</v>
      </c>
      <c r="F48" s="419"/>
      <c r="G48" s="419"/>
      <c r="H48" s="419"/>
      <c r="I48" s="419">
        <v>50</v>
      </c>
      <c r="J48" s="419"/>
      <c r="K48" s="419"/>
      <c r="L48" s="419"/>
      <c r="M48" s="419"/>
      <c r="N48" s="419"/>
      <c r="O48" s="419"/>
      <c r="P48" s="419"/>
      <c r="Q48" s="419"/>
      <c r="R48" s="419"/>
      <c r="S48" s="419"/>
      <c r="T48" s="419"/>
      <c r="U48" s="419"/>
      <c r="V48" s="419"/>
      <c r="W48" s="419"/>
      <c r="X48" s="419"/>
      <c r="Y48" s="419"/>
      <c r="Z48" s="419"/>
      <c r="AA48" s="433">
        <v>50</v>
      </c>
      <c r="AB48" s="433">
        <v>0</v>
      </c>
      <c r="AC48" s="433">
        <v>0</v>
      </c>
      <c r="AD48" s="864"/>
      <c r="AE48" s="885"/>
    </row>
    <row r="49" spans="1:31" ht="29.25" customHeight="1">
      <c r="A49" s="430">
        <v>33</v>
      </c>
      <c r="B49" s="343" t="s">
        <v>478</v>
      </c>
      <c r="C49" s="864" t="s">
        <v>167</v>
      </c>
      <c r="D49" s="882">
        <v>2017</v>
      </c>
      <c r="E49" s="417" t="s">
        <v>826</v>
      </c>
      <c r="F49" s="419"/>
      <c r="G49" s="419"/>
      <c r="H49" s="419"/>
      <c r="I49" s="419"/>
      <c r="J49" s="419">
        <v>31.5</v>
      </c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33">
        <v>0</v>
      </c>
      <c r="AB49" s="433">
        <v>31.5</v>
      </c>
      <c r="AC49" s="433">
        <v>0</v>
      </c>
      <c r="AD49" s="864" t="s">
        <v>56</v>
      </c>
      <c r="AE49" s="864" t="s">
        <v>996</v>
      </c>
    </row>
    <row r="50" spans="1:31" ht="28.5" customHeight="1">
      <c r="A50" s="430">
        <v>34</v>
      </c>
      <c r="B50" s="343" t="s">
        <v>1093</v>
      </c>
      <c r="C50" s="864"/>
      <c r="D50" s="882"/>
      <c r="E50" s="417" t="s">
        <v>808</v>
      </c>
      <c r="F50" s="419"/>
      <c r="G50" s="419"/>
      <c r="H50" s="419"/>
      <c r="I50" s="419">
        <v>0.8</v>
      </c>
      <c r="J50" s="419"/>
      <c r="K50" s="419"/>
      <c r="L50" s="419"/>
      <c r="M50" s="419"/>
      <c r="N50" s="419"/>
      <c r="O50" s="419"/>
      <c r="P50" s="419"/>
      <c r="Q50" s="419"/>
      <c r="R50" s="419"/>
      <c r="S50" s="419"/>
      <c r="T50" s="419"/>
      <c r="U50" s="419"/>
      <c r="V50" s="419"/>
      <c r="W50" s="419"/>
      <c r="X50" s="419"/>
      <c r="Y50" s="419"/>
      <c r="Z50" s="419"/>
      <c r="AA50" s="433">
        <v>0.8</v>
      </c>
      <c r="AB50" s="433">
        <v>0</v>
      </c>
      <c r="AC50" s="433">
        <v>0</v>
      </c>
      <c r="AD50" s="864"/>
      <c r="AE50" s="864"/>
    </row>
    <row r="51" spans="1:31" ht="27" customHeight="1">
      <c r="A51" s="430">
        <v>35</v>
      </c>
      <c r="B51" s="343" t="s">
        <v>479</v>
      </c>
      <c r="C51" s="864" t="s">
        <v>167</v>
      </c>
      <c r="D51" s="882">
        <v>2018</v>
      </c>
      <c r="E51" s="417" t="s">
        <v>959</v>
      </c>
      <c r="F51" s="419"/>
      <c r="G51" s="419"/>
      <c r="H51" s="419"/>
      <c r="I51" s="419"/>
      <c r="J51" s="419"/>
      <c r="K51" s="419"/>
      <c r="L51" s="419"/>
      <c r="M51" s="419">
        <v>206</v>
      </c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33">
        <v>0</v>
      </c>
      <c r="AB51" s="433">
        <v>206</v>
      </c>
      <c r="AC51" s="433">
        <v>0</v>
      </c>
      <c r="AD51" s="864" t="s">
        <v>56</v>
      </c>
      <c r="AE51" s="864" t="s">
        <v>480</v>
      </c>
    </row>
    <row r="52" spans="1:31" ht="32.25" customHeight="1">
      <c r="A52" s="430">
        <v>36</v>
      </c>
      <c r="B52" s="343" t="s">
        <v>481</v>
      </c>
      <c r="C52" s="864"/>
      <c r="D52" s="882"/>
      <c r="E52" s="417" t="s">
        <v>960</v>
      </c>
      <c r="F52" s="419"/>
      <c r="G52" s="419"/>
      <c r="H52" s="419"/>
      <c r="I52" s="419"/>
      <c r="J52" s="419"/>
      <c r="K52" s="419"/>
      <c r="L52" s="419">
        <v>21.8</v>
      </c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33">
        <v>21.8</v>
      </c>
      <c r="AB52" s="433">
        <v>0</v>
      </c>
      <c r="AC52" s="433">
        <v>0</v>
      </c>
      <c r="AD52" s="864"/>
      <c r="AE52" s="885"/>
    </row>
    <row r="53" spans="1:31" s="398" customFormat="1" ht="32.25" customHeight="1">
      <c r="A53" s="430">
        <v>37</v>
      </c>
      <c r="B53" s="343" t="s">
        <v>961</v>
      </c>
      <c r="C53" s="419" t="s">
        <v>962</v>
      </c>
      <c r="D53" s="417">
        <v>2018</v>
      </c>
      <c r="E53" s="417" t="s">
        <v>964</v>
      </c>
      <c r="F53" s="419"/>
      <c r="G53" s="419"/>
      <c r="H53" s="419"/>
      <c r="I53" s="419"/>
      <c r="J53" s="419"/>
      <c r="K53" s="419"/>
      <c r="L53" s="419"/>
      <c r="M53" s="419">
        <v>126</v>
      </c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33">
        <v>0</v>
      </c>
      <c r="AB53" s="433">
        <v>126</v>
      </c>
      <c r="AC53" s="433">
        <v>0</v>
      </c>
      <c r="AD53" s="887" t="s">
        <v>1040</v>
      </c>
      <c r="AE53" s="887" t="s">
        <v>965</v>
      </c>
    </row>
    <row r="54" spans="1:31" s="398" customFormat="1" ht="32.25" customHeight="1">
      <c r="A54" s="430">
        <v>38</v>
      </c>
      <c r="B54" s="342" t="s">
        <v>963</v>
      </c>
      <c r="C54" s="419"/>
      <c r="D54" s="417">
        <v>2018</v>
      </c>
      <c r="E54" s="417" t="s">
        <v>297</v>
      </c>
      <c r="F54" s="419"/>
      <c r="G54" s="419"/>
      <c r="H54" s="419"/>
      <c r="I54" s="419"/>
      <c r="J54" s="419"/>
      <c r="K54" s="419"/>
      <c r="L54" s="419">
        <v>100</v>
      </c>
      <c r="M54" s="419"/>
      <c r="N54" s="419"/>
      <c r="O54" s="419"/>
      <c r="P54" s="419"/>
      <c r="Q54" s="419"/>
      <c r="R54" s="419"/>
      <c r="S54" s="419"/>
      <c r="T54" s="419"/>
      <c r="U54" s="419"/>
      <c r="V54" s="419"/>
      <c r="W54" s="419"/>
      <c r="X54" s="419"/>
      <c r="Y54" s="419"/>
      <c r="Z54" s="419"/>
      <c r="AA54" s="433">
        <v>100</v>
      </c>
      <c r="AB54" s="433">
        <v>0</v>
      </c>
      <c r="AC54" s="433">
        <v>0</v>
      </c>
      <c r="AD54" s="888"/>
      <c r="AE54" s="888"/>
    </row>
    <row r="55" spans="1:31" ht="16.5" customHeight="1">
      <c r="A55" s="880" t="s">
        <v>378</v>
      </c>
      <c r="B55" s="886"/>
      <c r="C55" s="886"/>
      <c r="D55" s="886"/>
      <c r="E55" s="886"/>
      <c r="F55" s="886"/>
      <c r="G55" s="886"/>
      <c r="H55" s="886"/>
      <c r="I55" s="886"/>
      <c r="J55" s="886"/>
      <c r="K55" s="886"/>
      <c r="L55" s="886"/>
      <c r="M55" s="886"/>
      <c r="N55" s="886"/>
      <c r="O55" s="886"/>
      <c r="P55" s="886"/>
      <c r="Q55" s="886"/>
      <c r="R55" s="886"/>
      <c r="S55" s="886"/>
      <c r="T55" s="886"/>
      <c r="U55" s="886"/>
      <c r="V55" s="886"/>
      <c r="W55" s="886"/>
      <c r="X55" s="886"/>
      <c r="Y55" s="886"/>
      <c r="Z55" s="886"/>
      <c r="AA55" s="886"/>
      <c r="AB55" s="886"/>
      <c r="AC55" s="886"/>
      <c r="AD55" s="886"/>
      <c r="AE55" s="886"/>
    </row>
    <row r="56" spans="1:31" ht="91.5" customHeight="1">
      <c r="A56" s="430">
        <v>39</v>
      </c>
      <c r="B56" s="343" t="s">
        <v>171</v>
      </c>
      <c r="C56" s="419" t="s">
        <v>164</v>
      </c>
      <c r="D56" s="417">
        <v>2016</v>
      </c>
      <c r="E56" s="417" t="s">
        <v>73</v>
      </c>
      <c r="F56" s="419"/>
      <c r="G56" s="419">
        <v>125</v>
      </c>
      <c r="H56" s="419"/>
      <c r="I56" s="419"/>
      <c r="J56" s="419"/>
      <c r="K56" s="419"/>
      <c r="L56" s="419"/>
      <c r="M56" s="419"/>
      <c r="N56" s="419"/>
      <c r="O56" s="419"/>
      <c r="P56" s="419"/>
      <c r="Q56" s="419"/>
      <c r="R56" s="419"/>
      <c r="S56" s="419"/>
      <c r="T56" s="419"/>
      <c r="U56" s="419"/>
      <c r="V56" s="419"/>
      <c r="W56" s="419"/>
      <c r="X56" s="419"/>
      <c r="Y56" s="419"/>
      <c r="Z56" s="419"/>
      <c r="AA56" s="392">
        <v>0</v>
      </c>
      <c r="AB56" s="392">
        <v>125</v>
      </c>
      <c r="AC56" s="392">
        <v>0</v>
      </c>
      <c r="AD56" s="419" t="s">
        <v>618</v>
      </c>
      <c r="AE56" s="419" t="s">
        <v>686</v>
      </c>
    </row>
    <row r="57" spans="1:31" s="70" customFormat="1" ht="22.5" customHeight="1">
      <c r="A57" s="430">
        <v>40</v>
      </c>
      <c r="B57" s="343" t="s">
        <v>482</v>
      </c>
      <c r="C57" s="864" t="s">
        <v>164</v>
      </c>
      <c r="D57" s="882">
        <v>2016</v>
      </c>
      <c r="E57" s="417" t="s">
        <v>483</v>
      </c>
      <c r="F57" s="419"/>
      <c r="G57" s="419">
        <v>126</v>
      </c>
      <c r="H57" s="419"/>
      <c r="I57" s="419"/>
      <c r="J57" s="419"/>
      <c r="K57" s="419"/>
      <c r="L57" s="419"/>
      <c r="M57" s="419"/>
      <c r="N57" s="419"/>
      <c r="O57" s="419"/>
      <c r="P57" s="419"/>
      <c r="Q57" s="419"/>
      <c r="R57" s="419"/>
      <c r="S57" s="419"/>
      <c r="T57" s="419"/>
      <c r="U57" s="419"/>
      <c r="V57" s="419"/>
      <c r="W57" s="419"/>
      <c r="X57" s="419"/>
      <c r="Y57" s="419"/>
      <c r="Z57" s="419"/>
      <c r="AA57" s="392">
        <v>0</v>
      </c>
      <c r="AB57" s="392">
        <v>126</v>
      </c>
      <c r="AC57" s="392">
        <v>0</v>
      </c>
      <c r="AD57" s="864" t="s">
        <v>618</v>
      </c>
      <c r="AE57" s="864" t="s">
        <v>687</v>
      </c>
    </row>
    <row r="58" spans="1:31" s="70" customFormat="1" ht="57" customHeight="1">
      <c r="A58" s="430">
        <v>41</v>
      </c>
      <c r="B58" s="343" t="s">
        <v>975</v>
      </c>
      <c r="C58" s="864"/>
      <c r="D58" s="882"/>
      <c r="E58" s="417" t="s">
        <v>484</v>
      </c>
      <c r="F58" s="419">
        <v>7.2</v>
      </c>
      <c r="G58" s="419"/>
      <c r="H58" s="419"/>
      <c r="I58" s="419"/>
      <c r="J58" s="419"/>
      <c r="K58" s="419"/>
      <c r="L58" s="419"/>
      <c r="M58" s="419"/>
      <c r="N58" s="419"/>
      <c r="O58" s="419"/>
      <c r="P58" s="419"/>
      <c r="Q58" s="419"/>
      <c r="R58" s="419"/>
      <c r="S58" s="419"/>
      <c r="T58" s="419"/>
      <c r="U58" s="419"/>
      <c r="V58" s="419"/>
      <c r="W58" s="419"/>
      <c r="X58" s="419"/>
      <c r="Y58" s="419"/>
      <c r="Z58" s="419"/>
      <c r="AA58" s="392">
        <v>7.2</v>
      </c>
      <c r="AB58" s="392">
        <v>0</v>
      </c>
      <c r="AC58" s="392">
        <v>0</v>
      </c>
      <c r="AD58" s="864"/>
      <c r="AE58" s="864"/>
    </row>
    <row r="59" spans="1:31" s="388" customFormat="1" ht="115.5" customHeight="1">
      <c r="A59" s="430">
        <v>42</v>
      </c>
      <c r="B59" s="343" t="s">
        <v>976</v>
      </c>
      <c r="C59" s="419" t="s">
        <v>164</v>
      </c>
      <c r="D59" s="417">
        <v>2016</v>
      </c>
      <c r="E59" s="417" t="s">
        <v>977</v>
      </c>
      <c r="F59" s="419"/>
      <c r="G59" s="419">
        <v>250</v>
      </c>
      <c r="H59" s="419">
        <v>150</v>
      </c>
      <c r="I59" s="419"/>
      <c r="J59" s="419"/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419"/>
      <c r="V59" s="419"/>
      <c r="W59" s="419"/>
      <c r="X59" s="419"/>
      <c r="Y59" s="419"/>
      <c r="Z59" s="419"/>
      <c r="AA59" s="392">
        <v>0</v>
      </c>
      <c r="AB59" s="392">
        <v>250</v>
      </c>
      <c r="AC59" s="392">
        <v>150</v>
      </c>
      <c r="AD59" s="177" t="s">
        <v>978</v>
      </c>
      <c r="AE59" s="177" t="s">
        <v>979</v>
      </c>
    </row>
    <row r="60" spans="1:31" ht="48.6" customHeight="1">
      <c r="A60" s="430">
        <v>43</v>
      </c>
      <c r="B60" s="343" t="s">
        <v>485</v>
      </c>
      <c r="C60" s="864" t="s">
        <v>164</v>
      </c>
      <c r="D60" s="882">
        <v>2016</v>
      </c>
      <c r="E60" s="417" t="s">
        <v>486</v>
      </c>
      <c r="F60" s="419"/>
      <c r="G60" s="419">
        <v>376</v>
      </c>
      <c r="H60" s="419"/>
      <c r="I60" s="419"/>
      <c r="J60" s="419"/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419"/>
      <c r="V60" s="419"/>
      <c r="W60" s="419"/>
      <c r="X60" s="419"/>
      <c r="Y60" s="419"/>
      <c r="Z60" s="419"/>
      <c r="AA60" s="392">
        <v>0</v>
      </c>
      <c r="AB60" s="392">
        <v>376</v>
      </c>
      <c r="AC60" s="392">
        <v>0</v>
      </c>
      <c r="AD60" s="864" t="s">
        <v>618</v>
      </c>
      <c r="AE60" s="864" t="s">
        <v>715</v>
      </c>
    </row>
    <row r="61" spans="1:31" ht="48.6" customHeight="1">
      <c r="A61" s="430">
        <v>44</v>
      </c>
      <c r="B61" s="343" t="s">
        <v>487</v>
      </c>
      <c r="C61" s="864"/>
      <c r="D61" s="882"/>
      <c r="E61" s="417" t="s">
        <v>980</v>
      </c>
      <c r="F61" s="419">
        <v>41.88</v>
      </c>
      <c r="G61" s="419"/>
      <c r="H61" s="419"/>
      <c r="I61" s="419"/>
      <c r="J61" s="419"/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419"/>
      <c r="V61" s="419"/>
      <c r="W61" s="419"/>
      <c r="X61" s="419"/>
      <c r="Y61" s="419"/>
      <c r="Z61" s="419"/>
      <c r="AA61" s="392">
        <v>41.88</v>
      </c>
      <c r="AB61" s="392">
        <v>0</v>
      </c>
      <c r="AC61" s="392">
        <v>0</v>
      </c>
      <c r="AD61" s="864"/>
      <c r="AE61" s="864"/>
    </row>
    <row r="62" spans="1:31" ht="49.9" customHeight="1">
      <c r="A62" s="430">
        <v>45</v>
      </c>
      <c r="B62" s="343" t="s">
        <v>488</v>
      </c>
      <c r="C62" s="864" t="s">
        <v>164</v>
      </c>
      <c r="D62" s="882" t="s">
        <v>570</v>
      </c>
      <c r="E62" s="417" t="s">
        <v>981</v>
      </c>
      <c r="F62" s="419"/>
      <c r="G62" s="419"/>
      <c r="H62" s="419"/>
      <c r="I62" s="419"/>
      <c r="J62" s="419">
        <v>125</v>
      </c>
      <c r="K62" s="419"/>
      <c r="L62" s="419"/>
      <c r="M62" s="419"/>
      <c r="N62" s="419"/>
      <c r="O62" s="419"/>
      <c r="P62" s="419"/>
      <c r="Q62" s="419"/>
      <c r="R62" s="419"/>
      <c r="S62" s="419"/>
      <c r="T62" s="419"/>
      <c r="U62" s="419"/>
      <c r="V62" s="419"/>
      <c r="W62" s="419"/>
      <c r="X62" s="419"/>
      <c r="Y62" s="419"/>
      <c r="Z62" s="419"/>
      <c r="AA62" s="433">
        <v>0</v>
      </c>
      <c r="AB62" s="433">
        <v>125</v>
      </c>
      <c r="AC62" s="433">
        <v>0</v>
      </c>
      <c r="AD62" s="864" t="s">
        <v>618</v>
      </c>
      <c r="AE62" s="864" t="s">
        <v>688</v>
      </c>
    </row>
    <row r="63" spans="1:31" ht="53.45" customHeight="1">
      <c r="A63" s="430">
        <v>46</v>
      </c>
      <c r="B63" s="343" t="s">
        <v>489</v>
      </c>
      <c r="C63" s="864"/>
      <c r="D63" s="882"/>
      <c r="E63" s="417" t="s">
        <v>982</v>
      </c>
      <c r="F63" s="419"/>
      <c r="G63" s="419"/>
      <c r="H63" s="419"/>
      <c r="I63" s="434">
        <v>4.1769999999999996</v>
      </c>
      <c r="J63" s="419"/>
      <c r="K63" s="419"/>
      <c r="L63" s="419">
        <v>4.1900000000000004</v>
      </c>
      <c r="M63" s="419"/>
      <c r="N63" s="419"/>
      <c r="O63" s="419"/>
      <c r="P63" s="419"/>
      <c r="Q63" s="419"/>
      <c r="R63" s="419"/>
      <c r="S63" s="419"/>
      <c r="T63" s="419"/>
      <c r="U63" s="419"/>
      <c r="V63" s="419"/>
      <c r="W63" s="419"/>
      <c r="X63" s="419"/>
      <c r="Y63" s="419"/>
      <c r="Z63" s="419"/>
      <c r="AA63" s="433">
        <v>8.3670000000000009</v>
      </c>
      <c r="AB63" s="433">
        <v>0</v>
      </c>
      <c r="AC63" s="433">
        <v>0</v>
      </c>
      <c r="AD63" s="864"/>
      <c r="AE63" s="864"/>
    </row>
    <row r="64" spans="1:31" ht="44.45" customHeight="1">
      <c r="A64" s="430">
        <v>47</v>
      </c>
      <c r="B64" s="343" t="s">
        <v>490</v>
      </c>
      <c r="C64" s="864" t="s">
        <v>164</v>
      </c>
      <c r="D64" s="882">
        <v>2017</v>
      </c>
      <c r="E64" s="417" t="s">
        <v>586</v>
      </c>
      <c r="F64" s="419"/>
      <c r="G64" s="419"/>
      <c r="H64" s="419"/>
      <c r="I64" s="142"/>
      <c r="J64" s="419">
        <v>250</v>
      </c>
      <c r="K64" s="419">
        <v>126</v>
      </c>
      <c r="L64" s="419"/>
      <c r="M64" s="419"/>
      <c r="N64" s="419"/>
      <c r="O64" s="419"/>
      <c r="P64" s="419"/>
      <c r="Q64" s="419"/>
      <c r="R64" s="419"/>
      <c r="S64" s="419"/>
      <c r="T64" s="419"/>
      <c r="U64" s="419"/>
      <c r="V64" s="419"/>
      <c r="W64" s="419"/>
      <c r="X64" s="419"/>
      <c r="Y64" s="419"/>
      <c r="Z64" s="419"/>
      <c r="AA64" s="433">
        <v>0</v>
      </c>
      <c r="AB64" s="433">
        <v>250</v>
      </c>
      <c r="AC64" s="433">
        <v>126</v>
      </c>
      <c r="AD64" s="864" t="s">
        <v>618</v>
      </c>
      <c r="AE64" s="864" t="s">
        <v>630</v>
      </c>
    </row>
    <row r="65" spans="1:31" ht="33.75">
      <c r="A65" s="430">
        <v>48</v>
      </c>
      <c r="B65" s="343" t="s">
        <v>491</v>
      </c>
      <c r="C65" s="864"/>
      <c r="D65" s="882"/>
      <c r="E65" s="417" t="s">
        <v>983</v>
      </c>
      <c r="F65" s="419"/>
      <c r="G65" s="419"/>
      <c r="H65" s="419"/>
      <c r="I65" s="142">
        <v>160.6</v>
      </c>
      <c r="J65" s="419"/>
      <c r="K65" s="419"/>
      <c r="L65" s="419"/>
      <c r="M65" s="419"/>
      <c r="N65" s="419"/>
      <c r="O65" s="419"/>
      <c r="P65" s="419"/>
      <c r="Q65" s="419"/>
      <c r="R65" s="419"/>
      <c r="S65" s="419"/>
      <c r="T65" s="419"/>
      <c r="U65" s="419"/>
      <c r="V65" s="419"/>
      <c r="W65" s="419"/>
      <c r="X65" s="419"/>
      <c r="Y65" s="419"/>
      <c r="Z65" s="419"/>
      <c r="AA65" s="433">
        <v>160.6</v>
      </c>
      <c r="AB65" s="433">
        <v>0</v>
      </c>
      <c r="AC65" s="433">
        <v>0</v>
      </c>
      <c r="AD65" s="864"/>
      <c r="AE65" s="864"/>
    </row>
    <row r="66" spans="1:31" ht="39" customHeight="1">
      <c r="A66" s="430">
        <v>49</v>
      </c>
      <c r="B66" s="343" t="s">
        <v>492</v>
      </c>
      <c r="C66" s="864" t="s">
        <v>164</v>
      </c>
      <c r="D66" s="882">
        <v>2017</v>
      </c>
      <c r="E66" s="417" t="s">
        <v>493</v>
      </c>
      <c r="F66" s="419"/>
      <c r="G66" s="419"/>
      <c r="H66" s="419"/>
      <c r="I66" s="419"/>
      <c r="J66" s="419">
        <v>50</v>
      </c>
      <c r="K66" s="419"/>
      <c r="L66" s="419"/>
      <c r="M66" s="419"/>
      <c r="N66" s="419"/>
      <c r="O66" s="419"/>
      <c r="P66" s="419"/>
      <c r="Q66" s="419"/>
      <c r="R66" s="419"/>
      <c r="S66" s="419"/>
      <c r="T66" s="419"/>
      <c r="U66" s="419"/>
      <c r="V66" s="419"/>
      <c r="W66" s="419"/>
      <c r="X66" s="419"/>
      <c r="Y66" s="419"/>
      <c r="Z66" s="419"/>
      <c r="AA66" s="433">
        <v>0</v>
      </c>
      <c r="AB66" s="433">
        <v>50</v>
      </c>
      <c r="AC66" s="433">
        <v>0</v>
      </c>
      <c r="AD66" s="864" t="s">
        <v>618</v>
      </c>
      <c r="AE66" s="864" t="s">
        <v>631</v>
      </c>
    </row>
    <row r="67" spans="1:31" ht="36" customHeight="1">
      <c r="A67" s="430">
        <v>50</v>
      </c>
      <c r="B67" s="343" t="s">
        <v>494</v>
      </c>
      <c r="C67" s="864"/>
      <c r="D67" s="882"/>
      <c r="E67" s="417" t="s">
        <v>984</v>
      </c>
      <c r="F67" s="419"/>
      <c r="G67" s="419"/>
      <c r="H67" s="419"/>
      <c r="I67" s="419">
        <v>286</v>
      </c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33">
        <v>286</v>
      </c>
      <c r="AB67" s="433">
        <v>0</v>
      </c>
      <c r="AC67" s="433">
        <v>0</v>
      </c>
      <c r="AD67" s="864"/>
      <c r="AE67" s="864"/>
    </row>
    <row r="68" spans="1:31" ht="18" customHeight="1">
      <c r="A68" s="430">
        <v>51</v>
      </c>
      <c r="B68" s="343" t="s">
        <v>985</v>
      </c>
      <c r="C68" s="858" t="s">
        <v>164</v>
      </c>
      <c r="D68" s="892">
        <v>2017</v>
      </c>
      <c r="E68" s="417" t="s">
        <v>142</v>
      </c>
      <c r="F68" s="419"/>
      <c r="G68" s="419"/>
      <c r="H68" s="419"/>
      <c r="I68" s="419"/>
      <c r="J68" s="419">
        <v>250</v>
      </c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33">
        <v>0</v>
      </c>
      <c r="AB68" s="433">
        <v>250</v>
      </c>
      <c r="AC68" s="433">
        <v>0</v>
      </c>
      <c r="AD68" s="889" t="s">
        <v>995</v>
      </c>
      <c r="AE68" s="858" t="s">
        <v>994</v>
      </c>
    </row>
    <row r="69" spans="1:31" ht="37.15" customHeight="1">
      <c r="A69" s="430">
        <v>52</v>
      </c>
      <c r="B69" s="343" t="s">
        <v>986</v>
      </c>
      <c r="C69" s="813"/>
      <c r="D69" s="771"/>
      <c r="E69" s="417" t="s">
        <v>1041</v>
      </c>
      <c r="F69" s="419"/>
      <c r="G69" s="419"/>
      <c r="H69" s="419"/>
      <c r="I69" s="419"/>
      <c r="J69" s="419">
        <v>126</v>
      </c>
      <c r="K69" s="419">
        <v>126</v>
      </c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33">
        <v>0</v>
      </c>
      <c r="AB69" s="433">
        <v>126</v>
      </c>
      <c r="AC69" s="433">
        <v>126</v>
      </c>
      <c r="AD69" s="890"/>
      <c r="AE69" s="813"/>
    </row>
    <row r="70" spans="1:31" ht="24" customHeight="1">
      <c r="A70" s="430">
        <v>53</v>
      </c>
      <c r="B70" s="343" t="s">
        <v>988</v>
      </c>
      <c r="C70" s="813"/>
      <c r="D70" s="771"/>
      <c r="E70" s="417" t="s">
        <v>987</v>
      </c>
      <c r="F70" s="419"/>
      <c r="G70" s="419"/>
      <c r="H70" s="419"/>
      <c r="I70" s="419">
        <v>358</v>
      </c>
      <c r="J70" s="419"/>
      <c r="K70" s="419"/>
      <c r="L70" s="419"/>
      <c r="M70" s="419"/>
      <c r="N70" s="419"/>
      <c r="O70" s="419"/>
      <c r="P70" s="419"/>
      <c r="Q70" s="419"/>
      <c r="R70" s="419"/>
      <c r="S70" s="419"/>
      <c r="T70" s="419"/>
      <c r="U70" s="419"/>
      <c r="V70" s="419"/>
      <c r="W70" s="419"/>
      <c r="X70" s="419"/>
      <c r="Y70" s="419"/>
      <c r="Z70" s="419"/>
      <c r="AA70" s="433">
        <v>358</v>
      </c>
      <c r="AB70" s="433">
        <v>0</v>
      </c>
      <c r="AC70" s="433">
        <v>0</v>
      </c>
      <c r="AD70" s="890"/>
      <c r="AE70" s="813"/>
    </row>
    <row r="71" spans="1:31" s="398" customFormat="1" ht="25.9" customHeight="1">
      <c r="A71" s="430">
        <v>54</v>
      </c>
      <c r="B71" s="343" t="s">
        <v>989</v>
      </c>
      <c r="C71" s="813"/>
      <c r="D71" s="771"/>
      <c r="E71" s="417" t="s">
        <v>990</v>
      </c>
      <c r="F71" s="419"/>
      <c r="G71" s="419"/>
      <c r="H71" s="419"/>
      <c r="I71" s="419">
        <v>278</v>
      </c>
      <c r="J71" s="419"/>
      <c r="K71" s="419"/>
      <c r="L71" s="419"/>
      <c r="M71" s="419"/>
      <c r="N71" s="419"/>
      <c r="O71" s="419"/>
      <c r="P71" s="419"/>
      <c r="Q71" s="419"/>
      <c r="R71" s="419"/>
      <c r="S71" s="419"/>
      <c r="T71" s="419"/>
      <c r="U71" s="419"/>
      <c r="V71" s="419"/>
      <c r="W71" s="419"/>
      <c r="X71" s="419"/>
      <c r="Y71" s="419"/>
      <c r="Z71" s="419"/>
      <c r="AA71" s="433">
        <v>278</v>
      </c>
      <c r="AB71" s="433">
        <v>0</v>
      </c>
      <c r="AC71" s="433">
        <v>0</v>
      </c>
      <c r="AD71" s="890"/>
      <c r="AE71" s="813"/>
    </row>
    <row r="72" spans="1:31" s="398" customFormat="1" ht="22.5" customHeight="1">
      <c r="A72" s="430">
        <v>55</v>
      </c>
      <c r="B72" s="343" t="s">
        <v>991</v>
      </c>
      <c r="C72" s="813"/>
      <c r="D72" s="771"/>
      <c r="E72" s="417" t="s">
        <v>36</v>
      </c>
      <c r="F72" s="419"/>
      <c r="G72" s="419"/>
      <c r="H72" s="419"/>
      <c r="I72" s="419"/>
      <c r="J72" s="419">
        <v>126</v>
      </c>
      <c r="K72" s="419"/>
      <c r="L72" s="419"/>
      <c r="M72" s="419"/>
      <c r="N72" s="419"/>
      <c r="O72" s="419"/>
      <c r="P72" s="419"/>
      <c r="Q72" s="419"/>
      <c r="R72" s="419"/>
      <c r="S72" s="419"/>
      <c r="T72" s="419"/>
      <c r="U72" s="419"/>
      <c r="V72" s="419"/>
      <c r="W72" s="419"/>
      <c r="X72" s="419"/>
      <c r="Y72" s="419"/>
      <c r="Z72" s="419"/>
      <c r="AA72" s="433">
        <v>0</v>
      </c>
      <c r="AB72" s="433">
        <v>126</v>
      </c>
      <c r="AC72" s="433">
        <v>0</v>
      </c>
      <c r="AD72" s="890"/>
      <c r="AE72" s="813"/>
    </row>
    <row r="73" spans="1:31" s="398" customFormat="1" ht="34.5" customHeight="1">
      <c r="A73" s="430">
        <v>56</v>
      </c>
      <c r="B73" s="342" t="s">
        <v>992</v>
      </c>
      <c r="C73" s="812"/>
      <c r="D73" s="772"/>
      <c r="E73" s="417" t="s">
        <v>993</v>
      </c>
      <c r="F73" s="419"/>
      <c r="G73" s="419"/>
      <c r="H73" s="419"/>
      <c r="I73" s="419">
        <v>5.14</v>
      </c>
      <c r="J73" s="419"/>
      <c r="K73" s="419"/>
      <c r="L73" s="419"/>
      <c r="M73" s="419"/>
      <c r="N73" s="419"/>
      <c r="O73" s="419"/>
      <c r="P73" s="419"/>
      <c r="Q73" s="419"/>
      <c r="R73" s="419"/>
      <c r="S73" s="419"/>
      <c r="T73" s="419"/>
      <c r="U73" s="419"/>
      <c r="V73" s="419"/>
      <c r="W73" s="419"/>
      <c r="X73" s="419"/>
      <c r="Y73" s="419"/>
      <c r="Z73" s="419"/>
      <c r="AA73" s="433">
        <v>5.14</v>
      </c>
      <c r="AB73" s="433">
        <v>0</v>
      </c>
      <c r="AC73" s="433">
        <v>0</v>
      </c>
      <c r="AD73" s="891"/>
      <c r="AE73" s="812"/>
    </row>
    <row r="74" spans="1:31" ht="52.5" customHeight="1">
      <c r="A74" s="136"/>
      <c r="B74" s="124" t="s">
        <v>644</v>
      </c>
      <c r="C74" s="136"/>
      <c r="D74" s="136"/>
      <c r="E74" s="421"/>
      <c r="F74" s="386">
        <v>6.1619999999999999</v>
      </c>
      <c r="G74" s="386">
        <v>1002</v>
      </c>
      <c r="H74" s="386">
        <v>0</v>
      </c>
      <c r="I74" s="386">
        <v>3.35</v>
      </c>
      <c r="J74" s="386">
        <v>501</v>
      </c>
      <c r="K74" s="386">
        <v>0</v>
      </c>
      <c r="L74" s="386">
        <v>11.32</v>
      </c>
      <c r="M74" s="386">
        <v>1000</v>
      </c>
      <c r="N74" s="386">
        <v>0</v>
      </c>
      <c r="O74" s="386">
        <v>0</v>
      </c>
      <c r="P74" s="386">
        <v>0</v>
      </c>
      <c r="Q74" s="386">
        <v>0</v>
      </c>
      <c r="R74" s="386">
        <v>0</v>
      </c>
      <c r="S74" s="386">
        <v>0</v>
      </c>
      <c r="T74" s="386">
        <v>0</v>
      </c>
      <c r="U74" s="386">
        <v>0</v>
      </c>
      <c r="V74" s="386">
        <v>0</v>
      </c>
      <c r="W74" s="386">
        <v>0</v>
      </c>
      <c r="X74" s="386">
        <v>0</v>
      </c>
      <c r="Y74" s="386">
        <v>0</v>
      </c>
      <c r="Z74" s="386">
        <v>0</v>
      </c>
      <c r="AA74" s="386">
        <v>20.832000000000001</v>
      </c>
      <c r="AB74" s="386">
        <v>2503</v>
      </c>
      <c r="AC74" s="386">
        <v>0</v>
      </c>
      <c r="AD74" s="421"/>
      <c r="AE74" s="421"/>
    </row>
    <row r="75" spans="1:31" ht="53.25" customHeight="1">
      <c r="A75" s="136"/>
      <c r="B75" s="124" t="s">
        <v>645</v>
      </c>
      <c r="C75" s="136"/>
      <c r="D75" s="136"/>
      <c r="E75" s="421"/>
      <c r="F75" s="386">
        <v>185.04000000000002</v>
      </c>
      <c r="G75" s="386">
        <v>1916</v>
      </c>
      <c r="H75" s="386">
        <v>150</v>
      </c>
      <c r="I75" s="386">
        <v>1289.1770000000001</v>
      </c>
      <c r="J75" s="386">
        <v>1708.5</v>
      </c>
      <c r="K75" s="386">
        <v>252</v>
      </c>
      <c r="L75" s="386">
        <v>225.99</v>
      </c>
      <c r="M75" s="386">
        <v>492</v>
      </c>
      <c r="N75" s="386">
        <v>0</v>
      </c>
      <c r="O75" s="386">
        <v>0</v>
      </c>
      <c r="P75" s="386">
        <v>0</v>
      </c>
      <c r="Q75" s="386">
        <v>0</v>
      </c>
      <c r="R75" s="386">
        <v>0</v>
      </c>
      <c r="S75" s="386">
        <v>0</v>
      </c>
      <c r="T75" s="386">
        <v>0</v>
      </c>
      <c r="U75" s="386">
        <v>68</v>
      </c>
      <c r="V75" s="386">
        <v>250</v>
      </c>
      <c r="W75" s="386">
        <v>0</v>
      </c>
      <c r="X75" s="386">
        <v>0</v>
      </c>
      <c r="Y75" s="386">
        <v>0</v>
      </c>
      <c r="Z75" s="386">
        <v>0</v>
      </c>
      <c r="AA75" s="386">
        <v>1768.2070000000001</v>
      </c>
      <c r="AB75" s="386">
        <v>4366.5</v>
      </c>
      <c r="AC75" s="386">
        <v>402</v>
      </c>
      <c r="AD75" s="126"/>
      <c r="AE75" s="421"/>
    </row>
    <row r="76" spans="1:31">
      <c r="A76" s="691"/>
      <c r="B76" s="691" t="s">
        <v>1255</v>
      </c>
      <c r="C76" s="691"/>
      <c r="D76" s="691"/>
      <c r="E76" s="691"/>
      <c r="F76" s="691"/>
      <c r="G76" s="691"/>
      <c r="H76" s="691"/>
      <c r="I76" s="691"/>
      <c r="J76" s="691"/>
      <c r="K76" s="691"/>
      <c r="L76" s="691"/>
      <c r="M76" s="691"/>
      <c r="N76" s="691"/>
      <c r="O76" s="691"/>
      <c r="P76" s="691"/>
      <c r="Q76" s="691"/>
      <c r="R76" s="691"/>
      <c r="S76" s="691"/>
      <c r="T76" s="691"/>
      <c r="U76" s="691"/>
      <c r="V76" s="691"/>
      <c r="W76" s="691"/>
      <c r="X76" s="691"/>
      <c r="Y76" s="691"/>
      <c r="Z76" s="691"/>
      <c r="AA76" s="691"/>
      <c r="AB76" s="691"/>
      <c r="AC76" s="691"/>
      <c r="AD76" s="691"/>
      <c r="AE76" s="691"/>
    </row>
    <row r="77" spans="1:31" s="305" customFormat="1" ht="11.25" customHeight="1">
      <c r="A77" s="694"/>
      <c r="B77" s="694" t="s">
        <v>6</v>
      </c>
      <c r="C77" s="694"/>
      <c r="D77" s="694"/>
      <c r="E77" s="694"/>
      <c r="F77" s="694"/>
      <c r="G77" s="694"/>
      <c r="H77" s="694"/>
      <c r="I77" s="694"/>
      <c r="J77" s="694"/>
      <c r="K77" s="694"/>
      <c r="L77" s="694"/>
      <c r="M77" s="694"/>
      <c r="N77" s="694"/>
      <c r="O77" s="694"/>
      <c r="P77" s="694"/>
      <c r="Q77" s="694"/>
      <c r="R77" s="694"/>
      <c r="S77" s="694"/>
      <c r="T77" s="694"/>
      <c r="U77" s="694"/>
      <c r="V77" s="694"/>
      <c r="W77" s="694"/>
      <c r="X77" s="694"/>
      <c r="Y77" s="694"/>
      <c r="Z77" s="694"/>
      <c r="AA77" s="694"/>
      <c r="AB77" s="694"/>
      <c r="AC77" s="704"/>
      <c r="AD77" s="707"/>
      <c r="AE77" s="708"/>
    </row>
    <row r="78" spans="1:31" ht="101.25">
      <c r="A78" s="430">
        <v>57</v>
      </c>
      <c r="B78" s="343" t="s">
        <v>1245</v>
      </c>
      <c r="C78" s="419" t="s">
        <v>173</v>
      </c>
      <c r="D78" s="417">
        <v>2016</v>
      </c>
      <c r="E78" s="417" t="s">
        <v>136</v>
      </c>
      <c r="F78" s="419"/>
      <c r="G78" s="419">
        <v>501</v>
      </c>
      <c r="H78" s="419"/>
      <c r="I78" s="419"/>
      <c r="J78" s="419"/>
      <c r="K78" s="419"/>
      <c r="L78" s="419"/>
      <c r="M78" s="419"/>
      <c r="N78" s="419"/>
      <c r="O78" s="419"/>
      <c r="P78" s="419"/>
      <c r="Q78" s="419"/>
      <c r="R78" s="419"/>
      <c r="S78" s="419"/>
      <c r="T78" s="419"/>
      <c r="U78" s="419"/>
      <c r="V78" s="419"/>
      <c r="W78" s="419"/>
      <c r="X78" s="419"/>
      <c r="Y78" s="419"/>
      <c r="Z78" s="419"/>
      <c r="AA78" s="433">
        <v>0</v>
      </c>
      <c r="AB78" s="433">
        <v>501</v>
      </c>
      <c r="AC78" s="433">
        <v>0</v>
      </c>
      <c r="AD78" s="419" t="s">
        <v>618</v>
      </c>
      <c r="AE78" s="419" t="s">
        <v>336</v>
      </c>
    </row>
    <row r="79" spans="1:31">
      <c r="A79" s="880" t="s">
        <v>373</v>
      </c>
      <c r="B79" s="880"/>
      <c r="C79" s="880"/>
      <c r="D79" s="880"/>
      <c r="E79" s="880"/>
      <c r="F79" s="880"/>
      <c r="G79" s="880"/>
      <c r="H79" s="880"/>
      <c r="I79" s="880"/>
      <c r="J79" s="880"/>
      <c r="K79" s="880"/>
      <c r="L79" s="880"/>
      <c r="M79" s="880"/>
      <c r="N79" s="880"/>
      <c r="O79" s="880"/>
      <c r="P79" s="880"/>
      <c r="Q79" s="880"/>
      <c r="R79" s="880"/>
      <c r="S79" s="880"/>
      <c r="T79" s="880"/>
      <c r="U79" s="880"/>
      <c r="V79" s="880"/>
      <c r="W79" s="880"/>
      <c r="X79" s="880"/>
      <c r="Y79" s="880"/>
      <c r="Z79" s="880"/>
      <c r="AA79" s="880"/>
      <c r="AB79" s="880"/>
      <c r="AC79" s="880"/>
      <c r="AD79" s="880"/>
      <c r="AE79" s="880"/>
    </row>
    <row r="80" spans="1:31" s="70" customFormat="1" ht="49.5" customHeight="1">
      <c r="A80" s="430">
        <v>58</v>
      </c>
      <c r="B80" s="343" t="s">
        <v>632</v>
      </c>
      <c r="C80" s="419" t="s">
        <v>164</v>
      </c>
      <c r="D80" s="417">
        <v>2021</v>
      </c>
      <c r="E80" s="417" t="s">
        <v>495</v>
      </c>
      <c r="F80" s="419"/>
      <c r="G80" s="419"/>
      <c r="H80" s="419"/>
      <c r="I80" s="419"/>
      <c r="J80" s="419"/>
      <c r="K80" s="419"/>
      <c r="L80" s="419"/>
      <c r="M80" s="419"/>
      <c r="N80" s="419"/>
      <c r="O80" s="419"/>
      <c r="P80" s="419"/>
      <c r="Q80" s="419"/>
      <c r="R80" s="419"/>
      <c r="S80" s="419"/>
      <c r="T80" s="419"/>
      <c r="U80" s="419">
        <v>240</v>
      </c>
      <c r="V80" s="419"/>
      <c r="W80" s="419"/>
      <c r="X80" s="419"/>
      <c r="Y80" s="419"/>
      <c r="Z80" s="419"/>
      <c r="AA80" s="433">
        <v>240</v>
      </c>
      <c r="AB80" s="433">
        <v>0</v>
      </c>
      <c r="AC80" s="433">
        <v>0</v>
      </c>
      <c r="AD80" s="419" t="s">
        <v>56</v>
      </c>
      <c r="AE80" s="419" t="s">
        <v>496</v>
      </c>
    </row>
    <row r="81" spans="1:31">
      <c r="A81" s="694" t="s">
        <v>1252</v>
      </c>
      <c r="B81" s="694" t="s">
        <v>1</v>
      </c>
      <c r="C81" s="694"/>
      <c r="D81" s="694"/>
      <c r="E81" s="694"/>
      <c r="F81" s="694"/>
      <c r="G81" s="694"/>
      <c r="H81" s="694"/>
      <c r="I81" s="694"/>
      <c r="J81" s="694"/>
      <c r="K81" s="694"/>
      <c r="L81" s="694"/>
      <c r="M81" s="694"/>
      <c r="N81" s="694"/>
      <c r="O81" s="694"/>
      <c r="P81" s="694"/>
      <c r="Q81" s="694"/>
      <c r="R81" s="694"/>
      <c r="S81" s="694"/>
      <c r="T81" s="694"/>
      <c r="U81" s="694"/>
      <c r="V81" s="694"/>
      <c r="W81" s="694"/>
      <c r="X81" s="694"/>
      <c r="Y81" s="694"/>
      <c r="Z81" s="694"/>
      <c r="AA81" s="694"/>
      <c r="AB81" s="694"/>
      <c r="AC81" s="694"/>
      <c r="AD81" s="694"/>
      <c r="AE81" s="694"/>
    </row>
    <row r="82" spans="1:31" ht="69.599999999999994" customHeight="1">
      <c r="A82" s="430">
        <v>59</v>
      </c>
      <c r="B82" s="343" t="s">
        <v>347</v>
      </c>
      <c r="C82" s="419" t="s">
        <v>173</v>
      </c>
      <c r="D82" s="417">
        <v>2017</v>
      </c>
      <c r="E82" s="417" t="s">
        <v>298</v>
      </c>
      <c r="F82" s="419"/>
      <c r="G82" s="419"/>
      <c r="H82" s="419"/>
      <c r="I82" s="419"/>
      <c r="J82" s="419">
        <v>400</v>
      </c>
      <c r="K82" s="419"/>
      <c r="L82" s="419"/>
      <c r="M82" s="419"/>
      <c r="N82" s="419"/>
      <c r="O82" s="419"/>
      <c r="P82" s="419"/>
      <c r="Q82" s="419"/>
      <c r="R82" s="419"/>
      <c r="S82" s="419"/>
      <c r="T82" s="419"/>
      <c r="U82" s="419"/>
      <c r="V82" s="419"/>
      <c r="W82" s="419"/>
      <c r="X82" s="419"/>
      <c r="Y82" s="419"/>
      <c r="Z82" s="419"/>
      <c r="AA82" s="433">
        <v>0</v>
      </c>
      <c r="AB82" s="433">
        <v>400</v>
      </c>
      <c r="AC82" s="433">
        <v>0</v>
      </c>
      <c r="AD82" s="419" t="s">
        <v>618</v>
      </c>
      <c r="AE82" s="419" t="s">
        <v>299</v>
      </c>
    </row>
    <row r="83" spans="1:31" ht="45" customHeight="1">
      <c r="A83" s="136"/>
      <c r="B83" s="124" t="s">
        <v>147</v>
      </c>
      <c r="C83" s="136"/>
      <c r="D83" s="136"/>
      <c r="E83" s="421"/>
      <c r="F83" s="386">
        <v>0</v>
      </c>
      <c r="G83" s="386">
        <v>501</v>
      </c>
      <c r="H83" s="386">
        <v>0</v>
      </c>
      <c r="I83" s="386">
        <v>0</v>
      </c>
      <c r="J83" s="386">
        <v>0</v>
      </c>
      <c r="K83" s="386">
        <v>0</v>
      </c>
      <c r="L83" s="386">
        <v>0</v>
      </c>
      <c r="M83" s="386">
        <v>0</v>
      </c>
      <c r="N83" s="386">
        <v>0</v>
      </c>
      <c r="O83" s="386">
        <v>0</v>
      </c>
      <c r="P83" s="386">
        <v>0</v>
      </c>
      <c r="Q83" s="386">
        <v>0</v>
      </c>
      <c r="R83" s="386">
        <v>0</v>
      </c>
      <c r="S83" s="386">
        <v>0</v>
      </c>
      <c r="T83" s="386">
        <v>0</v>
      </c>
      <c r="U83" s="386">
        <v>240</v>
      </c>
      <c r="V83" s="386">
        <v>0</v>
      </c>
      <c r="W83" s="386">
        <v>0</v>
      </c>
      <c r="X83" s="386">
        <v>0</v>
      </c>
      <c r="Y83" s="386">
        <v>0</v>
      </c>
      <c r="Z83" s="386">
        <v>0</v>
      </c>
      <c r="AA83" s="386">
        <v>240</v>
      </c>
      <c r="AB83" s="386">
        <v>501</v>
      </c>
      <c r="AC83" s="386">
        <v>0</v>
      </c>
      <c r="AD83" s="421"/>
      <c r="AE83" s="421"/>
    </row>
    <row r="84" spans="1:31" ht="45" customHeight="1">
      <c r="A84" s="136"/>
      <c r="B84" s="124" t="s">
        <v>85</v>
      </c>
      <c r="C84" s="136"/>
      <c r="D84" s="136"/>
      <c r="E84" s="421"/>
      <c r="F84" s="386">
        <v>0</v>
      </c>
      <c r="G84" s="386">
        <v>0</v>
      </c>
      <c r="H84" s="386">
        <v>0</v>
      </c>
      <c r="I84" s="386">
        <v>0</v>
      </c>
      <c r="J84" s="386">
        <v>400</v>
      </c>
      <c r="K84" s="386">
        <v>0</v>
      </c>
      <c r="L84" s="386">
        <v>0</v>
      </c>
      <c r="M84" s="386">
        <v>0</v>
      </c>
      <c r="N84" s="386">
        <v>0</v>
      </c>
      <c r="O84" s="386">
        <v>0</v>
      </c>
      <c r="P84" s="386">
        <v>0</v>
      </c>
      <c r="Q84" s="386">
        <v>0</v>
      </c>
      <c r="R84" s="386">
        <v>0</v>
      </c>
      <c r="S84" s="386">
        <v>0</v>
      </c>
      <c r="T84" s="386">
        <v>0</v>
      </c>
      <c r="U84" s="386">
        <v>0</v>
      </c>
      <c r="V84" s="386">
        <v>0</v>
      </c>
      <c r="W84" s="386">
        <v>0</v>
      </c>
      <c r="X84" s="386">
        <v>0</v>
      </c>
      <c r="Y84" s="386">
        <v>0</v>
      </c>
      <c r="Z84" s="386">
        <v>0</v>
      </c>
      <c r="AA84" s="386">
        <v>0</v>
      </c>
      <c r="AB84" s="386">
        <v>400</v>
      </c>
      <c r="AC84" s="386">
        <v>0</v>
      </c>
      <c r="AD84" s="421"/>
      <c r="AE84" s="421"/>
    </row>
    <row r="85" spans="1:31" ht="11.25" customHeight="1">
      <c r="A85" s="691"/>
      <c r="B85" s="691" t="s">
        <v>1251</v>
      </c>
      <c r="C85" s="691"/>
      <c r="D85" s="691"/>
      <c r="E85" s="691"/>
      <c r="F85" s="691"/>
      <c r="G85" s="691"/>
      <c r="H85" s="691"/>
      <c r="I85" s="691"/>
      <c r="J85" s="691"/>
      <c r="K85" s="691"/>
      <c r="L85" s="691"/>
      <c r="M85" s="691"/>
      <c r="N85" s="691"/>
      <c r="O85" s="691"/>
      <c r="P85" s="691"/>
      <c r="Q85" s="691"/>
      <c r="R85" s="691"/>
      <c r="S85" s="691"/>
      <c r="T85" s="691"/>
      <c r="U85" s="691"/>
      <c r="V85" s="691"/>
      <c r="W85" s="691"/>
      <c r="X85" s="691"/>
      <c r="Y85" s="691"/>
      <c r="Z85" s="691"/>
      <c r="AA85" s="691"/>
      <c r="AB85" s="691"/>
      <c r="AC85" s="691"/>
      <c r="AD85" s="691"/>
      <c r="AE85" s="691"/>
    </row>
    <row r="86" spans="1:31" ht="11.25" customHeight="1">
      <c r="A86" s="694"/>
      <c r="B86" s="694" t="s">
        <v>6</v>
      </c>
      <c r="C86" s="694"/>
      <c r="D86" s="694"/>
      <c r="E86" s="694"/>
      <c r="F86" s="694"/>
      <c r="G86" s="694"/>
      <c r="H86" s="694"/>
      <c r="I86" s="694"/>
      <c r="J86" s="694"/>
      <c r="K86" s="694"/>
      <c r="L86" s="694"/>
      <c r="M86" s="694"/>
      <c r="N86" s="694"/>
      <c r="O86" s="694"/>
      <c r="P86" s="694"/>
      <c r="Q86" s="694"/>
      <c r="R86" s="694"/>
      <c r="S86" s="694"/>
      <c r="T86" s="694"/>
      <c r="U86" s="694"/>
      <c r="V86" s="694"/>
      <c r="W86" s="694"/>
      <c r="X86" s="694"/>
      <c r="Y86" s="694"/>
      <c r="Z86" s="694"/>
      <c r="AA86" s="694"/>
      <c r="AB86" s="694"/>
      <c r="AC86" s="694"/>
      <c r="AD86" s="694"/>
      <c r="AE86" s="694"/>
    </row>
    <row r="87" spans="1:31">
      <c r="A87" s="883" t="s">
        <v>379</v>
      </c>
      <c r="B87" s="883"/>
      <c r="C87" s="883"/>
      <c r="D87" s="883"/>
      <c r="E87" s="883"/>
      <c r="F87" s="883"/>
      <c r="G87" s="883"/>
      <c r="H87" s="883"/>
      <c r="I87" s="883"/>
      <c r="J87" s="883"/>
      <c r="K87" s="883"/>
      <c r="L87" s="883"/>
      <c r="M87" s="883"/>
      <c r="N87" s="883"/>
      <c r="O87" s="883"/>
      <c r="P87" s="883"/>
      <c r="Q87" s="883"/>
      <c r="R87" s="883"/>
      <c r="S87" s="883"/>
      <c r="T87" s="883"/>
      <c r="U87" s="883"/>
      <c r="V87" s="883"/>
      <c r="W87" s="883"/>
      <c r="X87" s="883"/>
      <c r="Y87" s="883"/>
      <c r="Z87" s="883"/>
      <c r="AA87" s="883"/>
      <c r="AB87" s="883"/>
      <c r="AC87" s="883"/>
      <c r="AD87" s="883"/>
      <c r="AE87" s="883"/>
    </row>
    <row r="88" spans="1:31" ht="51.75" customHeight="1">
      <c r="A88" s="430">
        <v>62</v>
      </c>
      <c r="B88" s="343" t="s">
        <v>174</v>
      </c>
      <c r="C88" s="419" t="s">
        <v>164</v>
      </c>
      <c r="D88" s="417">
        <v>2022</v>
      </c>
      <c r="E88" s="417" t="s">
        <v>998</v>
      </c>
      <c r="F88" s="419"/>
      <c r="G88" s="419"/>
      <c r="H88" s="419"/>
      <c r="I88" s="419"/>
      <c r="J88" s="419"/>
      <c r="K88" s="419"/>
      <c r="L88" s="419"/>
      <c r="M88" s="419"/>
      <c r="N88" s="419"/>
      <c r="O88" s="419"/>
      <c r="P88" s="419"/>
      <c r="Q88" s="419"/>
      <c r="R88" s="419"/>
      <c r="S88" s="419"/>
      <c r="T88" s="419"/>
      <c r="U88" s="419"/>
      <c r="V88" s="419"/>
      <c r="W88" s="419"/>
      <c r="X88" s="419"/>
      <c r="Y88" s="419">
        <v>1427</v>
      </c>
      <c r="Z88" s="419"/>
      <c r="AA88" s="433">
        <v>0</v>
      </c>
      <c r="AB88" s="433">
        <v>1427</v>
      </c>
      <c r="AC88" s="433">
        <v>0</v>
      </c>
      <c r="AD88" s="419" t="s">
        <v>618</v>
      </c>
      <c r="AE88" s="419" t="s">
        <v>997</v>
      </c>
    </row>
    <row r="89" spans="1:31" s="305" customFormat="1" ht="11.25" customHeight="1">
      <c r="A89" s="694" t="s">
        <v>458</v>
      </c>
      <c r="B89" s="694" t="s">
        <v>1</v>
      </c>
      <c r="C89" s="694"/>
      <c r="D89" s="694"/>
      <c r="E89" s="694"/>
      <c r="F89" s="694"/>
      <c r="G89" s="694"/>
      <c r="H89" s="694"/>
      <c r="I89" s="694"/>
      <c r="J89" s="694"/>
      <c r="K89" s="694"/>
      <c r="L89" s="694"/>
      <c r="M89" s="694"/>
      <c r="N89" s="694"/>
      <c r="O89" s="694"/>
      <c r="P89" s="694"/>
      <c r="Q89" s="694"/>
      <c r="R89" s="694"/>
      <c r="S89" s="694"/>
      <c r="T89" s="694"/>
      <c r="U89" s="694"/>
      <c r="V89" s="694"/>
      <c r="W89" s="694"/>
      <c r="X89" s="694"/>
      <c r="Y89" s="694"/>
      <c r="Z89" s="694"/>
      <c r="AA89" s="694"/>
      <c r="AB89" s="694"/>
      <c r="AC89" s="704"/>
      <c r="AD89" s="707"/>
      <c r="AE89" s="708"/>
    </row>
    <row r="90" spans="1:31" ht="56.45" customHeight="1">
      <c r="A90" s="430">
        <v>63</v>
      </c>
      <c r="B90" s="343" t="s">
        <v>478</v>
      </c>
      <c r="C90" s="419" t="s">
        <v>167</v>
      </c>
      <c r="D90" s="417">
        <v>2018</v>
      </c>
      <c r="E90" s="417" t="s">
        <v>806</v>
      </c>
      <c r="F90" s="419"/>
      <c r="G90" s="419"/>
      <c r="H90" s="419"/>
      <c r="I90" s="419"/>
      <c r="J90" s="419"/>
      <c r="K90" s="419"/>
      <c r="L90" s="419"/>
      <c r="M90" s="419">
        <v>63</v>
      </c>
      <c r="N90" s="419"/>
      <c r="O90" s="419"/>
      <c r="P90" s="419"/>
      <c r="Q90" s="419"/>
      <c r="R90" s="419"/>
      <c r="S90" s="419"/>
      <c r="T90" s="419"/>
      <c r="U90" s="419"/>
      <c r="V90" s="419"/>
      <c r="W90" s="419"/>
      <c r="X90" s="419"/>
      <c r="Y90" s="419"/>
      <c r="Z90" s="419"/>
      <c r="AA90" s="433">
        <v>0</v>
      </c>
      <c r="AB90" s="433">
        <v>63</v>
      </c>
      <c r="AC90" s="433">
        <v>0</v>
      </c>
      <c r="AD90" s="419" t="s">
        <v>56</v>
      </c>
      <c r="AE90" s="419" t="s">
        <v>996</v>
      </c>
    </row>
    <row r="91" spans="1:31" ht="21" customHeight="1">
      <c r="A91" s="136"/>
      <c r="B91" s="124" t="s">
        <v>809</v>
      </c>
      <c r="C91" s="159"/>
      <c r="D91" s="445"/>
      <c r="E91" s="446"/>
      <c r="F91" s="391">
        <v>0</v>
      </c>
      <c r="G91" s="391">
        <v>0</v>
      </c>
      <c r="H91" s="391">
        <v>0</v>
      </c>
      <c r="I91" s="391">
        <v>0</v>
      </c>
      <c r="J91" s="391">
        <v>0</v>
      </c>
      <c r="K91" s="391">
        <v>0</v>
      </c>
      <c r="L91" s="391">
        <v>0</v>
      </c>
      <c r="M91" s="391">
        <v>0</v>
      </c>
      <c r="N91" s="391">
        <v>0</v>
      </c>
      <c r="O91" s="391">
        <v>0</v>
      </c>
      <c r="P91" s="391">
        <v>0</v>
      </c>
      <c r="Q91" s="391">
        <v>0</v>
      </c>
      <c r="R91" s="391">
        <v>0</v>
      </c>
      <c r="S91" s="391">
        <v>0</v>
      </c>
      <c r="T91" s="391">
        <v>0</v>
      </c>
      <c r="U91" s="391">
        <v>0</v>
      </c>
      <c r="V91" s="391">
        <v>0</v>
      </c>
      <c r="W91" s="391">
        <v>0</v>
      </c>
      <c r="X91" s="391">
        <v>0</v>
      </c>
      <c r="Y91" s="391">
        <v>1427</v>
      </c>
      <c r="Z91" s="391">
        <v>0</v>
      </c>
      <c r="AA91" s="391">
        <v>0</v>
      </c>
      <c r="AB91" s="391">
        <v>1427</v>
      </c>
      <c r="AC91" s="391">
        <v>0</v>
      </c>
      <c r="AD91" s="421"/>
      <c r="AE91" s="421"/>
    </row>
    <row r="92" spans="1:31" ht="21" customHeight="1">
      <c r="A92" s="136"/>
      <c r="B92" s="124" t="s">
        <v>290</v>
      </c>
      <c r="C92" s="159"/>
      <c r="D92" s="159"/>
      <c r="E92" s="160"/>
      <c r="F92" s="391">
        <v>0</v>
      </c>
      <c r="G92" s="391">
        <v>0</v>
      </c>
      <c r="H92" s="391">
        <v>0</v>
      </c>
      <c r="I92" s="391">
        <v>0</v>
      </c>
      <c r="J92" s="391">
        <v>0</v>
      </c>
      <c r="K92" s="391">
        <v>0</v>
      </c>
      <c r="L92" s="391">
        <v>0</v>
      </c>
      <c r="M92" s="391">
        <v>63</v>
      </c>
      <c r="N92" s="391">
        <v>0</v>
      </c>
      <c r="O92" s="391">
        <v>0</v>
      </c>
      <c r="P92" s="391">
        <v>0</v>
      </c>
      <c r="Q92" s="391">
        <v>0</v>
      </c>
      <c r="R92" s="391">
        <v>0</v>
      </c>
      <c r="S92" s="391">
        <v>0</v>
      </c>
      <c r="T92" s="391">
        <v>0</v>
      </c>
      <c r="U92" s="391">
        <v>0</v>
      </c>
      <c r="V92" s="391">
        <v>0</v>
      </c>
      <c r="W92" s="391">
        <v>0</v>
      </c>
      <c r="X92" s="391">
        <v>0</v>
      </c>
      <c r="Y92" s="391">
        <v>0</v>
      </c>
      <c r="Z92" s="391">
        <v>0</v>
      </c>
      <c r="AA92" s="391">
        <v>0</v>
      </c>
      <c r="AB92" s="391">
        <v>63</v>
      </c>
      <c r="AC92" s="391">
        <v>0</v>
      </c>
      <c r="AD92" s="126"/>
      <c r="AE92" s="421"/>
    </row>
    <row r="93" spans="1:31">
      <c r="A93" s="76"/>
      <c r="B93" s="66"/>
      <c r="C93" s="73"/>
      <c r="D93" s="223"/>
      <c r="E93" s="223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5"/>
      <c r="AB93" s="96"/>
      <c r="AC93" s="96"/>
      <c r="AD93" s="94"/>
      <c r="AE93" s="161"/>
    </row>
    <row r="94" spans="1:31">
      <c r="A94" s="219"/>
      <c r="B94" s="89"/>
      <c r="C94" s="223"/>
      <c r="D94" s="223"/>
      <c r="E94" s="223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95"/>
      <c r="AB94" s="96"/>
      <c r="AC94" s="96"/>
      <c r="AD94" s="68"/>
      <c r="AE94" s="223"/>
    </row>
    <row r="95" spans="1:31" ht="33" customHeight="1">
      <c r="A95" s="97"/>
      <c r="B95" s="802"/>
      <c r="C95" s="802"/>
      <c r="D95" s="802"/>
      <c r="E95" s="803"/>
      <c r="F95" s="884"/>
      <c r="G95" s="884"/>
      <c r="H95" s="884"/>
      <c r="I95" s="884"/>
      <c r="J95" s="884"/>
      <c r="K95" s="884"/>
      <c r="L95" s="884"/>
      <c r="M95" s="884"/>
      <c r="N95" s="884"/>
      <c r="O95" s="884"/>
      <c r="P95" s="884"/>
      <c r="Q95" s="884"/>
      <c r="R95" s="884"/>
      <c r="S95" s="884"/>
      <c r="T95" s="884"/>
      <c r="U95" s="884"/>
      <c r="V95" s="884"/>
      <c r="W95" s="884"/>
      <c r="X95" s="884"/>
      <c r="Y95" s="884"/>
      <c r="Z95" s="884"/>
      <c r="AA95" s="884"/>
      <c r="AB95" s="884"/>
      <c r="AC95" s="884"/>
      <c r="AD95" s="74"/>
      <c r="AE95" s="223"/>
    </row>
    <row r="96" spans="1:31" ht="10.9" customHeight="1">
      <c r="A96" s="97"/>
      <c r="B96" s="805"/>
      <c r="C96" s="805"/>
      <c r="D96" s="805"/>
      <c r="E96" s="806"/>
      <c r="F96" s="795" t="s">
        <v>2</v>
      </c>
      <c r="G96" s="796"/>
      <c r="H96" s="797"/>
      <c r="I96" s="795" t="s">
        <v>10</v>
      </c>
      <c r="J96" s="796"/>
      <c r="K96" s="797"/>
      <c r="L96" s="795" t="s">
        <v>40</v>
      </c>
      <c r="M96" s="796"/>
      <c r="N96" s="797"/>
      <c r="O96" s="795" t="s">
        <v>55</v>
      </c>
      <c r="P96" s="796"/>
      <c r="Q96" s="797"/>
      <c r="R96" s="795" t="s">
        <v>270</v>
      </c>
      <c r="S96" s="796"/>
      <c r="T96" s="797"/>
      <c r="U96" s="795" t="s">
        <v>411</v>
      </c>
      <c r="V96" s="796"/>
      <c r="W96" s="797"/>
      <c r="X96" s="795" t="s">
        <v>723</v>
      </c>
      <c r="Y96" s="796"/>
      <c r="Z96" s="797"/>
      <c r="AA96" s="795" t="s">
        <v>20</v>
      </c>
      <c r="AB96" s="796"/>
      <c r="AC96" s="797"/>
      <c r="AD96" s="74"/>
      <c r="AE96" s="223"/>
    </row>
    <row r="97" spans="1:31">
      <c r="A97" s="97"/>
      <c r="B97" s="808"/>
      <c r="C97" s="808"/>
      <c r="D97" s="808"/>
      <c r="E97" s="809"/>
      <c r="F97" s="232" t="s">
        <v>0</v>
      </c>
      <c r="G97" s="232" t="s">
        <v>14</v>
      </c>
      <c r="H97" s="232" t="s">
        <v>15</v>
      </c>
      <c r="I97" s="232" t="s">
        <v>0</v>
      </c>
      <c r="J97" s="232" t="s">
        <v>14</v>
      </c>
      <c r="K97" s="232" t="s">
        <v>15</v>
      </c>
      <c r="L97" s="232" t="s">
        <v>0</v>
      </c>
      <c r="M97" s="232" t="s">
        <v>14</v>
      </c>
      <c r="N97" s="232" t="s">
        <v>15</v>
      </c>
      <c r="O97" s="232" t="s">
        <v>0</v>
      </c>
      <c r="P97" s="232" t="s">
        <v>14</v>
      </c>
      <c r="Q97" s="232" t="s">
        <v>15</v>
      </c>
      <c r="R97" s="232" t="s">
        <v>0</v>
      </c>
      <c r="S97" s="232" t="s">
        <v>14</v>
      </c>
      <c r="T97" s="232" t="s">
        <v>15</v>
      </c>
      <c r="U97" s="232" t="s">
        <v>0</v>
      </c>
      <c r="V97" s="232" t="s">
        <v>14</v>
      </c>
      <c r="W97" s="232" t="s">
        <v>15</v>
      </c>
      <c r="X97" s="295" t="s">
        <v>0</v>
      </c>
      <c r="Y97" s="295" t="s">
        <v>14</v>
      </c>
      <c r="Z97" s="295" t="s">
        <v>15</v>
      </c>
      <c r="AA97" s="232" t="s">
        <v>0</v>
      </c>
      <c r="AB97" s="232" t="s">
        <v>14</v>
      </c>
      <c r="AC97" s="232" t="s">
        <v>15</v>
      </c>
      <c r="AD97" s="69"/>
      <c r="AE97" s="75"/>
    </row>
    <row r="98" spans="1:31">
      <c r="A98" s="97"/>
      <c r="B98" s="799" t="s">
        <v>9</v>
      </c>
      <c r="C98" s="799"/>
      <c r="D98" s="799"/>
      <c r="E98" s="800"/>
      <c r="F98" s="215">
        <v>241.19200000000004</v>
      </c>
      <c r="G98" s="216">
        <v>4470</v>
      </c>
      <c r="H98" s="216">
        <v>150</v>
      </c>
      <c r="I98" s="215">
        <v>1292.527</v>
      </c>
      <c r="J98" s="216">
        <v>2609.5</v>
      </c>
      <c r="K98" s="216">
        <v>252</v>
      </c>
      <c r="L98" s="215">
        <v>237.31</v>
      </c>
      <c r="M98" s="216">
        <v>1555</v>
      </c>
      <c r="N98" s="216">
        <v>0</v>
      </c>
      <c r="O98" s="215">
        <v>0</v>
      </c>
      <c r="P98" s="216">
        <v>0</v>
      </c>
      <c r="Q98" s="216">
        <v>0</v>
      </c>
      <c r="R98" s="215">
        <v>0</v>
      </c>
      <c r="S98" s="216">
        <v>0</v>
      </c>
      <c r="T98" s="216">
        <v>0</v>
      </c>
      <c r="U98" s="215">
        <v>308</v>
      </c>
      <c r="V98" s="216">
        <v>250</v>
      </c>
      <c r="W98" s="216">
        <v>0</v>
      </c>
      <c r="X98" s="290">
        <v>0</v>
      </c>
      <c r="Y98" s="291">
        <v>1427</v>
      </c>
      <c r="Z98" s="291">
        <v>0</v>
      </c>
      <c r="AA98" s="215">
        <v>2079.029</v>
      </c>
      <c r="AB98" s="216">
        <v>10311.5</v>
      </c>
      <c r="AC98" s="216">
        <v>402</v>
      </c>
      <c r="AD98" s="69"/>
      <c r="AE98" s="75"/>
    </row>
    <row r="99" spans="1:31">
      <c r="A99" s="97"/>
      <c r="B99" s="799" t="s">
        <v>18</v>
      </c>
      <c r="C99" s="799"/>
      <c r="D99" s="799"/>
      <c r="E99" s="800"/>
      <c r="F99" s="411">
        <v>6.1619999999999999</v>
      </c>
      <c r="G99" s="411">
        <v>2304</v>
      </c>
      <c r="H99" s="411">
        <v>0</v>
      </c>
      <c r="I99" s="411">
        <v>3.35</v>
      </c>
      <c r="J99" s="411">
        <v>501</v>
      </c>
      <c r="K99" s="411">
        <v>0</v>
      </c>
      <c r="L99" s="411">
        <v>11.32</v>
      </c>
      <c r="M99" s="411">
        <v>1000</v>
      </c>
      <c r="N99" s="411">
        <v>0</v>
      </c>
      <c r="O99" s="411">
        <v>0</v>
      </c>
      <c r="P99" s="411">
        <v>0</v>
      </c>
      <c r="Q99" s="411">
        <v>0</v>
      </c>
      <c r="R99" s="411">
        <v>0</v>
      </c>
      <c r="S99" s="411">
        <v>0</v>
      </c>
      <c r="T99" s="411">
        <v>0</v>
      </c>
      <c r="U99" s="411">
        <v>240</v>
      </c>
      <c r="V99" s="411">
        <v>0</v>
      </c>
      <c r="W99" s="411">
        <v>0</v>
      </c>
      <c r="X99" s="411">
        <v>0</v>
      </c>
      <c r="Y99" s="411">
        <v>1427</v>
      </c>
      <c r="Z99" s="411">
        <v>0</v>
      </c>
      <c r="AA99" s="411">
        <v>260.83199999999999</v>
      </c>
      <c r="AB99" s="411">
        <v>5232</v>
      </c>
      <c r="AC99" s="411">
        <v>0</v>
      </c>
      <c r="AD99" s="69"/>
      <c r="AE99" s="75"/>
    </row>
    <row r="100" spans="1:31">
      <c r="A100" s="97"/>
      <c r="B100" s="799" t="s">
        <v>19</v>
      </c>
      <c r="C100" s="799"/>
      <c r="D100" s="799"/>
      <c r="E100" s="800"/>
      <c r="F100" s="291">
        <v>235.03000000000003</v>
      </c>
      <c r="G100" s="291">
        <v>2166</v>
      </c>
      <c r="H100" s="291">
        <v>150</v>
      </c>
      <c r="I100" s="291">
        <v>1289.1770000000001</v>
      </c>
      <c r="J100" s="291">
        <v>2108.5</v>
      </c>
      <c r="K100" s="291">
        <v>252</v>
      </c>
      <c r="L100" s="291">
        <v>225.99</v>
      </c>
      <c r="M100" s="291">
        <v>555</v>
      </c>
      <c r="N100" s="216">
        <v>0</v>
      </c>
      <c r="O100" s="291">
        <v>0</v>
      </c>
      <c r="P100" s="291">
        <v>0</v>
      </c>
      <c r="Q100" s="291">
        <v>0</v>
      </c>
      <c r="R100" s="291">
        <v>0</v>
      </c>
      <c r="S100" s="291">
        <v>0</v>
      </c>
      <c r="T100" s="291">
        <v>0</v>
      </c>
      <c r="U100" s="291">
        <v>68</v>
      </c>
      <c r="V100" s="291">
        <v>250</v>
      </c>
      <c r="W100" s="291">
        <v>0</v>
      </c>
      <c r="X100" s="291">
        <v>0</v>
      </c>
      <c r="Y100" s="291">
        <v>0</v>
      </c>
      <c r="Z100" s="291">
        <v>0</v>
      </c>
      <c r="AA100" s="291">
        <v>1818.1970000000001</v>
      </c>
      <c r="AB100" s="291">
        <v>5079.5</v>
      </c>
      <c r="AC100" s="291">
        <v>402</v>
      </c>
      <c r="AD100" s="69"/>
      <c r="AE100" s="75"/>
    </row>
    <row r="101" spans="1:31">
      <c r="A101" s="76"/>
      <c r="B101" s="98"/>
      <c r="C101" s="99"/>
      <c r="D101" s="76"/>
      <c r="E101" s="76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96"/>
      <c r="AB101" s="96"/>
      <c r="AC101" s="96"/>
      <c r="AD101" s="101"/>
      <c r="AE101" s="100"/>
    </row>
    <row r="102" spans="1:31">
      <c r="A102" s="76"/>
      <c r="B102" s="98"/>
      <c r="C102" s="99"/>
      <c r="D102" s="76"/>
      <c r="E102" s="76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96"/>
      <c r="AB102" s="96"/>
      <c r="AC102" s="96"/>
      <c r="AD102" s="101"/>
      <c r="AE102" s="100"/>
    </row>
    <row r="103" spans="1:31">
      <c r="A103" s="70"/>
      <c r="B103" s="81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96"/>
      <c r="AB103" s="96"/>
      <c r="AC103" s="96"/>
      <c r="AD103" s="76"/>
      <c r="AE103" s="76"/>
    </row>
  </sheetData>
  <customSheetViews>
    <customSheetView guid="{DC181326-1C6D-4D58-AA71-43386B0565FC}" scale="92" showPageBreaks="1" fitToPage="1" printArea="1">
      <pane xSplit="5" ySplit="7" topLeftCell="F8" activePane="bottomRight" state="frozen"/>
      <selection pane="bottomRight" activeCell="T12" sqref="T12"/>
      <pageMargins left="0.39370078740157483" right="0.39370078740157483" top="0.39370078740157483" bottom="0.39370078740157483" header="0" footer="0"/>
      <pageSetup paperSize="8" scale="91" fitToHeight="0" orientation="landscape" r:id="rId1"/>
      <headerFooter>
        <oddFooter>Страница  &amp;P из &amp;N</oddFooter>
      </headerFooter>
    </customSheetView>
    <customSheetView guid="{55104853-0DF1-4D3B-8F03-3835BAC3E2E7}" scale="92" showPageBreaks="1" fitToPage="1" printArea="1">
      <pane xSplit="5" ySplit="11" topLeftCell="F25" activePane="bottomRight" state="frozen"/>
      <selection pane="bottomRight" activeCell="A64" sqref="A64:XFD64"/>
      <pageMargins left="0.39370078740157483" right="0.39370078740157483" top="0.39370078740157483" bottom="0.39370078740157483" header="0" footer="0"/>
      <pageSetup paperSize="8" scale="56" fitToHeight="0" orientation="landscape" r:id="rId2"/>
      <headerFooter>
        <oddFooter>Страница  &amp;P из &amp;N</oddFooter>
      </headerFooter>
    </customSheetView>
    <customSheetView guid="{A2B1B660-669C-4F3B-9B8C-FABAC5D910E2}" scale="115" showPageBreaks="1" fitToPage="1" printArea="1" hiddenRows="1" hiddenColumns="1">
      <pane xSplit="5" ySplit="10" topLeftCell="R30" activePane="bottomRight" state="frozen"/>
      <selection pane="bottomRight" activeCell="V55" sqref="V55"/>
      <pageMargins left="0.39370078740157483" right="0.39370078740157483" top="0.39370078740157483" bottom="0.39370078740157483" header="0" footer="0"/>
      <pageSetup paperSize="8" scale="71" fitToHeight="0" orientation="landscape" r:id="rId3"/>
      <headerFooter>
        <oddFooter>Страница  &amp;P из &amp;N</oddFooter>
      </headerFooter>
    </customSheetView>
    <customSheetView guid="{4C954056-BC7E-4645-A4E2-9BFAB553DB68}" scale="115" showPageBreaks="1" fitToPage="1" printArea="1">
      <pane xSplit="5" ySplit="11" topLeftCell="AC82" activePane="bottomRight" state="frozen"/>
      <selection pane="bottomRight" activeCell="AW89" sqref="AW89"/>
      <pageMargins left="0.39370078740157483" right="0.39370078740157483" top="0.39370078740157483" bottom="0.39370078740157483" header="0" footer="0"/>
      <pageSetup paperSize="8" scale="56" fitToHeight="0" orientation="landscape" r:id="rId4"/>
      <headerFooter>
        <oddFooter>Страница  &amp;P из &amp;N</oddFooter>
      </headerFooter>
    </customSheetView>
    <customSheetView guid="{BB8D12DF-C88E-412A-8F3D-0DD1198DAC5E}" scale="70" showPageBreaks="1" fitToPage="1" printArea="1" hiddenRows="1">
      <pane xSplit="5" ySplit="10" topLeftCell="F18" activePane="bottomRight" state="frozen"/>
      <selection pane="bottomRight" activeCell="A8" sqref="A8:XFD11"/>
      <pageMargins left="0.39370078740157483" right="0.39370078740157483" top="0.39370078740157483" bottom="0.39370078740157483" header="0" footer="0"/>
      <pageSetup paperSize="8" scale="56" fitToHeight="0" orientation="landscape" r:id="rId5"/>
      <headerFooter>
        <oddFooter>Страница  &amp;P из &amp;N</oddFooter>
      </headerFooter>
    </customSheetView>
    <customSheetView guid="{58990755-3331-421C-8425-D06E0D4E7895}" scale="92" showPageBreaks="1" fitToPage="1" printArea="1">
      <pane xSplit="5" ySplit="11" topLeftCell="W24" activePane="bottomRight" state="frozen"/>
      <selection pane="bottomRight" activeCell="AD6" sqref="AD6"/>
      <pageMargins left="0.39370078740157483" right="0.39370078740157483" top="0.39370078740157483" bottom="0.39370078740157483" header="0" footer="0"/>
      <pageSetup paperSize="8" scale="56" fitToHeight="0" orientation="landscape" r:id="rId6"/>
      <headerFooter>
        <oddFooter>Страница  &amp;P из &amp;N</oddFooter>
      </headerFooter>
    </customSheetView>
    <customSheetView guid="{26125F19-9EF5-4427-BD4A-91683F780213}" scale="115" fitToPage="1" hiddenRows="1" hiddenColumns="1">
      <pane xSplit="5" ySplit="10" topLeftCell="R30" activePane="bottomRight" state="frozen"/>
      <selection pane="bottomRight" activeCell="V55" sqref="V55"/>
      <pageMargins left="0.39370078740157483" right="0.39370078740157483" top="0.39370078740157483" bottom="0.39370078740157483" header="0" footer="0"/>
      <pageSetup paperSize="8" scale="71" fitToHeight="0" orientation="landscape" r:id="rId7"/>
      <headerFooter>
        <oddFooter>Страница  &amp;P из &amp;N</oddFooter>
      </headerFooter>
    </customSheetView>
    <customSheetView guid="{C0937E47-477C-4469-946C-3319E2880D6C}" scale="130" showPageBreaks="1" fitToPage="1" printArea="1">
      <pane xSplit="4" ySplit="7" topLeftCell="Y17" activePane="bottomRight" state="frozen"/>
      <selection pane="bottomRight" activeCell="AE6" sqref="AE6"/>
      <pageMargins left="0.39370078740157483" right="0.39370078740157483" top="0.39370078740157483" bottom="0.39370078740157483" header="0" footer="0"/>
      <pageSetup paperSize="8" scale="56" fitToHeight="0" orientation="landscape" r:id="rId8"/>
      <headerFooter>
        <oddFooter>Страница  &amp;P из &amp;N</oddFooter>
      </headerFooter>
    </customSheetView>
    <customSheetView guid="{B92FA6CE-BDF7-429C-A12D-867B19CD05BA}" scale="92" showPageBreaks="1" fitToPage="1" printArea="1" hiddenRows="1" hiddenColumns="1">
      <pane xSplit="5" ySplit="10" topLeftCell="F12" activePane="bottomRight" state="frozen"/>
      <selection pane="bottomRight" activeCell="A13" sqref="A13:XFD13"/>
      <pageMargins left="0.39370078740157483" right="0.39370078740157483" top="0.39370078740157483" bottom="0.39370078740157483" header="0" footer="0"/>
      <pageSetup paperSize="8" scale="71" fitToHeight="0" orientation="landscape" r:id="rId9"/>
      <headerFooter>
        <oddFooter>Страница  &amp;P из &amp;N</oddFooter>
      </headerFooter>
    </customSheetView>
    <customSheetView guid="{661FD6A7-6E86-4BBF-BCD5-6F977890D895}" scale="92" showPageBreaks="1" fitToPage="1" printArea="1">
      <pane xSplit="5" ySplit="11" topLeftCell="AA115" activePane="bottomRight" state="frozen"/>
      <selection pane="bottomRight" activeCell="BA127" sqref="BA127"/>
      <pageMargins left="0.39370078740157483" right="0.39370078740157483" top="0.39370078740157483" bottom="0.39370078740157483" header="0" footer="0"/>
      <pageSetup paperSize="8" scale="56" fitToHeight="0" orientation="landscape" r:id="rId10"/>
      <headerFooter>
        <oddFooter>Страница  &amp;P из &amp;N</oddFooter>
      </headerFooter>
    </customSheetView>
    <customSheetView guid="{F4B4B103-79A7-4313-AB31-F1438A42676F}" scale="85" showPageBreaks="1" fitToPage="1" printArea="1" hiddenRows="1" hiddenColumns="1">
      <pane xSplit="5" ySplit="10" topLeftCell="F88" activePane="bottomRight" state="frozen"/>
      <selection pane="bottomRight" activeCell="AR95" sqref="AR95:AV95"/>
      <pageMargins left="0.39370078740157483" right="0.39370078740157483" top="0.39370078740157483" bottom="0.39370078740157483" header="0" footer="0"/>
      <pageSetup paperSize="8" scale="71" fitToHeight="0" orientation="landscape" r:id="rId11"/>
      <headerFooter>
        <oddFooter>Страница  &amp;P из &amp;N</oddFooter>
      </headerFooter>
    </customSheetView>
  </customSheetViews>
  <mergeCells count="106">
    <mergeCell ref="AD68:AD73"/>
    <mergeCell ref="AE68:AE73"/>
    <mergeCell ref="C68:C73"/>
    <mergeCell ref="D68:D73"/>
    <mergeCell ref="AD29:AD30"/>
    <mergeCell ref="AE15:AE17"/>
    <mergeCell ref="AD5:AD7"/>
    <mergeCell ref="AE5:AE7"/>
    <mergeCell ref="A3:AE3"/>
    <mergeCell ref="A5:A7"/>
    <mergeCell ref="B5:B7"/>
    <mergeCell ref="C5:C7"/>
    <mergeCell ref="D5:D7"/>
    <mergeCell ref="E5:E6"/>
    <mergeCell ref="F5:T5"/>
    <mergeCell ref="U6:W6"/>
    <mergeCell ref="AA6:AC6"/>
    <mergeCell ref="F6:H6"/>
    <mergeCell ref="I6:K6"/>
    <mergeCell ref="L6:N6"/>
    <mergeCell ref="O6:Q6"/>
    <mergeCell ref="AE13:AE14"/>
    <mergeCell ref="AD15:AD17"/>
    <mergeCell ref="AE26:AE28"/>
    <mergeCell ref="R6:T6"/>
    <mergeCell ref="X6:Z6"/>
    <mergeCell ref="AD23:AD25"/>
    <mergeCell ref="AE38:AE39"/>
    <mergeCell ref="AD35:AD36"/>
    <mergeCell ref="AE35:AE36"/>
    <mergeCell ref="C33:C34"/>
    <mergeCell ref="D33:D34"/>
    <mergeCell ref="AD33:AD34"/>
    <mergeCell ref="AE33:AE34"/>
    <mergeCell ref="C26:C28"/>
    <mergeCell ref="D26:D28"/>
    <mergeCell ref="C38:C39"/>
    <mergeCell ref="D38:D39"/>
    <mergeCell ref="AD38:AD39"/>
    <mergeCell ref="C40:C41"/>
    <mergeCell ref="AD40:AD41"/>
    <mergeCell ref="AE40:AE41"/>
    <mergeCell ref="AD47:AD48"/>
    <mergeCell ref="AE47:AE48"/>
    <mergeCell ref="A22:AE22"/>
    <mergeCell ref="C23:C25"/>
    <mergeCell ref="D23:D25"/>
    <mergeCell ref="AE23:AE25"/>
    <mergeCell ref="AD26:AD28"/>
    <mergeCell ref="C45:C46"/>
    <mergeCell ref="D45:D46"/>
    <mergeCell ref="AD45:AD46"/>
    <mergeCell ref="AE45:AE46"/>
    <mergeCell ref="C47:C48"/>
    <mergeCell ref="D47:D48"/>
    <mergeCell ref="C43:C44"/>
    <mergeCell ref="D43:D44"/>
    <mergeCell ref="AD43:AD44"/>
    <mergeCell ref="AE43:AE44"/>
    <mergeCell ref="AD51:AD52"/>
    <mergeCell ref="AE51:AE52"/>
    <mergeCell ref="A55:AE55"/>
    <mergeCell ref="AD53:AD54"/>
    <mergeCell ref="AE53:AE54"/>
    <mergeCell ref="C49:C50"/>
    <mergeCell ref="D49:D50"/>
    <mergeCell ref="AD49:AD50"/>
    <mergeCell ref="AE49:AE50"/>
    <mergeCell ref="B99:E99"/>
    <mergeCell ref="B100:E100"/>
    <mergeCell ref="L96:N96"/>
    <mergeCell ref="O96:Q96"/>
    <mergeCell ref="R96:T96"/>
    <mergeCell ref="U96:W96"/>
    <mergeCell ref="AA96:AC96"/>
    <mergeCell ref="B98:E98"/>
    <mergeCell ref="A87:AE87"/>
    <mergeCell ref="B95:E97"/>
    <mergeCell ref="F95:AC95"/>
    <mergeCell ref="F96:H96"/>
    <mergeCell ref="I96:K96"/>
    <mergeCell ref="X96:Z96"/>
    <mergeCell ref="A79:AE79"/>
    <mergeCell ref="AE29:AE31"/>
    <mergeCell ref="AD64:AD65"/>
    <mergeCell ref="C66:C67"/>
    <mergeCell ref="D66:D67"/>
    <mergeCell ref="C64:C65"/>
    <mergeCell ref="D64:D65"/>
    <mergeCell ref="C62:C63"/>
    <mergeCell ref="D62:D63"/>
    <mergeCell ref="C60:C61"/>
    <mergeCell ref="D60:D61"/>
    <mergeCell ref="C57:C58"/>
    <mergeCell ref="D57:D58"/>
    <mergeCell ref="AE66:AE67"/>
    <mergeCell ref="AD60:AD61"/>
    <mergeCell ref="AE60:AE61"/>
    <mergeCell ref="AE62:AE63"/>
    <mergeCell ref="AE64:AE65"/>
    <mergeCell ref="AD62:AD63"/>
    <mergeCell ref="AD66:AD67"/>
    <mergeCell ref="AD57:AD58"/>
    <mergeCell ref="AE57:AE58"/>
    <mergeCell ref="C51:C52"/>
    <mergeCell ref="D51:D52"/>
  </mergeCells>
  <pageMargins left="0.39370078740157483" right="0.39370078740157483" top="0.39370078740157483" bottom="0.39370078740157483" header="0" footer="0"/>
  <pageSetup paperSize="8" scale="63" fitToHeight="0" orientation="landscape" r:id="rId12"/>
  <headerFooter>
    <oddFooter>Страница  &amp;P из &amp;N</oddFooter>
  </headerFooter>
  <rowBreaks count="4" manualBreakCount="4">
    <brk id="25" max="30" man="1"/>
    <brk id="46" max="30" man="1"/>
    <brk id="63" max="30" man="1"/>
    <brk id="80" max="30" man="1"/>
  </rowBreaks>
  <drawing r:id="rId13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XEE134"/>
  <sheetViews>
    <sheetView view="pageBreakPreview" zoomScale="60" zoomScaleNormal="85" workbookViewId="0">
      <pane xSplit="5" ySplit="6" topLeftCell="F7" activePane="bottomRight" state="frozen"/>
      <selection pane="topRight" activeCell="F1" sqref="F1"/>
      <selection pane="bottomLeft" activeCell="A12" sqref="A12"/>
      <selection pane="bottomRight" activeCell="B132" sqref="B132:B134"/>
    </sheetView>
  </sheetViews>
  <sheetFormatPr defaultRowHeight="12.75"/>
  <cols>
    <col min="1" max="1" width="2.85546875" style="60" customWidth="1"/>
    <col min="2" max="2" width="25.7109375" style="60" customWidth="1"/>
    <col min="3" max="3" width="10.5703125" style="162" customWidth="1"/>
    <col min="4" max="4" width="7.42578125" style="60" customWidth="1"/>
    <col min="5" max="5" width="11.140625" style="162" customWidth="1"/>
    <col min="6" max="29" width="5.7109375" style="60" customWidth="1"/>
    <col min="30" max="30" width="10.7109375" style="162" customWidth="1"/>
    <col min="31" max="31" width="17.5703125" style="162" customWidth="1"/>
    <col min="32" max="784" width="9.140625" style="60"/>
  </cols>
  <sheetData>
    <row r="1" spans="1:16359" ht="11.25" customHeight="1">
      <c r="A1" s="76"/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92"/>
      <c r="Y1" s="292"/>
      <c r="Z1" s="292"/>
      <c r="AA1" s="265"/>
      <c r="AB1" s="265"/>
      <c r="AC1" s="265"/>
      <c r="AD1" s="265"/>
      <c r="AE1" s="265"/>
    </row>
    <row r="2" spans="1:16359" ht="11.25" customHeight="1">
      <c r="A2" s="820" t="s">
        <v>815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  <c r="Q2" s="820"/>
      <c r="R2" s="820"/>
      <c r="S2" s="820"/>
      <c r="T2" s="820"/>
      <c r="U2" s="820"/>
      <c r="V2" s="820"/>
      <c r="W2" s="820"/>
      <c r="X2" s="820"/>
      <c r="Y2" s="820"/>
      <c r="Z2" s="820"/>
      <c r="AA2" s="820"/>
      <c r="AB2" s="820"/>
      <c r="AC2" s="820"/>
      <c r="AD2" s="820"/>
      <c r="AE2" s="820"/>
    </row>
    <row r="3" spans="1:16359" ht="11.25" customHeight="1">
      <c r="A3" s="76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16359" ht="22.5" customHeight="1">
      <c r="A4" s="787" t="s">
        <v>3</v>
      </c>
      <c r="B4" s="811" t="s">
        <v>11</v>
      </c>
      <c r="C4" s="811" t="s">
        <v>497</v>
      </c>
      <c r="D4" s="811" t="s">
        <v>720</v>
      </c>
      <c r="E4" s="811" t="s">
        <v>13</v>
      </c>
      <c r="F4" s="824"/>
      <c r="G4" s="824"/>
      <c r="H4" s="824"/>
      <c r="I4" s="824"/>
      <c r="J4" s="824"/>
      <c r="K4" s="824"/>
      <c r="L4" s="824"/>
      <c r="M4" s="824"/>
      <c r="N4" s="824"/>
      <c r="O4" s="824"/>
      <c r="P4" s="824"/>
      <c r="Q4" s="824"/>
      <c r="R4" s="824"/>
      <c r="S4" s="824"/>
      <c r="T4" s="824"/>
      <c r="U4" s="824"/>
      <c r="V4" s="824"/>
      <c r="W4" s="824"/>
      <c r="X4" s="824"/>
      <c r="Y4" s="824"/>
      <c r="Z4" s="824"/>
      <c r="AA4" s="824"/>
      <c r="AB4" s="824"/>
      <c r="AC4" s="825"/>
      <c r="AD4" s="811" t="s">
        <v>16</v>
      </c>
      <c r="AE4" s="811" t="s">
        <v>4</v>
      </c>
      <c r="AF4" s="398"/>
    </row>
    <row r="5" spans="1:16359" ht="11.25" customHeight="1">
      <c r="A5" s="860"/>
      <c r="B5" s="813"/>
      <c r="C5" s="813"/>
      <c r="D5" s="813"/>
      <c r="E5" s="812"/>
      <c r="F5" s="795" t="s">
        <v>2</v>
      </c>
      <c r="G5" s="796"/>
      <c r="H5" s="797"/>
      <c r="I5" s="795" t="s">
        <v>10</v>
      </c>
      <c r="J5" s="796"/>
      <c r="K5" s="797"/>
      <c r="L5" s="795" t="s">
        <v>40</v>
      </c>
      <c r="M5" s="796"/>
      <c r="N5" s="797"/>
      <c r="O5" s="795" t="s">
        <v>55</v>
      </c>
      <c r="P5" s="796"/>
      <c r="Q5" s="797"/>
      <c r="R5" s="795" t="s">
        <v>270</v>
      </c>
      <c r="S5" s="796"/>
      <c r="T5" s="797"/>
      <c r="U5" s="795" t="s">
        <v>411</v>
      </c>
      <c r="V5" s="796"/>
      <c r="W5" s="797"/>
      <c r="X5" s="795" t="s">
        <v>723</v>
      </c>
      <c r="Y5" s="796"/>
      <c r="Z5" s="797"/>
      <c r="AA5" s="795" t="s">
        <v>20</v>
      </c>
      <c r="AB5" s="796"/>
      <c r="AC5" s="797"/>
      <c r="AD5" s="813"/>
      <c r="AE5" s="813"/>
      <c r="AF5" s="398"/>
    </row>
    <row r="6" spans="1:16359" ht="11.25" customHeight="1">
      <c r="A6" s="788"/>
      <c r="B6" s="812"/>
      <c r="C6" s="812"/>
      <c r="D6" s="812"/>
      <c r="E6" s="419" t="s">
        <v>5</v>
      </c>
      <c r="F6" s="419" t="s">
        <v>0</v>
      </c>
      <c r="G6" s="419" t="s">
        <v>14</v>
      </c>
      <c r="H6" s="419" t="s">
        <v>15</v>
      </c>
      <c r="I6" s="419" t="s">
        <v>0</v>
      </c>
      <c r="J6" s="419" t="s">
        <v>14</v>
      </c>
      <c r="K6" s="419" t="s">
        <v>15</v>
      </c>
      <c r="L6" s="419" t="s">
        <v>0</v>
      </c>
      <c r="M6" s="419" t="s">
        <v>14</v>
      </c>
      <c r="N6" s="419" t="s">
        <v>15</v>
      </c>
      <c r="O6" s="419" t="s">
        <v>0</v>
      </c>
      <c r="P6" s="419" t="s">
        <v>14</v>
      </c>
      <c r="Q6" s="419" t="s">
        <v>15</v>
      </c>
      <c r="R6" s="419" t="s">
        <v>0</v>
      </c>
      <c r="S6" s="419" t="s">
        <v>14</v>
      </c>
      <c r="T6" s="419" t="s">
        <v>15</v>
      </c>
      <c r="U6" s="419" t="s">
        <v>0</v>
      </c>
      <c r="V6" s="419" t="s">
        <v>14</v>
      </c>
      <c r="W6" s="419" t="s">
        <v>15</v>
      </c>
      <c r="X6" s="419" t="s">
        <v>0</v>
      </c>
      <c r="Y6" s="419" t="s">
        <v>14</v>
      </c>
      <c r="Z6" s="419" t="s">
        <v>15</v>
      </c>
      <c r="AA6" s="419" t="s">
        <v>0</v>
      </c>
      <c r="AB6" s="419" t="s">
        <v>14</v>
      </c>
      <c r="AC6" s="419" t="s">
        <v>15</v>
      </c>
      <c r="AD6" s="812"/>
      <c r="AE6" s="812"/>
      <c r="AF6" s="398"/>
    </row>
    <row r="7" spans="1:16359" ht="11.25" customHeight="1">
      <c r="A7" s="165"/>
      <c r="B7" s="789" t="s">
        <v>642</v>
      </c>
      <c r="C7" s="789"/>
      <c r="D7" s="789"/>
      <c r="E7" s="789"/>
      <c r="F7" s="789"/>
      <c r="G7" s="789"/>
      <c r="H7" s="789"/>
      <c r="I7" s="789"/>
      <c r="J7" s="789"/>
      <c r="K7" s="789"/>
      <c r="L7" s="789"/>
      <c r="M7" s="789"/>
      <c r="N7" s="789"/>
      <c r="O7" s="789"/>
      <c r="P7" s="789"/>
      <c r="Q7" s="789"/>
      <c r="R7" s="789"/>
      <c r="S7" s="789"/>
      <c r="T7" s="789"/>
      <c r="U7" s="789"/>
      <c r="V7" s="789"/>
      <c r="W7" s="789"/>
      <c r="X7" s="789"/>
      <c r="Y7" s="789"/>
      <c r="Z7" s="789"/>
      <c r="AA7" s="789"/>
      <c r="AB7" s="789"/>
      <c r="AC7" s="789"/>
      <c r="AD7" s="789"/>
      <c r="AE7" s="790"/>
      <c r="AF7" s="398"/>
    </row>
    <row r="8" spans="1:16359" ht="11.25" customHeight="1">
      <c r="A8" s="166"/>
      <c r="B8" s="791" t="s">
        <v>300</v>
      </c>
      <c r="C8" s="791"/>
      <c r="D8" s="791"/>
      <c r="E8" s="791"/>
      <c r="F8" s="791"/>
      <c r="G8" s="791"/>
      <c r="H8" s="791"/>
      <c r="I8" s="791"/>
      <c r="J8" s="791"/>
      <c r="K8" s="791"/>
      <c r="L8" s="791"/>
      <c r="M8" s="791"/>
      <c r="N8" s="791"/>
      <c r="O8" s="791"/>
      <c r="P8" s="791"/>
      <c r="Q8" s="791"/>
      <c r="R8" s="791"/>
      <c r="S8" s="791"/>
      <c r="T8" s="791"/>
      <c r="U8" s="791"/>
      <c r="V8" s="791"/>
      <c r="W8" s="791"/>
      <c r="X8" s="791"/>
      <c r="Y8" s="791"/>
      <c r="Z8" s="791"/>
      <c r="AA8" s="791"/>
      <c r="AB8" s="791"/>
      <c r="AC8" s="791"/>
      <c r="AD8" s="791"/>
      <c r="AE8" s="792"/>
      <c r="AF8" s="398"/>
    </row>
    <row r="9" spans="1:16359" s="70" customFormat="1" ht="24.75" customHeight="1">
      <c r="A9" s="821">
        <v>1</v>
      </c>
      <c r="B9" s="901" t="s">
        <v>179</v>
      </c>
      <c r="C9" s="811" t="s">
        <v>180</v>
      </c>
      <c r="D9" s="903" t="s">
        <v>760</v>
      </c>
      <c r="E9" s="167" t="s">
        <v>601</v>
      </c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>
        <v>501</v>
      </c>
      <c r="Q9" s="419"/>
      <c r="R9" s="419"/>
      <c r="S9" s="419">
        <v>1002</v>
      </c>
      <c r="T9" s="419"/>
      <c r="U9" s="419"/>
      <c r="V9" s="419"/>
      <c r="W9" s="419"/>
      <c r="X9" s="419"/>
      <c r="Y9" s="419"/>
      <c r="Z9" s="419"/>
      <c r="AA9" s="415">
        <v>0</v>
      </c>
      <c r="AB9" s="415">
        <v>1503</v>
      </c>
      <c r="AC9" s="415">
        <v>0</v>
      </c>
      <c r="AD9" s="811" t="s">
        <v>181</v>
      </c>
      <c r="AE9" s="911" t="s">
        <v>674</v>
      </c>
      <c r="AF9" s="388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</row>
    <row r="10" spans="1:16359" s="70" customFormat="1" ht="11.25" customHeight="1">
      <c r="A10" s="823"/>
      <c r="B10" s="902"/>
      <c r="C10" s="812"/>
      <c r="D10" s="904"/>
      <c r="E10" s="167" t="s">
        <v>602</v>
      </c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419"/>
      <c r="Q10" s="419">
        <v>300</v>
      </c>
      <c r="R10" s="419"/>
      <c r="S10" s="419"/>
      <c r="T10" s="419">
        <v>300</v>
      </c>
      <c r="U10" s="419"/>
      <c r="V10" s="419"/>
      <c r="W10" s="419"/>
      <c r="X10" s="419"/>
      <c r="Y10" s="419"/>
      <c r="Z10" s="419"/>
      <c r="AA10" s="415">
        <v>0</v>
      </c>
      <c r="AB10" s="415">
        <v>0</v>
      </c>
      <c r="AC10" s="415">
        <v>600</v>
      </c>
      <c r="AD10" s="812"/>
      <c r="AE10" s="897"/>
      <c r="AF10" s="388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</row>
    <row r="11" spans="1:16359" ht="62.25" customHeight="1">
      <c r="A11" s="821">
        <v>2</v>
      </c>
      <c r="B11" s="901" t="s">
        <v>380</v>
      </c>
      <c r="C11" s="811" t="s">
        <v>180</v>
      </c>
      <c r="D11" s="811">
        <v>2018</v>
      </c>
      <c r="E11" s="437" t="s">
        <v>1053</v>
      </c>
      <c r="F11" s="419"/>
      <c r="G11" s="419"/>
      <c r="H11" s="419"/>
      <c r="I11" s="419"/>
      <c r="J11" s="419"/>
      <c r="K11" s="419"/>
      <c r="L11" s="419"/>
      <c r="M11" s="419">
        <v>501</v>
      </c>
      <c r="N11" s="419">
        <v>360</v>
      </c>
      <c r="O11" s="419"/>
      <c r="P11" s="419"/>
      <c r="Q11" s="419"/>
      <c r="R11" s="419"/>
      <c r="S11" s="419"/>
      <c r="T11" s="419"/>
      <c r="U11" s="419"/>
      <c r="V11" s="419"/>
      <c r="W11" s="419"/>
      <c r="X11" s="419"/>
      <c r="Y11" s="419"/>
      <c r="Z11" s="419"/>
      <c r="AA11" s="415">
        <v>0</v>
      </c>
      <c r="AB11" s="415">
        <v>501</v>
      </c>
      <c r="AC11" s="415">
        <v>360</v>
      </c>
      <c r="AD11" s="881" t="s">
        <v>618</v>
      </c>
      <c r="AE11" s="911" t="s">
        <v>1052</v>
      </c>
      <c r="AF11" s="398"/>
    </row>
    <row r="12" spans="1:16359" ht="11.25" customHeight="1">
      <c r="A12" s="823"/>
      <c r="B12" s="902"/>
      <c r="C12" s="812"/>
      <c r="D12" s="812"/>
      <c r="E12" s="437" t="s">
        <v>603</v>
      </c>
      <c r="F12" s="419"/>
      <c r="G12" s="419"/>
      <c r="H12" s="419"/>
      <c r="I12" s="419"/>
      <c r="J12" s="419"/>
      <c r="K12" s="419">
        <v>104</v>
      </c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  <c r="Z12" s="419"/>
      <c r="AA12" s="415">
        <v>0</v>
      </c>
      <c r="AB12" s="415">
        <v>0</v>
      </c>
      <c r="AC12" s="415">
        <v>104</v>
      </c>
      <c r="AD12" s="812"/>
      <c r="AE12" s="900"/>
      <c r="AF12" s="398"/>
    </row>
    <row r="13" spans="1:16359" ht="92.25" customHeight="1">
      <c r="A13" s="119">
        <v>3</v>
      </c>
      <c r="B13" s="169" t="s">
        <v>498</v>
      </c>
      <c r="C13" s="413" t="s">
        <v>180</v>
      </c>
      <c r="D13" s="413">
        <v>2018</v>
      </c>
      <c r="E13" s="167" t="s">
        <v>182</v>
      </c>
      <c r="F13" s="419"/>
      <c r="G13" s="419"/>
      <c r="H13" s="419"/>
      <c r="I13" s="419"/>
      <c r="J13" s="419"/>
      <c r="K13" s="419"/>
      <c r="L13" s="419">
        <v>3</v>
      </c>
      <c r="M13" s="419"/>
      <c r="N13" s="419"/>
      <c r="O13" s="419"/>
      <c r="P13" s="419"/>
      <c r="Q13" s="419"/>
      <c r="R13" s="419"/>
      <c r="S13" s="419"/>
      <c r="T13" s="419"/>
      <c r="U13" s="419"/>
      <c r="V13" s="419"/>
      <c r="W13" s="419"/>
      <c r="X13" s="419"/>
      <c r="Y13" s="419"/>
      <c r="Z13" s="419"/>
      <c r="AA13" s="415">
        <v>3</v>
      </c>
      <c r="AB13" s="415">
        <v>0</v>
      </c>
      <c r="AC13" s="415">
        <v>0</v>
      </c>
      <c r="AD13" s="370" t="s">
        <v>181</v>
      </c>
      <c r="AE13" s="900"/>
      <c r="AF13" s="398"/>
    </row>
    <row r="14" spans="1:16359" ht="42" customHeight="1">
      <c r="A14" s="563">
        <v>4</v>
      </c>
      <c r="B14" s="169" t="s">
        <v>692</v>
      </c>
      <c r="C14" s="811" t="s">
        <v>180</v>
      </c>
      <c r="D14" s="413">
        <v>2017</v>
      </c>
      <c r="E14" s="167" t="s">
        <v>183</v>
      </c>
      <c r="F14" s="419"/>
      <c r="G14" s="419"/>
      <c r="H14" s="419"/>
      <c r="I14" s="419">
        <v>2</v>
      </c>
      <c r="J14" s="419"/>
      <c r="K14" s="419"/>
      <c r="L14" s="419"/>
      <c r="M14" s="419"/>
      <c r="N14" s="419"/>
      <c r="O14" s="419"/>
      <c r="P14" s="419"/>
      <c r="Q14" s="419"/>
      <c r="R14" s="419"/>
      <c r="S14" s="419"/>
      <c r="T14" s="419"/>
      <c r="U14" s="419"/>
      <c r="V14" s="419"/>
      <c r="W14" s="419"/>
      <c r="X14" s="419"/>
      <c r="Y14" s="419"/>
      <c r="Z14" s="419"/>
      <c r="AA14" s="415">
        <v>2</v>
      </c>
      <c r="AB14" s="415">
        <v>0</v>
      </c>
      <c r="AC14" s="415">
        <v>0</v>
      </c>
      <c r="AD14" s="881" t="s">
        <v>181</v>
      </c>
      <c r="AE14" s="900"/>
      <c r="AF14" s="398"/>
    </row>
    <row r="15" spans="1:16359" ht="24" customHeight="1">
      <c r="A15" s="119">
        <v>5</v>
      </c>
      <c r="B15" s="169" t="s">
        <v>693</v>
      </c>
      <c r="C15" s="812"/>
      <c r="D15" s="413">
        <v>2017</v>
      </c>
      <c r="E15" s="167" t="s">
        <v>183</v>
      </c>
      <c r="F15" s="419"/>
      <c r="G15" s="419"/>
      <c r="H15" s="419"/>
      <c r="I15" s="419">
        <v>2</v>
      </c>
      <c r="J15" s="419"/>
      <c r="K15" s="419"/>
      <c r="L15" s="419"/>
      <c r="M15" s="419"/>
      <c r="N15" s="419"/>
      <c r="O15" s="419"/>
      <c r="P15" s="419"/>
      <c r="Q15" s="419"/>
      <c r="R15" s="419"/>
      <c r="S15" s="419"/>
      <c r="T15" s="419"/>
      <c r="U15" s="419"/>
      <c r="V15" s="419"/>
      <c r="W15" s="419"/>
      <c r="X15" s="419"/>
      <c r="Y15" s="419"/>
      <c r="Z15" s="419"/>
      <c r="AA15" s="415">
        <v>2</v>
      </c>
      <c r="AB15" s="415">
        <v>0</v>
      </c>
      <c r="AC15" s="415">
        <v>0</v>
      </c>
      <c r="AD15" s="812"/>
      <c r="AE15" s="897"/>
      <c r="AF15" s="398"/>
    </row>
    <row r="16" spans="1:16359" ht="57.75" customHeight="1">
      <c r="A16" s="821">
        <v>6</v>
      </c>
      <c r="B16" s="901" t="s">
        <v>499</v>
      </c>
      <c r="C16" s="811" t="s">
        <v>184</v>
      </c>
      <c r="D16" s="811">
        <v>2019</v>
      </c>
      <c r="E16" s="316" t="s">
        <v>1054</v>
      </c>
      <c r="F16" s="419"/>
      <c r="G16" s="419"/>
      <c r="H16" s="419"/>
      <c r="I16" s="419"/>
      <c r="J16" s="419"/>
      <c r="K16" s="419"/>
      <c r="L16" s="419"/>
      <c r="M16" s="419"/>
      <c r="N16" s="419"/>
      <c r="O16" s="419">
        <v>290</v>
      </c>
      <c r="P16" s="419">
        <v>501</v>
      </c>
      <c r="Q16" s="419">
        <v>180</v>
      </c>
      <c r="R16" s="419"/>
      <c r="S16" s="419"/>
      <c r="T16" s="419"/>
      <c r="U16" s="419"/>
      <c r="V16" s="419"/>
      <c r="W16" s="419"/>
      <c r="X16" s="419"/>
      <c r="Y16" s="419"/>
      <c r="Z16" s="419"/>
      <c r="AA16" s="415">
        <v>290</v>
      </c>
      <c r="AB16" s="415">
        <v>501</v>
      </c>
      <c r="AC16" s="415">
        <v>180</v>
      </c>
      <c r="AD16" s="811" t="s">
        <v>618</v>
      </c>
      <c r="AE16" s="896" t="s">
        <v>871</v>
      </c>
      <c r="AF16" s="398"/>
    </row>
    <row r="17" spans="1:16359" ht="11.25" customHeight="1">
      <c r="A17" s="823"/>
      <c r="B17" s="902"/>
      <c r="C17" s="812"/>
      <c r="D17" s="812"/>
      <c r="E17" s="317" t="s">
        <v>604</v>
      </c>
      <c r="F17" s="419"/>
      <c r="G17" s="419"/>
      <c r="H17" s="419"/>
      <c r="I17" s="419"/>
      <c r="J17" s="419"/>
      <c r="K17" s="419"/>
      <c r="L17" s="419"/>
      <c r="M17" s="419"/>
      <c r="N17" s="419"/>
      <c r="O17" s="419"/>
      <c r="P17" s="419"/>
      <c r="Q17" s="419">
        <v>126</v>
      </c>
      <c r="R17" s="419"/>
      <c r="S17" s="419"/>
      <c r="T17" s="419"/>
      <c r="U17" s="419"/>
      <c r="V17" s="419"/>
      <c r="W17" s="419"/>
      <c r="X17" s="419"/>
      <c r="Y17" s="419"/>
      <c r="Z17" s="419"/>
      <c r="AA17" s="415">
        <v>0</v>
      </c>
      <c r="AB17" s="415">
        <v>0</v>
      </c>
      <c r="AC17" s="415">
        <v>126</v>
      </c>
      <c r="AD17" s="812"/>
      <c r="AE17" s="897"/>
      <c r="AF17" s="398"/>
    </row>
    <row r="18" spans="1:16359" s="70" customFormat="1" ht="64.5" customHeight="1">
      <c r="A18" s="119">
        <v>7</v>
      </c>
      <c r="B18" s="343" t="s">
        <v>500</v>
      </c>
      <c r="C18" s="419" t="s">
        <v>180</v>
      </c>
      <c r="D18" s="437">
        <v>2019</v>
      </c>
      <c r="E18" s="437" t="s">
        <v>772</v>
      </c>
      <c r="F18" s="419"/>
      <c r="G18" s="419"/>
      <c r="H18" s="419"/>
      <c r="I18" s="419"/>
      <c r="J18" s="419"/>
      <c r="K18" s="419"/>
      <c r="L18" s="419"/>
      <c r="M18" s="419"/>
      <c r="N18" s="419"/>
      <c r="O18" s="419">
        <v>300</v>
      </c>
      <c r="P18" s="419"/>
      <c r="Q18" s="419">
        <v>180</v>
      </c>
      <c r="R18" s="419"/>
      <c r="S18" s="419"/>
      <c r="T18" s="419"/>
      <c r="U18" s="419"/>
      <c r="V18" s="419"/>
      <c r="W18" s="419"/>
      <c r="X18" s="419"/>
      <c r="Y18" s="419"/>
      <c r="Z18" s="419"/>
      <c r="AA18" s="415">
        <v>300</v>
      </c>
      <c r="AB18" s="415">
        <v>0</v>
      </c>
      <c r="AC18" s="415">
        <v>180</v>
      </c>
      <c r="AD18" s="419" t="s">
        <v>618</v>
      </c>
      <c r="AE18" s="468" t="s">
        <v>871</v>
      </c>
      <c r="AF18" s="170"/>
      <c r="AG18" s="170"/>
      <c r="AH18" s="170"/>
      <c r="AI18" s="170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</row>
    <row r="19" spans="1:16359" s="70" customFormat="1" ht="39" customHeight="1">
      <c r="A19" s="119">
        <v>8</v>
      </c>
      <c r="B19" s="343" t="s">
        <v>830</v>
      </c>
      <c r="C19" s="419" t="s">
        <v>177</v>
      </c>
      <c r="D19" s="437" t="s">
        <v>807</v>
      </c>
      <c r="E19" s="437" t="s">
        <v>725</v>
      </c>
      <c r="F19" s="419"/>
      <c r="G19" s="419"/>
      <c r="H19" s="419"/>
      <c r="I19" s="419"/>
      <c r="J19" s="419"/>
      <c r="K19" s="419"/>
      <c r="L19" s="419"/>
      <c r="M19" s="419"/>
      <c r="N19" s="419"/>
      <c r="O19" s="419"/>
      <c r="P19" s="419"/>
      <c r="Q19" s="419"/>
      <c r="R19" s="419"/>
      <c r="S19" s="419"/>
      <c r="T19" s="419"/>
      <c r="U19" s="419"/>
      <c r="V19" s="419"/>
      <c r="W19" s="419"/>
      <c r="X19" s="419"/>
      <c r="Y19" s="419"/>
      <c r="Z19" s="419"/>
      <c r="AA19" s="415">
        <v>0</v>
      </c>
      <c r="AB19" s="415">
        <v>0</v>
      </c>
      <c r="AC19" s="415">
        <v>0</v>
      </c>
      <c r="AD19" s="419" t="s">
        <v>618</v>
      </c>
      <c r="AE19" s="896" t="s">
        <v>726</v>
      </c>
      <c r="AF19" s="170"/>
      <c r="AG19" s="170"/>
      <c r="AH19" s="170"/>
      <c r="AI19" s="170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</row>
    <row r="20" spans="1:16359" s="70" customFormat="1" ht="46.5" customHeight="1">
      <c r="A20" s="119">
        <v>9</v>
      </c>
      <c r="B20" s="343" t="s">
        <v>724</v>
      </c>
      <c r="C20" s="419" t="s">
        <v>177</v>
      </c>
      <c r="D20" s="437" t="s">
        <v>807</v>
      </c>
      <c r="E20" s="437" t="s">
        <v>1042</v>
      </c>
      <c r="F20" s="419"/>
      <c r="G20" s="419"/>
      <c r="H20" s="419"/>
      <c r="I20" s="419"/>
      <c r="J20" s="419"/>
      <c r="K20" s="419"/>
      <c r="L20" s="419"/>
      <c r="M20" s="419"/>
      <c r="N20" s="419"/>
      <c r="O20" s="419"/>
      <c r="P20" s="419"/>
      <c r="Q20" s="419"/>
      <c r="R20" s="419"/>
      <c r="S20" s="419"/>
      <c r="T20" s="419"/>
      <c r="U20" s="419"/>
      <c r="V20" s="419"/>
      <c r="W20" s="419"/>
      <c r="X20" s="419"/>
      <c r="Y20" s="419"/>
      <c r="Z20" s="419"/>
      <c r="AA20" s="415">
        <v>0</v>
      </c>
      <c r="AB20" s="415">
        <v>0</v>
      </c>
      <c r="AC20" s="415">
        <v>0</v>
      </c>
      <c r="AD20" s="419" t="s">
        <v>618</v>
      </c>
      <c r="AE20" s="897"/>
      <c r="AF20" s="170"/>
      <c r="AG20" s="170"/>
      <c r="AH20" s="170"/>
      <c r="AI20" s="17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</row>
    <row r="21" spans="1:16359" ht="11.25" customHeight="1">
      <c r="A21" s="166"/>
      <c r="B21" s="791" t="s">
        <v>301</v>
      </c>
      <c r="C21" s="791"/>
      <c r="D21" s="791"/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2"/>
      <c r="AF21" s="398"/>
    </row>
    <row r="22" spans="1:16359" ht="45">
      <c r="A22" s="119">
        <v>10</v>
      </c>
      <c r="B22" s="163" t="s">
        <v>381</v>
      </c>
      <c r="C22" s="415" t="s">
        <v>180</v>
      </c>
      <c r="D22" s="419">
        <v>2016</v>
      </c>
      <c r="E22" s="419" t="s">
        <v>140</v>
      </c>
      <c r="F22" s="419">
        <v>1</v>
      </c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5">
        <v>1</v>
      </c>
      <c r="AB22" s="415">
        <v>0</v>
      </c>
      <c r="AC22" s="415">
        <v>0</v>
      </c>
      <c r="AD22" s="419" t="s">
        <v>181</v>
      </c>
      <c r="AE22" s="413" t="s">
        <v>689</v>
      </c>
      <c r="AF22" s="398"/>
    </row>
    <row r="23" spans="1:16359" ht="56.25">
      <c r="A23" s="119">
        <v>11</v>
      </c>
      <c r="B23" s="163" t="s">
        <v>302</v>
      </c>
      <c r="C23" s="415" t="s">
        <v>180</v>
      </c>
      <c r="D23" s="419">
        <v>2016</v>
      </c>
      <c r="E23" s="419" t="s">
        <v>140</v>
      </c>
      <c r="F23" s="419">
        <v>1</v>
      </c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5">
        <v>1</v>
      </c>
      <c r="AB23" s="415">
        <v>0</v>
      </c>
      <c r="AC23" s="415">
        <v>0</v>
      </c>
      <c r="AD23" s="419" t="s">
        <v>181</v>
      </c>
      <c r="AE23" s="413" t="s">
        <v>689</v>
      </c>
      <c r="AF23" s="398"/>
    </row>
    <row r="24" spans="1:16359" ht="67.5">
      <c r="A24" s="119">
        <v>12</v>
      </c>
      <c r="B24" s="163" t="s">
        <v>382</v>
      </c>
      <c r="C24" s="419" t="s">
        <v>180</v>
      </c>
      <c r="D24" s="419">
        <v>2016</v>
      </c>
      <c r="E24" s="419" t="s">
        <v>187</v>
      </c>
      <c r="F24" s="419">
        <v>11</v>
      </c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5">
        <v>11</v>
      </c>
      <c r="AB24" s="415">
        <v>0</v>
      </c>
      <c r="AC24" s="415">
        <v>0</v>
      </c>
      <c r="AD24" s="419" t="s">
        <v>181</v>
      </c>
      <c r="AE24" s="419" t="s">
        <v>633</v>
      </c>
      <c r="AF24" s="398"/>
    </row>
    <row r="25" spans="1:16359" ht="37.5" customHeight="1">
      <c r="A25" s="119">
        <v>13</v>
      </c>
      <c r="B25" s="156" t="s">
        <v>383</v>
      </c>
      <c r="C25" s="811" t="s">
        <v>176</v>
      </c>
      <c r="D25" s="811">
        <v>2018</v>
      </c>
      <c r="E25" s="419" t="s">
        <v>36</v>
      </c>
      <c r="F25" s="419"/>
      <c r="G25" s="419"/>
      <c r="H25" s="419"/>
      <c r="I25" s="419"/>
      <c r="J25" s="419"/>
      <c r="K25" s="419"/>
      <c r="L25" s="419"/>
      <c r="M25" s="419">
        <v>126</v>
      </c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5">
        <v>0</v>
      </c>
      <c r="AB25" s="415">
        <v>126</v>
      </c>
      <c r="AC25" s="415">
        <v>0</v>
      </c>
      <c r="AD25" s="419" t="s">
        <v>56</v>
      </c>
      <c r="AE25" s="811" t="s">
        <v>634</v>
      </c>
      <c r="AF25" s="398"/>
    </row>
    <row r="26" spans="1:16359" ht="37.5" customHeight="1">
      <c r="A26" s="119">
        <v>14</v>
      </c>
      <c r="B26" s="156" t="s">
        <v>384</v>
      </c>
      <c r="C26" s="812"/>
      <c r="D26" s="812"/>
      <c r="E26" s="419" t="s">
        <v>196</v>
      </c>
      <c r="F26" s="419"/>
      <c r="G26" s="419"/>
      <c r="H26" s="419"/>
      <c r="I26" s="419"/>
      <c r="J26" s="419"/>
      <c r="K26" s="419"/>
      <c r="L26" s="419">
        <v>19.2</v>
      </c>
      <c r="M26" s="419"/>
      <c r="N26" s="419"/>
      <c r="O26" s="419"/>
      <c r="P26" s="419"/>
      <c r="Q26" s="419"/>
      <c r="R26" s="419"/>
      <c r="S26" s="419"/>
      <c r="T26" s="419"/>
      <c r="U26" s="419"/>
      <c r="V26" s="419"/>
      <c r="W26" s="419"/>
      <c r="X26" s="419"/>
      <c r="Y26" s="419"/>
      <c r="Z26" s="419"/>
      <c r="AA26" s="415">
        <v>19.2</v>
      </c>
      <c r="AB26" s="415">
        <v>0</v>
      </c>
      <c r="AC26" s="415">
        <v>0</v>
      </c>
      <c r="AD26" s="419" t="s">
        <v>56</v>
      </c>
      <c r="AE26" s="812"/>
      <c r="AF26" s="398"/>
    </row>
    <row r="27" spans="1:16359" ht="115.5" customHeight="1">
      <c r="A27" s="119">
        <v>15</v>
      </c>
      <c r="B27" s="102" t="s">
        <v>694</v>
      </c>
      <c r="C27" s="413" t="s">
        <v>303</v>
      </c>
      <c r="D27" s="417">
        <v>2018</v>
      </c>
      <c r="E27" s="413" t="s">
        <v>501</v>
      </c>
      <c r="F27" s="413"/>
      <c r="G27" s="413"/>
      <c r="H27" s="413"/>
      <c r="I27" s="413"/>
      <c r="J27" s="413"/>
      <c r="K27" s="413"/>
      <c r="L27" s="413"/>
      <c r="M27" s="413">
        <v>50</v>
      </c>
      <c r="N27" s="413"/>
      <c r="O27" s="413"/>
      <c r="P27" s="413"/>
      <c r="Q27" s="413"/>
      <c r="R27" s="413"/>
      <c r="S27" s="413"/>
      <c r="T27" s="413"/>
      <c r="U27" s="413"/>
      <c r="V27" s="413"/>
      <c r="W27" s="413"/>
      <c r="X27" s="413"/>
      <c r="Y27" s="413"/>
      <c r="Z27" s="413"/>
      <c r="AA27" s="415">
        <v>0</v>
      </c>
      <c r="AB27" s="415">
        <v>50</v>
      </c>
      <c r="AC27" s="415">
        <v>0</v>
      </c>
      <c r="AD27" s="419" t="s">
        <v>185</v>
      </c>
      <c r="AE27" s="413" t="s">
        <v>701</v>
      </c>
      <c r="AF27" s="398"/>
    </row>
    <row r="28" spans="1:16359" ht="123.75">
      <c r="A28" s="119">
        <v>16</v>
      </c>
      <c r="B28" s="102" t="s">
        <v>502</v>
      </c>
      <c r="C28" s="413" t="s">
        <v>180</v>
      </c>
      <c r="D28" s="417">
        <v>2016</v>
      </c>
      <c r="E28" s="413" t="s">
        <v>73</v>
      </c>
      <c r="F28" s="413"/>
      <c r="G28" s="413">
        <v>125</v>
      </c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  <c r="V28" s="413"/>
      <c r="W28" s="413"/>
      <c r="X28" s="413"/>
      <c r="Y28" s="413"/>
      <c r="Z28" s="413"/>
      <c r="AA28" s="415">
        <v>0</v>
      </c>
      <c r="AB28" s="415">
        <v>125</v>
      </c>
      <c r="AC28" s="415">
        <v>0</v>
      </c>
      <c r="AD28" s="419" t="s">
        <v>185</v>
      </c>
      <c r="AE28" s="413" t="s">
        <v>701</v>
      </c>
      <c r="AF28" s="398"/>
    </row>
    <row r="29" spans="1:16359" ht="27" customHeight="1">
      <c r="A29" s="119">
        <v>17</v>
      </c>
      <c r="B29" s="168" t="s">
        <v>385</v>
      </c>
      <c r="C29" s="413" t="s">
        <v>197</v>
      </c>
      <c r="D29" s="419">
        <v>2019</v>
      </c>
      <c r="E29" s="413" t="s">
        <v>304</v>
      </c>
      <c r="F29" s="413"/>
      <c r="G29" s="413"/>
      <c r="H29" s="413"/>
      <c r="I29" s="413"/>
      <c r="J29" s="413"/>
      <c r="K29" s="413"/>
      <c r="L29" s="413"/>
      <c r="M29" s="413"/>
      <c r="N29" s="413"/>
      <c r="O29" s="543">
        <v>0.84</v>
      </c>
      <c r="P29" s="543"/>
      <c r="Q29" s="413"/>
      <c r="R29" s="413"/>
      <c r="S29" s="413"/>
      <c r="T29" s="413"/>
      <c r="U29" s="413"/>
      <c r="V29" s="413"/>
      <c r="W29" s="413"/>
      <c r="X29" s="413"/>
      <c r="Y29" s="413"/>
      <c r="Z29" s="413"/>
      <c r="AA29" s="415">
        <v>0.84</v>
      </c>
      <c r="AB29" s="415">
        <v>0</v>
      </c>
      <c r="AC29" s="415">
        <v>0</v>
      </c>
      <c r="AD29" s="811" t="s">
        <v>829</v>
      </c>
      <c r="AE29" s="811" t="s">
        <v>882</v>
      </c>
      <c r="AF29" s="398"/>
    </row>
    <row r="30" spans="1:16359" ht="27" customHeight="1">
      <c r="A30" s="119">
        <v>18</v>
      </c>
      <c r="B30" s="343" t="s">
        <v>587</v>
      </c>
      <c r="C30" s="413" t="s">
        <v>197</v>
      </c>
      <c r="D30" s="415">
        <v>2019</v>
      </c>
      <c r="E30" s="413" t="s">
        <v>305</v>
      </c>
      <c r="F30" s="419"/>
      <c r="G30" s="419"/>
      <c r="H30" s="419"/>
      <c r="I30" s="419"/>
      <c r="J30" s="419"/>
      <c r="K30" s="419"/>
      <c r="L30" s="419"/>
      <c r="M30" s="419"/>
      <c r="N30" s="419"/>
      <c r="O30" s="544">
        <v>0.02</v>
      </c>
      <c r="P30" s="544"/>
      <c r="Q30" s="419"/>
      <c r="R30" s="419"/>
      <c r="S30" s="419"/>
      <c r="T30" s="419"/>
      <c r="U30" s="419"/>
      <c r="V30" s="419"/>
      <c r="W30" s="419"/>
      <c r="X30" s="419"/>
      <c r="Y30" s="419"/>
      <c r="Z30" s="419"/>
      <c r="AA30" s="415">
        <v>0.02</v>
      </c>
      <c r="AB30" s="415">
        <v>0</v>
      </c>
      <c r="AC30" s="415">
        <v>0</v>
      </c>
      <c r="AD30" s="813"/>
      <c r="AE30" s="813"/>
      <c r="AF30" s="398"/>
    </row>
    <row r="31" spans="1:16359" ht="27" customHeight="1">
      <c r="A31" s="119">
        <v>19</v>
      </c>
      <c r="B31" s="343" t="s">
        <v>306</v>
      </c>
      <c r="C31" s="413" t="s">
        <v>197</v>
      </c>
      <c r="D31" s="415">
        <v>2019</v>
      </c>
      <c r="E31" s="413" t="s">
        <v>36</v>
      </c>
      <c r="F31" s="419"/>
      <c r="G31" s="419"/>
      <c r="H31" s="419"/>
      <c r="I31" s="419"/>
      <c r="J31" s="419"/>
      <c r="K31" s="419"/>
      <c r="L31" s="419"/>
      <c r="M31" s="419"/>
      <c r="N31" s="419"/>
      <c r="O31" s="544"/>
      <c r="P31" s="544">
        <v>126</v>
      </c>
      <c r="Q31" s="419"/>
      <c r="R31" s="419"/>
      <c r="S31" s="419"/>
      <c r="T31" s="419"/>
      <c r="U31" s="419"/>
      <c r="V31" s="419"/>
      <c r="W31" s="419"/>
      <c r="X31" s="419"/>
      <c r="Y31" s="419"/>
      <c r="Z31" s="419"/>
      <c r="AA31" s="415">
        <v>0</v>
      </c>
      <c r="AB31" s="415">
        <v>126</v>
      </c>
      <c r="AC31" s="415">
        <v>0</v>
      </c>
      <c r="AD31" s="812"/>
      <c r="AE31" s="812"/>
      <c r="AF31" s="398"/>
    </row>
    <row r="32" spans="1:16359" ht="38.25" customHeight="1">
      <c r="A32" s="119">
        <v>20</v>
      </c>
      <c r="B32" s="156" t="s">
        <v>588</v>
      </c>
      <c r="C32" s="811" t="s">
        <v>177</v>
      </c>
      <c r="D32" s="171">
        <v>2017</v>
      </c>
      <c r="E32" s="172" t="s">
        <v>589</v>
      </c>
      <c r="F32" s="419"/>
      <c r="G32" s="419"/>
      <c r="H32" s="419"/>
      <c r="I32" s="419">
        <v>469.8</v>
      </c>
      <c r="J32" s="419"/>
      <c r="K32" s="419"/>
      <c r="L32" s="419"/>
      <c r="M32" s="419"/>
      <c r="N32" s="419"/>
      <c r="O32" s="419"/>
      <c r="P32" s="419"/>
      <c r="Q32" s="419"/>
      <c r="R32" s="419"/>
      <c r="S32" s="419"/>
      <c r="T32" s="419"/>
      <c r="U32" s="419"/>
      <c r="V32" s="419"/>
      <c r="W32" s="419"/>
      <c r="X32" s="419"/>
      <c r="Y32" s="419"/>
      <c r="Z32" s="419"/>
      <c r="AA32" s="415">
        <v>469.8</v>
      </c>
      <c r="AB32" s="415">
        <v>0</v>
      </c>
      <c r="AC32" s="415">
        <v>0</v>
      </c>
      <c r="AD32" s="811" t="s">
        <v>618</v>
      </c>
      <c r="AE32" s="811" t="s">
        <v>690</v>
      </c>
      <c r="AF32" s="398"/>
    </row>
    <row r="33" spans="1:784" ht="31.5" customHeight="1">
      <c r="A33" s="119">
        <v>21</v>
      </c>
      <c r="B33" s="168" t="s">
        <v>503</v>
      </c>
      <c r="C33" s="812"/>
      <c r="D33" s="171">
        <v>2017</v>
      </c>
      <c r="E33" s="172" t="s">
        <v>142</v>
      </c>
      <c r="F33" s="419"/>
      <c r="G33" s="419"/>
      <c r="H33" s="419"/>
      <c r="I33" s="419"/>
      <c r="J33" s="419">
        <v>250</v>
      </c>
      <c r="K33" s="419"/>
      <c r="L33" s="419"/>
      <c r="M33" s="419"/>
      <c r="N33" s="419"/>
      <c r="O33" s="419"/>
      <c r="P33" s="419"/>
      <c r="Q33" s="419"/>
      <c r="R33" s="419"/>
      <c r="S33" s="419"/>
      <c r="T33" s="419"/>
      <c r="U33" s="419"/>
      <c r="V33" s="419"/>
      <c r="W33" s="419"/>
      <c r="X33" s="419"/>
      <c r="Y33" s="419"/>
      <c r="Z33" s="419"/>
      <c r="AA33" s="415">
        <v>0</v>
      </c>
      <c r="AB33" s="415">
        <v>250</v>
      </c>
      <c r="AC33" s="415">
        <v>0</v>
      </c>
      <c r="AD33" s="812"/>
      <c r="AE33" s="812"/>
      <c r="AF33" s="398"/>
    </row>
    <row r="34" spans="1:784">
      <c r="A34" s="119">
        <v>22</v>
      </c>
      <c r="B34" s="168" t="s">
        <v>307</v>
      </c>
      <c r="C34" s="811" t="s">
        <v>308</v>
      </c>
      <c r="D34" s="171">
        <v>2016</v>
      </c>
      <c r="E34" s="172" t="s">
        <v>142</v>
      </c>
      <c r="F34" s="419"/>
      <c r="G34" s="419">
        <v>250</v>
      </c>
      <c r="H34" s="419"/>
      <c r="I34" s="419"/>
      <c r="J34" s="419"/>
      <c r="K34" s="419"/>
      <c r="L34" s="419"/>
      <c r="M34" s="419"/>
      <c r="N34" s="419"/>
      <c r="O34" s="419"/>
      <c r="P34" s="419"/>
      <c r="Q34" s="419"/>
      <c r="R34" s="419"/>
      <c r="S34" s="419"/>
      <c r="T34" s="419"/>
      <c r="U34" s="419"/>
      <c r="V34" s="419"/>
      <c r="W34" s="419"/>
      <c r="X34" s="419"/>
      <c r="Y34" s="419"/>
      <c r="Z34" s="419"/>
      <c r="AA34" s="415">
        <v>0</v>
      </c>
      <c r="AB34" s="415">
        <v>250</v>
      </c>
      <c r="AC34" s="415">
        <v>0</v>
      </c>
      <c r="AD34" s="811" t="s">
        <v>56</v>
      </c>
      <c r="AE34" s="811" t="s">
        <v>635</v>
      </c>
      <c r="AF34" s="398"/>
    </row>
    <row r="35" spans="1:784" ht="36.75" customHeight="1">
      <c r="A35" s="119">
        <v>23</v>
      </c>
      <c r="B35" s="168" t="s">
        <v>504</v>
      </c>
      <c r="C35" s="812"/>
      <c r="D35" s="171">
        <v>2016</v>
      </c>
      <c r="E35" s="172" t="s">
        <v>309</v>
      </c>
      <c r="F35" s="419">
        <v>458</v>
      </c>
      <c r="G35" s="419"/>
      <c r="H35" s="419"/>
      <c r="I35" s="419"/>
      <c r="J35" s="419"/>
      <c r="K35" s="419"/>
      <c r="L35" s="419"/>
      <c r="M35" s="419"/>
      <c r="N35" s="419"/>
      <c r="O35" s="419"/>
      <c r="P35" s="419"/>
      <c r="Q35" s="419"/>
      <c r="R35" s="419"/>
      <c r="S35" s="419"/>
      <c r="T35" s="419"/>
      <c r="U35" s="419"/>
      <c r="V35" s="419"/>
      <c r="W35" s="419"/>
      <c r="X35" s="419"/>
      <c r="Y35" s="419"/>
      <c r="Z35" s="419"/>
      <c r="AA35" s="415">
        <v>458</v>
      </c>
      <c r="AB35" s="415">
        <v>0</v>
      </c>
      <c r="AC35" s="415">
        <v>0</v>
      </c>
      <c r="AD35" s="812"/>
      <c r="AE35" s="812"/>
      <c r="AF35" s="398"/>
    </row>
    <row r="36" spans="1:784" ht="67.5">
      <c r="A36" s="119">
        <v>24</v>
      </c>
      <c r="B36" s="156" t="s">
        <v>189</v>
      </c>
      <c r="C36" s="413" t="s">
        <v>180</v>
      </c>
      <c r="D36" s="173" t="s">
        <v>760</v>
      </c>
      <c r="E36" s="424" t="s">
        <v>65</v>
      </c>
      <c r="F36" s="419"/>
      <c r="G36" s="419"/>
      <c r="H36" s="419"/>
      <c r="I36" s="419"/>
      <c r="J36" s="419"/>
      <c r="K36" s="419"/>
      <c r="L36" s="419"/>
      <c r="M36" s="419"/>
      <c r="N36" s="419"/>
      <c r="O36" s="419">
        <v>4</v>
      </c>
      <c r="P36" s="419"/>
      <c r="Q36" s="419"/>
      <c r="R36" s="419">
        <v>4</v>
      </c>
      <c r="S36" s="419"/>
      <c r="T36" s="419"/>
      <c r="U36" s="419"/>
      <c r="V36" s="419"/>
      <c r="W36" s="419"/>
      <c r="X36" s="419"/>
      <c r="Y36" s="419"/>
      <c r="Z36" s="419"/>
      <c r="AA36" s="415">
        <v>8</v>
      </c>
      <c r="AB36" s="415">
        <v>0</v>
      </c>
      <c r="AC36" s="415">
        <v>0</v>
      </c>
      <c r="AD36" s="419" t="s">
        <v>181</v>
      </c>
      <c r="AE36" s="414" t="s">
        <v>1065</v>
      </c>
      <c r="AF36" s="398"/>
    </row>
    <row r="37" spans="1:784" ht="24" customHeight="1">
      <c r="A37" s="119">
        <v>25</v>
      </c>
      <c r="B37" s="447" t="s">
        <v>505</v>
      </c>
      <c r="C37" s="419" t="s">
        <v>190</v>
      </c>
      <c r="D37" s="174" t="s">
        <v>973</v>
      </c>
      <c r="E37" s="172" t="s">
        <v>599</v>
      </c>
      <c r="F37" s="419">
        <v>190</v>
      </c>
      <c r="G37" s="419"/>
      <c r="H37" s="419"/>
      <c r="I37" s="419"/>
      <c r="J37" s="419"/>
      <c r="K37" s="419"/>
      <c r="L37" s="419">
        <v>190</v>
      </c>
      <c r="M37" s="419"/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5">
        <v>380</v>
      </c>
      <c r="AB37" s="415">
        <v>0</v>
      </c>
      <c r="AC37" s="415">
        <v>0</v>
      </c>
      <c r="AD37" s="782" t="s">
        <v>1107</v>
      </c>
      <c r="AE37" s="811" t="s">
        <v>872</v>
      </c>
      <c r="AF37" s="398"/>
    </row>
    <row r="38" spans="1:784" ht="22.5">
      <c r="A38" s="119">
        <v>26</v>
      </c>
      <c r="B38" s="390" t="s">
        <v>506</v>
      </c>
      <c r="C38" s="413" t="s">
        <v>180</v>
      </c>
      <c r="D38" s="174" t="s">
        <v>973</v>
      </c>
      <c r="E38" s="172" t="s">
        <v>974</v>
      </c>
      <c r="F38" s="419">
        <v>58</v>
      </c>
      <c r="G38" s="419"/>
      <c r="H38" s="419"/>
      <c r="I38" s="419"/>
      <c r="J38" s="419"/>
      <c r="K38" s="419"/>
      <c r="L38" s="419">
        <v>58</v>
      </c>
      <c r="M38" s="419"/>
      <c r="N38" s="419"/>
      <c r="O38" s="419"/>
      <c r="P38" s="419"/>
      <c r="Q38" s="419"/>
      <c r="R38" s="419"/>
      <c r="S38" s="419"/>
      <c r="T38" s="419"/>
      <c r="U38" s="419"/>
      <c r="V38" s="419"/>
      <c r="W38" s="419"/>
      <c r="X38" s="419"/>
      <c r="Y38" s="419"/>
      <c r="Z38" s="419"/>
      <c r="AA38" s="415">
        <v>116</v>
      </c>
      <c r="AB38" s="415">
        <v>0</v>
      </c>
      <c r="AC38" s="415">
        <v>0</v>
      </c>
      <c r="AD38" s="878"/>
      <c r="AE38" s="813"/>
      <c r="AF38" s="398"/>
    </row>
    <row r="39" spans="1:784" ht="22.5">
      <c r="A39" s="119">
        <v>27</v>
      </c>
      <c r="B39" s="390" t="s">
        <v>507</v>
      </c>
      <c r="C39" s="413" t="s">
        <v>180</v>
      </c>
      <c r="D39" s="174">
        <v>2018</v>
      </c>
      <c r="E39" s="172" t="s">
        <v>605</v>
      </c>
      <c r="F39" s="419"/>
      <c r="G39" s="419"/>
      <c r="H39" s="419"/>
      <c r="I39" s="419"/>
      <c r="J39" s="419"/>
      <c r="K39" s="419"/>
      <c r="L39" s="419">
        <v>339.8</v>
      </c>
      <c r="M39" s="419"/>
      <c r="N39" s="419"/>
      <c r="O39" s="419"/>
      <c r="P39" s="419"/>
      <c r="Q39" s="419"/>
      <c r="R39" s="419"/>
      <c r="S39" s="419"/>
      <c r="T39" s="419"/>
      <c r="U39" s="419"/>
      <c r="V39" s="419"/>
      <c r="W39" s="419"/>
      <c r="X39" s="419"/>
      <c r="Y39" s="419"/>
      <c r="Z39" s="419"/>
      <c r="AA39" s="415">
        <v>339.8</v>
      </c>
      <c r="AB39" s="415">
        <v>0</v>
      </c>
      <c r="AC39" s="415">
        <v>0</v>
      </c>
      <c r="AD39" s="878"/>
      <c r="AE39" s="813"/>
      <c r="AF39" s="398"/>
    </row>
    <row r="40" spans="1:784" ht="22.5" customHeight="1">
      <c r="A40" s="119">
        <v>28</v>
      </c>
      <c r="B40" s="390" t="s">
        <v>191</v>
      </c>
      <c r="C40" s="413" t="s">
        <v>180</v>
      </c>
      <c r="D40" s="413">
        <v>2018</v>
      </c>
      <c r="E40" s="419" t="s">
        <v>36</v>
      </c>
      <c r="F40" s="419"/>
      <c r="G40" s="419"/>
      <c r="H40" s="419"/>
      <c r="I40" s="419"/>
      <c r="J40" s="419"/>
      <c r="K40" s="419"/>
      <c r="L40" s="419"/>
      <c r="M40" s="419">
        <v>126</v>
      </c>
      <c r="N40" s="419"/>
      <c r="O40" s="419"/>
      <c r="P40" s="419"/>
      <c r="Q40" s="419"/>
      <c r="R40" s="419"/>
      <c r="S40" s="419"/>
      <c r="T40" s="419"/>
      <c r="U40" s="419"/>
      <c r="V40" s="419"/>
      <c r="W40" s="419"/>
      <c r="X40" s="419"/>
      <c r="Y40" s="419"/>
      <c r="Z40" s="419"/>
      <c r="AA40" s="415">
        <v>0</v>
      </c>
      <c r="AB40" s="415">
        <v>126</v>
      </c>
      <c r="AC40" s="415">
        <v>0</v>
      </c>
      <c r="AD40" s="878"/>
      <c r="AE40" s="813"/>
      <c r="AF40" s="398"/>
    </row>
    <row r="41" spans="1:784" ht="22.5" customHeight="1">
      <c r="A41" s="119">
        <v>29</v>
      </c>
      <c r="B41" s="168" t="s">
        <v>192</v>
      </c>
      <c r="C41" s="413" t="s">
        <v>180</v>
      </c>
      <c r="D41" s="171">
        <v>2018</v>
      </c>
      <c r="E41" s="172" t="s">
        <v>36</v>
      </c>
      <c r="F41" s="419"/>
      <c r="G41" s="419"/>
      <c r="H41" s="419"/>
      <c r="I41" s="419"/>
      <c r="J41" s="419"/>
      <c r="K41" s="419"/>
      <c r="L41" s="419"/>
      <c r="M41" s="419">
        <v>126</v>
      </c>
      <c r="N41" s="419"/>
      <c r="O41" s="419"/>
      <c r="P41" s="419"/>
      <c r="Q41" s="419"/>
      <c r="R41" s="419"/>
      <c r="S41" s="419"/>
      <c r="T41" s="419"/>
      <c r="U41" s="419"/>
      <c r="V41" s="419"/>
      <c r="W41" s="419"/>
      <c r="X41" s="419"/>
      <c r="Y41" s="419"/>
      <c r="Z41" s="419"/>
      <c r="AA41" s="415">
        <v>0</v>
      </c>
      <c r="AB41" s="415">
        <v>126</v>
      </c>
      <c r="AC41" s="415">
        <v>0</v>
      </c>
      <c r="AD41" s="783"/>
      <c r="AE41" s="812"/>
      <c r="AF41" s="398"/>
    </row>
    <row r="42" spans="1:784" ht="144.75" customHeight="1">
      <c r="A42" s="119">
        <v>30</v>
      </c>
      <c r="B42" s="168" t="s">
        <v>1070</v>
      </c>
      <c r="C42" s="419" t="s">
        <v>310</v>
      </c>
      <c r="D42" s="424">
        <v>2018</v>
      </c>
      <c r="E42" s="419" t="s">
        <v>84</v>
      </c>
      <c r="F42" s="419"/>
      <c r="G42" s="419"/>
      <c r="H42" s="419"/>
      <c r="I42" s="419"/>
      <c r="J42" s="419"/>
      <c r="K42" s="419"/>
      <c r="L42" s="419"/>
      <c r="M42" s="419"/>
      <c r="N42" s="419"/>
      <c r="O42" s="419"/>
      <c r="P42" s="419"/>
      <c r="Q42" s="419"/>
      <c r="R42" s="419"/>
      <c r="S42" s="419"/>
      <c r="T42" s="419"/>
      <c r="U42" s="419"/>
      <c r="V42" s="419"/>
      <c r="W42" s="419"/>
      <c r="X42" s="419"/>
      <c r="Y42" s="419"/>
      <c r="Z42" s="419"/>
      <c r="AA42" s="415">
        <v>0</v>
      </c>
      <c r="AB42" s="415">
        <v>0</v>
      </c>
      <c r="AC42" s="415">
        <v>0</v>
      </c>
      <c r="AD42" s="413" t="s">
        <v>56</v>
      </c>
      <c r="AE42" s="413" t="s">
        <v>716</v>
      </c>
      <c r="AF42" s="398"/>
    </row>
    <row r="43" spans="1:784" ht="65.25" customHeight="1">
      <c r="A43" s="119">
        <v>31</v>
      </c>
      <c r="B43" s="546" t="s">
        <v>1069</v>
      </c>
      <c r="C43" s="426" t="s">
        <v>180</v>
      </c>
      <c r="D43" s="424">
        <v>2018</v>
      </c>
      <c r="E43" s="419" t="s">
        <v>508</v>
      </c>
      <c r="F43" s="419"/>
      <c r="G43" s="419"/>
      <c r="H43" s="419"/>
      <c r="I43" s="419"/>
      <c r="J43" s="419"/>
      <c r="K43" s="419"/>
      <c r="L43" s="419">
        <v>320</v>
      </c>
      <c r="M43" s="419"/>
      <c r="N43" s="419"/>
      <c r="O43" s="419"/>
      <c r="P43" s="419"/>
      <c r="Q43" s="419"/>
      <c r="R43" s="419"/>
      <c r="S43" s="419"/>
      <c r="T43" s="419"/>
      <c r="U43" s="419"/>
      <c r="V43" s="419"/>
      <c r="W43" s="419"/>
      <c r="X43" s="419"/>
      <c r="Y43" s="419"/>
      <c r="Z43" s="419"/>
      <c r="AA43" s="415">
        <v>320</v>
      </c>
      <c r="AB43" s="415">
        <v>0</v>
      </c>
      <c r="AC43" s="415">
        <v>0</v>
      </c>
      <c r="AD43" s="419" t="s">
        <v>618</v>
      </c>
      <c r="AE43" s="811" t="s">
        <v>716</v>
      </c>
      <c r="AF43" s="398"/>
    </row>
    <row r="44" spans="1:784" ht="22.5" customHeight="1">
      <c r="A44" s="916">
        <v>32</v>
      </c>
      <c r="B44" s="545" t="s">
        <v>1055</v>
      </c>
      <c r="C44" s="915" t="s">
        <v>180</v>
      </c>
      <c r="D44" s="171">
        <v>2018</v>
      </c>
      <c r="E44" s="172" t="s">
        <v>108</v>
      </c>
      <c r="F44" s="419"/>
      <c r="G44" s="419"/>
      <c r="H44" s="419"/>
      <c r="I44" s="419"/>
      <c r="J44" s="419"/>
      <c r="K44" s="419"/>
      <c r="L44" s="419"/>
      <c r="M44" s="419">
        <v>80</v>
      </c>
      <c r="N44" s="419"/>
      <c r="O44" s="419"/>
      <c r="P44" s="419"/>
      <c r="Q44" s="419"/>
      <c r="R44" s="419"/>
      <c r="S44" s="419"/>
      <c r="T44" s="419"/>
      <c r="U44" s="419"/>
      <c r="V44" s="419"/>
      <c r="W44" s="419"/>
      <c r="X44" s="419"/>
      <c r="Y44" s="419"/>
      <c r="Z44" s="419"/>
      <c r="AA44" s="415">
        <v>0</v>
      </c>
      <c r="AB44" s="415">
        <v>80</v>
      </c>
      <c r="AC44" s="415">
        <v>0</v>
      </c>
      <c r="AD44" s="811" t="s">
        <v>56</v>
      </c>
      <c r="AE44" s="894"/>
      <c r="AF44" s="398"/>
    </row>
    <row r="45" spans="1:784" s="551" customFormat="1" ht="22.5" customHeight="1">
      <c r="A45" s="823"/>
      <c r="B45" s="545" t="s">
        <v>1072</v>
      </c>
      <c r="C45" s="812"/>
      <c r="D45" s="554">
        <v>2018</v>
      </c>
      <c r="E45" s="555" t="s">
        <v>1071</v>
      </c>
      <c r="F45" s="557"/>
      <c r="G45" s="557"/>
      <c r="H45" s="557"/>
      <c r="I45" s="557"/>
      <c r="J45" s="557"/>
      <c r="K45" s="557"/>
      <c r="L45" s="557">
        <v>16</v>
      </c>
      <c r="M45" s="557"/>
      <c r="N45" s="557"/>
      <c r="O45" s="557"/>
      <c r="P45" s="557"/>
      <c r="Q45" s="557"/>
      <c r="R45" s="557"/>
      <c r="S45" s="557"/>
      <c r="T45" s="557"/>
      <c r="U45" s="557"/>
      <c r="V45" s="557"/>
      <c r="W45" s="557"/>
      <c r="X45" s="557"/>
      <c r="Y45" s="557"/>
      <c r="Z45" s="557"/>
      <c r="AA45" s="556">
        <v>16</v>
      </c>
      <c r="AB45" s="556"/>
      <c r="AC45" s="556"/>
      <c r="AD45" s="813"/>
      <c r="AE45" s="894"/>
      <c r="AF45" s="552"/>
      <c r="AG45" s="552"/>
      <c r="AH45" s="552"/>
      <c r="AI45" s="552"/>
      <c r="AJ45" s="552"/>
      <c r="AK45" s="552"/>
      <c r="AL45" s="552"/>
      <c r="AM45" s="552"/>
      <c r="AN45" s="552"/>
      <c r="AO45" s="552"/>
      <c r="AP45" s="552"/>
      <c r="AQ45" s="552"/>
      <c r="AR45" s="552"/>
      <c r="AS45" s="552"/>
      <c r="AT45" s="552"/>
      <c r="AU45" s="552"/>
      <c r="AV45" s="552"/>
      <c r="AW45" s="552"/>
      <c r="AX45" s="552"/>
      <c r="AY45" s="552"/>
      <c r="AZ45" s="552"/>
      <c r="BA45" s="552"/>
      <c r="BB45" s="552"/>
      <c r="BC45" s="552"/>
      <c r="BD45" s="552"/>
      <c r="BE45" s="552"/>
      <c r="BF45" s="552"/>
      <c r="BG45" s="552"/>
      <c r="BH45" s="552"/>
      <c r="BI45" s="552"/>
      <c r="BJ45" s="552"/>
      <c r="BK45" s="552"/>
      <c r="BL45" s="552"/>
      <c r="BM45" s="552"/>
      <c r="BN45" s="552"/>
      <c r="BO45" s="552"/>
      <c r="BP45" s="552"/>
      <c r="BQ45" s="552"/>
      <c r="BR45" s="552"/>
      <c r="BS45" s="552"/>
      <c r="BT45" s="552"/>
      <c r="BU45" s="552"/>
      <c r="BV45" s="552"/>
      <c r="BW45" s="552"/>
      <c r="BX45" s="552"/>
      <c r="BY45" s="552"/>
      <c r="BZ45" s="552"/>
      <c r="CA45" s="552"/>
      <c r="CB45" s="552"/>
      <c r="CC45" s="552"/>
      <c r="CD45" s="552"/>
      <c r="CE45" s="552"/>
      <c r="CF45" s="552"/>
      <c r="CG45" s="552"/>
      <c r="CH45" s="552"/>
      <c r="CI45" s="552"/>
      <c r="CJ45" s="552"/>
      <c r="CK45" s="552"/>
      <c r="CL45" s="552"/>
      <c r="CM45" s="552"/>
      <c r="CN45" s="552"/>
      <c r="CO45" s="552"/>
      <c r="CP45" s="552"/>
      <c r="CQ45" s="552"/>
      <c r="CR45" s="552"/>
      <c r="CS45" s="552"/>
      <c r="CT45" s="552"/>
      <c r="CU45" s="552"/>
      <c r="CV45" s="552"/>
      <c r="CW45" s="552"/>
      <c r="CX45" s="552"/>
      <c r="CY45" s="552"/>
      <c r="CZ45" s="552"/>
      <c r="DA45" s="552"/>
      <c r="DB45" s="552"/>
      <c r="DC45" s="552"/>
      <c r="DD45" s="552"/>
      <c r="DE45" s="552"/>
      <c r="DF45" s="552"/>
      <c r="DG45" s="552"/>
      <c r="DH45" s="552"/>
      <c r="DI45" s="552"/>
      <c r="DJ45" s="552"/>
      <c r="DK45" s="552"/>
      <c r="DL45" s="552"/>
      <c r="DM45" s="552"/>
      <c r="DN45" s="552"/>
      <c r="DO45" s="552"/>
      <c r="DP45" s="552"/>
      <c r="DQ45" s="552"/>
      <c r="DR45" s="552"/>
      <c r="DS45" s="552"/>
      <c r="DT45" s="552"/>
      <c r="DU45" s="552"/>
      <c r="DV45" s="552"/>
      <c r="DW45" s="552"/>
      <c r="DX45" s="552"/>
      <c r="DY45" s="552"/>
      <c r="DZ45" s="552"/>
      <c r="EA45" s="552"/>
      <c r="EB45" s="552"/>
      <c r="EC45" s="552"/>
      <c r="ED45" s="552"/>
      <c r="EE45" s="552"/>
      <c r="EF45" s="552"/>
      <c r="EG45" s="552"/>
      <c r="EH45" s="552"/>
      <c r="EI45" s="552"/>
      <c r="EJ45" s="552"/>
      <c r="EK45" s="552"/>
      <c r="EL45" s="552"/>
      <c r="EM45" s="552"/>
      <c r="EN45" s="552"/>
      <c r="EO45" s="552"/>
      <c r="EP45" s="552"/>
      <c r="EQ45" s="552"/>
      <c r="ER45" s="552"/>
      <c r="ES45" s="552"/>
      <c r="ET45" s="552"/>
      <c r="EU45" s="552"/>
      <c r="EV45" s="552"/>
      <c r="EW45" s="552"/>
      <c r="EX45" s="552"/>
      <c r="EY45" s="552"/>
      <c r="EZ45" s="552"/>
      <c r="FA45" s="552"/>
      <c r="FB45" s="552"/>
      <c r="FC45" s="552"/>
      <c r="FD45" s="552"/>
      <c r="FE45" s="552"/>
      <c r="FF45" s="552"/>
      <c r="FG45" s="552"/>
      <c r="FH45" s="552"/>
      <c r="FI45" s="552"/>
      <c r="FJ45" s="552"/>
      <c r="FK45" s="552"/>
      <c r="FL45" s="552"/>
      <c r="FM45" s="552"/>
      <c r="FN45" s="552"/>
      <c r="FO45" s="552"/>
      <c r="FP45" s="552"/>
      <c r="FQ45" s="552"/>
      <c r="FR45" s="552"/>
      <c r="FS45" s="552"/>
      <c r="FT45" s="552"/>
      <c r="FU45" s="552"/>
      <c r="FV45" s="552"/>
      <c r="FW45" s="552"/>
      <c r="FX45" s="552"/>
      <c r="FY45" s="552"/>
      <c r="FZ45" s="552"/>
      <c r="GA45" s="552"/>
      <c r="GB45" s="552"/>
      <c r="GC45" s="552"/>
      <c r="GD45" s="552"/>
      <c r="GE45" s="552"/>
      <c r="GF45" s="552"/>
      <c r="GG45" s="552"/>
      <c r="GH45" s="552"/>
      <c r="GI45" s="552"/>
      <c r="GJ45" s="552"/>
      <c r="GK45" s="552"/>
      <c r="GL45" s="552"/>
      <c r="GM45" s="552"/>
      <c r="GN45" s="552"/>
      <c r="GO45" s="552"/>
      <c r="GP45" s="552"/>
      <c r="GQ45" s="552"/>
      <c r="GR45" s="552"/>
      <c r="GS45" s="552"/>
      <c r="GT45" s="552"/>
      <c r="GU45" s="552"/>
      <c r="GV45" s="552"/>
      <c r="GW45" s="552"/>
      <c r="GX45" s="552"/>
      <c r="GY45" s="552"/>
      <c r="GZ45" s="552"/>
      <c r="HA45" s="552"/>
      <c r="HB45" s="552"/>
      <c r="HC45" s="552"/>
      <c r="HD45" s="552"/>
      <c r="HE45" s="552"/>
      <c r="HF45" s="552"/>
      <c r="HG45" s="552"/>
      <c r="HH45" s="552"/>
      <c r="HI45" s="552"/>
      <c r="HJ45" s="552"/>
      <c r="HK45" s="552"/>
      <c r="HL45" s="552"/>
      <c r="HM45" s="552"/>
      <c r="HN45" s="552"/>
      <c r="HO45" s="552"/>
      <c r="HP45" s="552"/>
      <c r="HQ45" s="552"/>
      <c r="HR45" s="552"/>
      <c r="HS45" s="552"/>
      <c r="HT45" s="552"/>
      <c r="HU45" s="552"/>
      <c r="HV45" s="552"/>
      <c r="HW45" s="552"/>
      <c r="HX45" s="552"/>
      <c r="HY45" s="552"/>
      <c r="HZ45" s="552"/>
      <c r="IA45" s="552"/>
      <c r="IB45" s="552"/>
      <c r="IC45" s="552"/>
      <c r="ID45" s="552"/>
      <c r="IE45" s="552"/>
      <c r="IF45" s="552"/>
      <c r="IG45" s="552"/>
      <c r="IH45" s="552"/>
      <c r="II45" s="552"/>
      <c r="IJ45" s="552"/>
      <c r="IK45" s="552"/>
      <c r="IL45" s="552"/>
      <c r="IM45" s="552"/>
      <c r="IN45" s="552"/>
      <c r="IO45" s="552"/>
      <c r="IP45" s="552"/>
      <c r="IQ45" s="552"/>
      <c r="IR45" s="552"/>
      <c r="IS45" s="552"/>
      <c r="IT45" s="552"/>
      <c r="IU45" s="552"/>
      <c r="IV45" s="552"/>
      <c r="IW45" s="552"/>
      <c r="IX45" s="552"/>
      <c r="IY45" s="552"/>
      <c r="IZ45" s="552"/>
      <c r="JA45" s="552"/>
      <c r="JB45" s="552"/>
      <c r="JC45" s="552"/>
      <c r="JD45" s="552"/>
      <c r="JE45" s="552"/>
      <c r="JF45" s="552"/>
      <c r="JG45" s="552"/>
      <c r="JH45" s="552"/>
      <c r="JI45" s="552"/>
      <c r="JJ45" s="552"/>
      <c r="JK45" s="552"/>
      <c r="JL45" s="552"/>
      <c r="JM45" s="552"/>
      <c r="JN45" s="552"/>
      <c r="JO45" s="552"/>
      <c r="JP45" s="552"/>
      <c r="JQ45" s="552"/>
      <c r="JR45" s="552"/>
      <c r="JS45" s="552"/>
      <c r="JT45" s="552"/>
      <c r="JU45" s="552"/>
      <c r="JV45" s="552"/>
      <c r="JW45" s="552"/>
      <c r="JX45" s="552"/>
      <c r="JY45" s="552"/>
      <c r="JZ45" s="552"/>
      <c r="KA45" s="552"/>
      <c r="KB45" s="552"/>
      <c r="KC45" s="552"/>
      <c r="KD45" s="552"/>
      <c r="KE45" s="552"/>
      <c r="KF45" s="552"/>
      <c r="KG45" s="552"/>
      <c r="KH45" s="552"/>
      <c r="KI45" s="552"/>
      <c r="KJ45" s="552"/>
      <c r="KK45" s="552"/>
      <c r="KL45" s="552"/>
      <c r="KM45" s="552"/>
      <c r="KN45" s="552"/>
      <c r="KO45" s="552"/>
      <c r="KP45" s="552"/>
      <c r="KQ45" s="552"/>
      <c r="KR45" s="552"/>
      <c r="KS45" s="552"/>
      <c r="KT45" s="552"/>
      <c r="KU45" s="552"/>
      <c r="KV45" s="552"/>
      <c r="KW45" s="552"/>
      <c r="KX45" s="552"/>
      <c r="KY45" s="552"/>
      <c r="KZ45" s="552"/>
      <c r="LA45" s="552"/>
      <c r="LB45" s="552"/>
      <c r="LC45" s="552"/>
      <c r="LD45" s="552"/>
      <c r="LE45" s="552"/>
      <c r="LF45" s="552"/>
      <c r="LG45" s="552"/>
      <c r="LH45" s="552"/>
      <c r="LI45" s="552"/>
      <c r="LJ45" s="552"/>
      <c r="LK45" s="552"/>
      <c r="LL45" s="552"/>
      <c r="LM45" s="552"/>
      <c r="LN45" s="552"/>
      <c r="LO45" s="552"/>
      <c r="LP45" s="552"/>
      <c r="LQ45" s="552"/>
      <c r="LR45" s="552"/>
      <c r="LS45" s="552"/>
      <c r="LT45" s="552"/>
      <c r="LU45" s="552"/>
      <c r="LV45" s="552"/>
      <c r="LW45" s="552"/>
      <c r="LX45" s="552"/>
      <c r="LY45" s="552"/>
      <c r="LZ45" s="552"/>
      <c r="MA45" s="552"/>
      <c r="MB45" s="552"/>
      <c r="MC45" s="552"/>
      <c r="MD45" s="552"/>
      <c r="ME45" s="552"/>
      <c r="MF45" s="552"/>
      <c r="MG45" s="552"/>
      <c r="MH45" s="552"/>
      <c r="MI45" s="552"/>
      <c r="MJ45" s="552"/>
      <c r="MK45" s="552"/>
      <c r="ML45" s="552"/>
      <c r="MM45" s="552"/>
      <c r="MN45" s="552"/>
      <c r="MO45" s="552"/>
      <c r="MP45" s="552"/>
      <c r="MQ45" s="552"/>
      <c r="MR45" s="552"/>
      <c r="MS45" s="552"/>
      <c r="MT45" s="552"/>
      <c r="MU45" s="552"/>
      <c r="MV45" s="552"/>
      <c r="MW45" s="552"/>
      <c r="MX45" s="552"/>
      <c r="MY45" s="552"/>
      <c r="MZ45" s="552"/>
      <c r="NA45" s="552"/>
      <c r="NB45" s="552"/>
      <c r="NC45" s="552"/>
      <c r="ND45" s="552"/>
      <c r="NE45" s="552"/>
      <c r="NF45" s="552"/>
      <c r="NG45" s="552"/>
      <c r="NH45" s="552"/>
      <c r="NI45" s="552"/>
      <c r="NJ45" s="552"/>
      <c r="NK45" s="552"/>
      <c r="NL45" s="552"/>
      <c r="NM45" s="552"/>
      <c r="NN45" s="552"/>
      <c r="NO45" s="552"/>
      <c r="NP45" s="552"/>
      <c r="NQ45" s="552"/>
      <c r="NR45" s="552"/>
      <c r="NS45" s="552"/>
      <c r="NT45" s="552"/>
      <c r="NU45" s="552"/>
      <c r="NV45" s="552"/>
      <c r="NW45" s="552"/>
      <c r="NX45" s="552"/>
      <c r="NY45" s="552"/>
      <c r="NZ45" s="552"/>
      <c r="OA45" s="552"/>
      <c r="OB45" s="552"/>
      <c r="OC45" s="552"/>
      <c r="OD45" s="552"/>
      <c r="OE45" s="552"/>
      <c r="OF45" s="552"/>
      <c r="OG45" s="552"/>
      <c r="OH45" s="552"/>
      <c r="OI45" s="552"/>
      <c r="OJ45" s="552"/>
      <c r="OK45" s="552"/>
      <c r="OL45" s="552"/>
      <c r="OM45" s="552"/>
      <c r="ON45" s="552"/>
      <c r="OO45" s="552"/>
      <c r="OP45" s="552"/>
      <c r="OQ45" s="552"/>
      <c r="OR45" s="552"/>
      <c r="OS45" s="552"/>
      <c r="OT45" s="552"/>
      <c r="OU45" s="552"/>
      <c r="OV45" s="552"/>
      <c r="OW45" s="552"/>
      <c r="OX45" s="552"/>
      <c r="OY45" s="552"/>
      <c r="OZ45" s="552"/>
      <c r="PA45" s="552"/>
      <c r="PB45" s="552"/>
      <c r="PC45" s="552"/>
      <c r="PD45" s="552"/>
      <c r="PE45" s="552"/>
      <c r="PF45" s="552"/>
      <c r="PG45" s="552"/>
      <c r="PH45" s="552"/>
      <c r="PI45" s="552"/>
      <c r="PJ45" s="552"/>
      <c r="PK45" s="552"/>
      <c r="PL45" s="552"/>
      <c r="PM45" s="552"/>
      <c r="PN45" s="552"/>
      <c r="PO45" s="552"/>
      <c r="PP45" s="552"/>
      <c r="PQ45" s="552"/>
      <c r="PR45" s="552"/>
      <c r="PS45" s="552"/>
      <c r="PT45" s="552"/>
      <c r="PU45" s="552"/>
      <c r="PV45" s="552"/>
      <c r="PW45" s="552"/>
      <c r="PX45" s="552"/>
      <c r="PY45" s="552"/>
      <c r="PZ45" s="552"/>
      <c r="QA45" s="552"/>
      <c r="QB45" s="552"/>
      <c r="QC45" s="552"/>
      <c r="QD45" s="552"/>
      <c r="QE45" s="552"/>
      <c r="QF45" s="552"/>
      <c r="QG45" s="552"/>
      <c r="QH45" s="552"/>
      <c r="QI45" s="552"/>
      <c r="QJ45" s="552"/>
      <c r="QK45" s="552"/>
      <c r="QL45" s="552"/>
      <c r="QM45" s="552"/>
      <c r="QN45" s="552"/>
      <c r="QO45" s="552"/>
      <c r="QP45" s="552"/>
      <c r="QQ45" s="552"/>
      <c r="QR45" s="552"/>
      <c r="QS45" s="552"/>
      <c r="QT45" s="552"/>
      <c r="QU45" s="552"/>
      <c r="QV45" s="552"/>
      <c r="QW45" s="552"/>
      <c r="QX45" s="552"/>
      <c r="QY45" s="552"/>
      <c r="QZ45" s="552"/>
      <c r="RA45" s="552"/>
      <c r="RB45" s="552"/>
      <c r="RC45" s="552"/>
      <c r="RD45" s="552"/>
      <c r="RE45" s="552"/>
      <c r="RF45" s="552"/>
      <c r="RG45" s="552"/>
      <c r="RH45" s="552"/>
      <c r="RI45" s="552"/>
      <c r="RJ45" s="552"/>
      <c r="RK45" s="552"/>
      <c r="RL45" s="552"/>
      <c r="RM45" s="552"/>
      <c r="RN45" s="552"/>
      <c r="RO45" s="552"/>
      <c r="RP45" s="552"/>
      <c r="RQ45" s="552"/>
      <c r="RR45" s="552"/>
      <c r="RS45" s="552"/>
      <c r="RT45" s="552"/>
      <c r="RU45" s="552"/>
      <c r="RV45" s="552"/>
      <c r="RW45" s="552"/>
      <c r="RX45" s="552"/>
      <c r="RY45" s="552"/>
      <c r="RZ45" s="552"/>
      <c r="SA45" s="552"/>
      <c r="SB45" s="552"/>
      <c r="SC45" s="552"/>
      <c r="SD45" s="552"/>
      <c r="SE45" s="552"/>
      <c r="SF45" s="552"/>
      <c r="SG45" s="552"/>
      <c r="SH45" s="552"/>
      <c r="SI45" s="552"/>
      <c r="SJ45" s="552"/>
      <c r="SK45" s="552"/>
      <c r="SL45" s="552"/>
      <c r="SM45" s="552"/>
      <c r="SN45" s="552"/>
      <c r="SO45" s="552"/>
      <c r="SP45" s="552"/>
      <c r="SQ45" s="552"/>
      <c r="SR45" s="552"/>
      <c r="SS45" s="552"/>
      <c r="ST45" s="552"/>
      <c r="SU45" s="552"/>
      <c r="SV45" s="552"/>
      <c r="SW45" s="552"/>
      <c r="SX45" s="552"/>
      <c r="SY45" s="552"/>
      <c r="SZ45" s="552"/>
      <c r="TA45" s="552"/>
      <c r="TB45" s="552"/>
      <c r="TC45" s="552"/>
      <c r="TD45" s="552"/>
      <c r="TE45" s="552"/>
      <c r="TF45" s="552"/>
      <c r="TG45" s="552"/>
      <c r="TH45" s="552"/>
      <c r="TI45" s="552"/>
      <c r="TJ45" s="552"/>
      <c r="TK45" s="552"/>
      <c r="TL45" s="552"/>
      <c r="TM45" s="552"/>
      <c r="TN45" s="552"/>
      <c r="TO45" s="552"/>
      <c r="TP45" s="552"/>
      <c r="TQ45" s="552"/>
      <c r="TR45" s="552"/>
      <c r="TS45" s="552"/>
      <c r="TT45" s="552"/>
      <c r="TU45" s="552"/>
      <c r="TV45" s="552"/>
      <c r="TW45" s="552"/>
      <c r="TX45" s="552"/>
      <c r="TY45" s="552"/>
      <c r="TZ45" s="552"/>
      <c r="UA45" s="552"/>
      <c r="UB45" s="552"/>
      <c r="UC45" s="552"/>
      <c r="UD45" s="552"/>
      <c r="UE45" s="552"/>
      <c r="UF45" s="552"/>
      <c r="UG45" s="552"/>
      <c r="UH45" s="552"/>
      <c r="UI45" s="552"/>
      <c r="UJ45" s="552"/>
      <c r="UK45" s="552"/>
      <c r="UL45" s="552"/>
      <c r="UM45" s="552"/>
      <c r="UN45" s="552"/>
      <c r="UO45" s="552"/>
      <c r="UP45" s="552"/>
      <c r="UQ45" s="552"/>
      <c r="UR45" s="552"/>
      <c r="US45" s="552"/>
      <c r="UT45" s="552"/>
      <c r="UU45" s="552"/>
      <c r="UV45" s="552"/>
      <c r="UW45" s="552"/>
      <c r="UX45" s="552"/>
      <c r="UY45" s="552"/>
      <c r="UZ45" s="552"/>
      <c r="VA45" s="552"/>
      <c r="VB45" s="552"/>
      <c r="VC45" s="552"/>
      <c r="VD45" s="552"/>
      <c r="VE45" s="552"/>
      <c r="VF45" s="552"/>
      <c r="VG45" s="552"/>
      <c r="VH45" s="552"/>
      <c r="VI45" s="552"/>
      <c r="VJ45" s="552"/>
      <c r="VK45" s="552"/>
      <c r="VL45" s="552"/>
      <c r="VM45" s="552"/>
      <c r="VN45" s="552"/>
      <c r="VO45" s="552"/>
      <c r="VP45" s="552"/>
      <c r="VQ45" s="552"/>
      <c r="VR45" s="552"/>
      <c r="VS45" s="552"/>
      <c r="VT45" s="552"/>
      <c r="VU45" s="552"/>
      <c r="VV45" s="552"/>
      <c r="VW45" s="552"/>
      <c r="VX45" s="552"/>
      <c r="VY45" s="552"/>
      <c r="VZ45" s="552"/>
      <c r="WA45" s="552"/>
      <c r="WB45" s="552"/>
      <c r="WC45" s="552"/>
      <c r="WD45" s="552"/>
      <c r="WE45" s="552"/>
      <c r="WF45" s="552"/>
      <c r="WG45" s="552"/>
      <c r="WH45" s="552"/>
      <c r="WI45" s="552"/>
      <c r="WJ45" s="552"/>
      <c r="WK45" s="552"/>
      <c r="WL45" s="552"/>
      <c r="WM45" s="552"/>
      <c r="WN45" s="552"/>
      <c r="WO45" s="552"/>
      <c r="WP45" s="552"/>
      <c r="WQ45" s="552"/>
      <c r="WR45" s="552"/>
      <c r="WS45" s="552"/>
      <c r="WT45" s="552"/>
      <c r="WU45" s="552"/>
      <c r="WV45" s="552"/>
      <c r="WW45" s="552"/>
      <c r="WX45" s="552"/>
      <c r="WY45" s="552"/>
      <c r="WZ45" s="552"/>
      <c r="XA45" s="552"/>
      <c r="XB45" s="552"/>
      <c r="XC45" s="552"/>
      <c r="XD45" s="552"/>
      <c r="XE45" s="552"/>
      <c r="XF45" s="552"/>
      <c r="XG45" s="552"/>
      <c r="XH45" s="552"/>
      <c r="XI45" s="552"/>
      <c r="XJ45" s="552"/>
      <c r="XK45" s="552"/>
      <c r="XL45" s="552"/>
      <c r="XM45" s="552"/>
      <c r="XN45" s="552"/>
      <c r="XO45" s="552"/>
      <c r="XP45" s="552"/>
      <c r="XQ45" s="552"/>
      <c r="XR45" s="552"/>
      <c r="XS45" s="552"/>
      <c r="XT45" s="552"/>
      <c r="XU45" s="552"/>
      <c r="XV45" s="552"/>
      <c r="XW45" s="552"/>
      <c r="XX45" s="552"/>
      <c r="XY45" s="552"/>
      <c r="XZ45" s="552"/>
      <c r="YA45" s="552"/>
      <c r="YB45" s="552"/>
      <c r="YC45" s="552"/>
      <c r="YD45" s="552"/>
      <c r="YE45" s="552"/>
      <c r="YF45" s="552"/>
      <c r="YG45" s="552"/>
      <c r="YH45" s="552"/>
      <c r="YI45" s="552"/>
      <c r="YJ45" s="552"/>
      <c r="YK45" s="552"/>
      <c r="YL45" s="552"/>
      <c r="YM45" s="552"/>
      <c r="YN45" s="552"/>
      <c r="YO45" s="552"/>
      <c r="YP45" s="552"/>
      <c r="YQ45" s="552"/>
      <c r="YR45" s="552"/>
      <c r="YS45" s="552"/>
      <c r="YT45" s="552"/>
      <c r="YU45" s="552"/>
      <c r="YV45" s="552"/>
      <c r="YW45" s="552"/>
      <c r="YX45" s="552"/>
      <c r="YY45" s="552"/>
      <c r="YZ45" s="552"/>
      <c r="ZA45" s="552"/>
      <c r="ZB45" s="552"/>
      <c r="ZC45" s="552"/>
      <c r="ZD45" s="552"/>
      <c r="ZE45" s="552"/>
      <c r="ZF45" s="552"/>
      <c r="ZG45" s="552"/>
      <c r="ZH45" s="552"/>
      <c r="ZI45" s="552"/>
      <c r="ZJ45" s="552"/>
      <c r="ZK45" s="552"/>
      <c r="ZL45" s="552"/>
      <c r="ZM45" s="552"/>
      <c r="ZN45" s="552"/>
      <c r="ZO45" s="552"/>
      <c r="ZP45" s="552"/>
      <c r="ZQ45" s="552"/>
      <c r="ZR45" s="552"/>
      <c r="ZS45" s="552"/>
      <c r="ZT45" s="552"/>
      <c r="ZU45" s="552"/>
      <c r="ZV45" s="552"/>
      <c r="ZW45" s="552"/>
      <c r="ZX45" s="552"/>
      <c r="ZY45" s="552"/>
      <c r="ZZ45" s="552"/>
      <c r="AAA45" s="552"/>
      <c r="AAB45" s="552"/>
      <c r="AAC45" s="552"/>
      <c r="AAD45" s="552"/>
      <c r="AAE45" s="552"/>
      <c r="AAF45" s="552"/>
      <c r="AAG45" s="552"/>
      <c r="AAH45" s="552"/>
      <c r="AAI45" s="552"/>
      <c r="AAJ45" s="552"/>
      <c r="AAK45" s="552"/>
      <c r="AAL45" s="552"/>
      <c r="AAM45" s="552"/>
      <c r="AAN45" s="552"/>
      <c r="AAO45" s="552"/>
      <c r="AAP45" s="552"/>
      <c r="AAQ45" s="552"/>
      <c r="AAR45" s="552"/>
      <c r="AAS45" s="552"/>
      <c r="AAT45" s="552"/>
      <c r="AAU45" s="552"/>
      <c r="AAV45" s="552"/>
      <c r="AAW45" s="552"/>
      <c r="AAX45" s="552"/>
      <c r="AAY45" s="552"/>
      <c r="AAZ45" s="552"/>
      <c r="ABA45" s="552"/>
      <c r="ABB45" s="552"/>
      <c r="ABC45" s="552"/>
      <c r="ABD45" s="552"/>
      <c r="ABE45" s="552"/>
      <c r="ABF45" s="552"/>
      <c r="ABG45" s="552"/>
      <c r="ABH45" s="552"/>
      <c r="ABI45" s="552"/>
      <c r="ABJ45" s="552"/>
      <c r="ABK45" s="552"/>
      <c r="ABL45" s="552"/>
      <c r="ABM45" s="552"/>
      <c r="ABN45" s="552"/>
      <c r="ABO45" s="552"/>
      <c r="ABP45" s="552"/>
      <c r="ABQ45" s="552"/>
      <c r="ABR45" s="552"/>
      <c r="ABS45" s="552"/>
      <c r="ABT45" s="552"/>
      <c r="ABU45" s="552"/>
      <c r="ABV45" s="552"/>
      <c r="ABW45" s="552"/>
      <c r="ABX45" s="552"/>
      <c r="ABY45" s="552"/>
      <c r="ABZ45" s="552"/>
      <c r="ACA45" s="552"/>
      <c r="ACB45" s="552"/>
      <c r="ACC45" s="552"/>
      <c r="ACD45" s="552"/>
      <c r="ACE45" s="552"/>
      <c r="ACF45" s="552"/>
      <c r="ACG45" s="552"/>
      <c r="ACH45" s="552"/>
      <c r="ACI45" s="552"/>
      <c r="ACJ45" s="552"/>
      <c r="ACK45" s="552"/>
      <c r="ACL45" s="552"/>
      <c r="ACM45" s="552"/>
      <c r="ACN45" s="552"/>
      <c r="ACO45" s="552"/>
      <c r="ACP45" s="552"/>
      <c r="ACQ45" s="552"/>
      <c r="ACR45" s="552"/>
      <c r="ACS45" s="552"/>
      <c r="ACT45" s="552"/>
      <c r="ACU45" s="552"/>
      <c r="ACV45" s="552"/>
      <c r="ACW45" s="552"/>
      <c r="ACX45" s="552"/>
      <c r="ACY45" s="552"/>
      <c r="ACZ45" s="552"/>
      <c r="ADA45" s="552"/>
      <c r="ADB45" s="552"/>
      <c r="ADC45" s="552"/>
      <c r="ADD45" s="552"/>
    </row>
    <row r="46" spans="1:784" ht="22.5" customHeight="1">
      <c r="A46" s="119">
        <v>33</v>
      </c>
      <c r="B46" s="545" t="s">
        <v>1056</v>
      </c>
      <c r="C46" s="419" t="s">
        <v>180</v>
      </c>
      <c r="D46" s="171">
        <v>2018</v>
      </c>
      <c r="E46" s="172" t="s">
        <v>108</v>
      </c>
      <c r="F46" s="419"/>
      <c r="G46" s="419"/>
      <c r="H46" s="419"/>
      <c r="I46" s="419"/>
      <c r="J46" s="419"/>
      <c r="K46" s="419"/>
      <c r="L46" s="419"/>
      <c r="M46" s="419">
        <v>80</v>
      </c>
      <c r="N46" s="419"/>
      <c r="O46" s="419"/>
      <c r="P46" s="419"/>
      <c r="Q46" s="419"/>
      <c r="R46" s="419"/>
      <c r="S46" s="419"/>
      <c r="T46" s="419"/>
      <c r="U46" s="419"/>
      <c r="V46" s="419"/>
      <c r="W46" s="419"/>
      <c r="X46" s="419"/>
      <c r="Y46" s="419"/>
      <c r="Z46" s="419"/>
      <c r="AA46" s="415">
        <v>0</v>
      </c>
      <c r="AB46" s="415">
        <v>80</v>
      </c>
      <c r="AC46" s="415">
        <v>0</v>
      </c>
      <c r="AD46" s="813"/>
      <c r="AE46" s="894"/>
      <c r="AF46" s="398"/>
    </row>
    <row r="47" spans="1:784" ht="22.5" customHeight="1">
      <c r="A47" s="119">
        <v>34</v>
      </c>
      <c r="B47" s="545" t="s">
        <v>1057</v>
      </c>
      <c r="C47" s="426" t="s">
        <v>180</v>
      </c>
      <c r="D47" s="424">
        <v>2018</v>
      </c>
      <c r="E47" s="419" t="s">
        <v>509</v>
      </c>
      <c r="F47" s="419"/>
      <c r="G47" s="419"/>
      <c r="H47" s="419"/>
      <c r="I47" s="419"/>
      <c r="J47" s="419"/>
      <c r="K47" s="419"/>
      <c r="L47" s="419">
        <v>152</v>
      </c>
      <c r="M47" s="419"/>
      <c r="N47" s="419"/>
      <c r="O47" s="419"/>
      <c r="P47" s="419"/>
      <c r="Q47" s="419"/>
      <c r="R47" s="419"/>
      <c r="S47" s="419"/>
      <c r="T47" s="419"/>
      <c r="U47" s="419"/>
      <c r="V47" s="419"/>
      <c r="W47" s="419"/>
      <c r="X47" s="419"/>
      <c r="Y47" s="419"/>
      <c r="Z47" s="419"/>
      <c r="AA47" s="415">
        <v>152</v>
      </c>
      <c r="AB47" s="415">
        <v>0</v>
      </c>
      <c r="AC47" s="415">
        <v>0</v>
      </c>
      <c r="AD47" s="813"/>
      <c r="AE47" s="894"/>
      <c r="AF47" s="398"/>
    </row>
    <row r="48" spans="1:784" ht="22.5" customHeight="1">
      <c r="A48" s="119">
        <v>35</v>
      </c>
      <c r="B48" s="545" t="s">
        <v>1058</v>
      </c>
      <c r="C48" s="419" t="s">
        <v>180</v>
      </c>
      <c r="D48" s="171">
        <v>2018</v>
      </c>
      <c r="E48" s="172" t="s">
        <v>108</v>
      </c>
      <c r="F48" s="419"/>
      <c r="G48" s="419"/>
      <c r="H48" s="419"/>
      <c r="I48" s="419"/>
      <c r="J48" s="419"/>
      <c r="K48" s="419"/>
      <c r="L48" s="419"/>
      <c r="M48" s="419">
        <v>80</v>
      </c>
      <c r="N48" s="419"/>
      <c r="O48" s="419"/>
      <c r="P48" s="419"/>
      <c r="Q48" s="419"/>
      <c r="R48" s="419"/>
      <c r="S48" s="419"/>
      <c r="T48" s="419"/>
      <c r="U48" s="419"/>
      <c r="V48" s="419"/>
      <c r="W48" s="419"/>
      <c r="X48" s="419"/>
      <c r="Y48" s="419"/>
      <c r="Z48" s="419"/>
      <c r="AA48" s="415">
        <v>0</v>
      </c>
      <c r="AB48" s="415">
        <v>80</v>
      </c>
      <c r="AC48" s="415">
        <v>0</v>
      </c>
      <c r="AD48" s="813"/>
      <c r="AE48" s="894"/>
      <c r="AF48" s="398"/>
    </row>
    <row r="49" spans="1:16359" ht="21" customHeight="1">
      <c r="A49" s="119">
        <v>36</v>
      </c>
      <c r="B49" s="545" t="s">
        <v>1059</v>
      </c>
      <c r="C49" s="426" t="s">
        <v>180</v>
      </c>
      <c r="D49" s="424">
        <v>2018</v>
      </c>
      <c r="E49" s="419" t="s">
        <v>510</v>
      </c>
      <c r="F49" s="419"/>
      <c r="G49" s="419"/>
      <c r="H49" s="419"/>
      <c r="I49" s="419"/>
      <c r="J49" s="419"/>
      <c r="K49" s="419"/>
      <c r="L49" s="419">
        <v>398</v>
      </c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5">
        <v>398</v>
      </c>
      <c r="AB49" s="415">
        <v>0</v>
      </c>
      <c r="AC49" s="415">
        <v>0</v>
      </c>
      <c r="AD49" s="813"/>
      <c r="AE49" s="894"/>
      <c r="AF49" s="398"/>
    </row>
    <row r="50" spans="1:16359" ht="17.25" customHeight="1">
      <c r="A50" s="119">
        <v>37</v>
      </c>
      <c r="B50" s="545" t="s">
        <v>1106</v>
      </c>
      <c r="C50" s="419" t="s">
        <v>180</v>
      </c>
      <c r="D50" s="171">
        <v>2018</v>
      </c>
      <c r="E50" s="172" t="s">
        <v>108</v>
      </c>
      <c r="F50" s="419"/>
      <c r="G50" s="419"/>
      <c r="H50" s="419"/>
      <c r="I50" s="419"/>
      <c r="J50" s="419"/>
      <c r="K50" s="419"/>
      <c r="L50" s="419"/>
      <c r="M50" s="419">
        <v>80</v>
      </c>
      <c r="N50" s="419"/>
      <c r="O50" s="419"/>
      <c r="P50" s="419"/>
      <c r="Q50" s="419"/>
      <c r="R50" s="419"/>
      <c r="S50" s="419"/>
      <c r="T50" s="419"/>
      <c r="U50" s="419"/>
      <c r="V50" s="419"/>
      <c r="W50" s="419"/>
      <c r="X50" s="419"/>
      <c r="Y50" s="419"/>
      <c r="Z50" s="419"/>
      <c r="AA50" s="415">
        <v>0</v>
      </c>
      <c r="AB50" s="415">
        <v>80</v>
      </c>
      <c r="AC50" s="415">
        <v>0</v>
      </c>
      <c r="AD50" s="812"/>
      <c r="AE50" s="894"/>
      <c r="AF50" s="398"/>
    </row>
    <row r="51" spans="1:16359" s="70" customFormat="1" ht="22.5" customHeight="1">
      <c r="A51" s="119">
        <v>38</v>
      </c>
      <c r="B51" s="545" t="s">
        <v>1060</v>
      </c>
      <c r="C51" s="109" t="s">
        <v>180</v>
      </c>
      <c r="D51" s="424">
        <v>2017</v>
      </c>
      <c r="E51" s="419" t="s">
        <v>23</v>
      </c>
      <c r="F51" s="419"/>
      <c r="G51" s="419"/>
      <c r="H51" s="419"/>
      <c r="I51" s="419">
        <v>60</v>
      </c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5">
        <v>60</v>
      </c>
      <c r="AB51" s="415">
        <v>0</v>
      </c>
      <c r="AC51" s="415">
        <v>0</v>
      </c>
      <c r="AD51" s="419" t="s">
        <v>56</v>
      </c>
      <c r="AE51" s="894"/>
      <c r="AF51" s="388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</row>
    <row r="52" spans="1:16359" s="70" customFormat="1" ht="25.5" customHeight="1">
      <c r="A52" s="119">
        <v>39</v>
      </c>
      <c r="B52" s="545" t="s">
        <v>1061</v>
      </c>
      <c r="C52" s="419" t="s">
        <v>180</v>
      </c>
      <c r="D52" s="171">
        <v>2017</v>
      </c>
      <c r="E52" s="172" t="s">
        <v>108</v>
      </c>
      <c r="F52" s="419"/>
      <c r="G52" s="419"/>
      <c r="H52" s="419"/>
      <c r="I52" s="419"/>
      <c r="J52" s="419">
        <v>80</v>
      </c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5">
        <v>0</v>
      </c>
      <c r="AB52" s="415">
        <v>80</v>
      </c>
      <c r="AC52" s="415">
        <v>0</v>
      </c>
      <c r="AD52" s="419" t="s">
        <v>56</v>
      </c>
      <c r="AE52" s="894"/>
      <c r="AF52" s="388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</row>
    <row r="53" spans="1:16359" s="70" customFormat="1" ht="27.75" customHeight="1">
      <c r="A53" s="119">
        <v>40</v>
      </c>
      <c r="B53" s="545" t="s">
        <v>1062</v>
      </c>
      <c r="C53" s="109" t="s">
        <v>180</v>
      </c>
      <c r="D53" s="424">
        <v>2019</v>
      </c>
      <c r="E53" s="419" t="s">
        <v>386</v>
      </c>
      <c r="F53" s="419"/>
      <c r="G53" s="419"/>
      <c r="H53" s="419"/>
      <c r="I53" s="419"/>
      <c r="J53" s="419"/>
      <c r="K53" s="419"/>
      <c r="L53" s="419"/>
      <c r="M53" s="419"/>
      <c r="N53" s="419"/>
      <c r="O53" s="419">
        <v>220</v>
      </c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5">
        <v>220</v>
      </c>
      <c r="AB53" s="415">
        <v>0</v>
      </c>
      <c r="AC53" s="415">
        <v>0</v>
      </c>
      <c r="AD53" s="419" t="s">
        <v>56</v>
      </c>
      <c r="AE53" s="894"/>
      <c r="AF53" s="388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</row>
    <row r="54" spans="1:16359" s="70" customFormat="1" ht="17.25" customHeight="1">
      <c r="A54" s="119">
        <v>41</v>
      </c>
      <c r="B54" s="545" t="s">
        <v>1063</v>
      </c>
      <c r="C54" s="419" t="s">
        <v>180</v>
      </c>
      <c r="D54" s="171">
        <v>2019</v>
      </c>
      <c r="E54" s="172" t="s">
        <v>108</v>
      </c>
      <c r="F54" s="419"/>
      <c r="G54" s="419"/>
      <c r="H54" s="419"/>
      <c r="I54" s="419"/>
      <c r="J54" s="419"/>
      <c r="K54" s="419"/>
      <c r="L54" s="419"/>
      <c r="M54" s="419"/>
      <c r="N54" s="419"/>
      <c r="O54" s="419"/>
      <c r="P54" s="419">
        <v>80</v>
      </c>
      <c r="Q54" s="419"/>
      <c r="R54" s="419"/>
      <c r="S54" s="419"/>
      <c r="T54" s="419"/>
      <c r="U54" s="419"/>
      <c r="V54" s="419"/>
      <c r="W54" s="419"/>
      <c r="X54" s="419"/>
      <c r="Y54" s="419"/>
      <c r="Z54" s="419"/>
      <c r="AA54" s="415">
        <v>0</v>
      </c>
      <c r="AB54" s="415">
        <v>80</v>
      </c>
      <c r="AC54" s="415">
        <v>0</v>
      </c>
      <c r="AD54" s="419" t="s">
        <v>56</v>
      </c>
      <c r="AE54" s="894"/>
      <c r="AF54" s="388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</row>
    <row r="55" spans="1:16359" s="70" customFormat="1" ht="26.25" customHeight="1">
      <c r="A55" s="119">
        <v>42</v>
      </c>
      <c r="B55" s="175" t="s">
        <v>387</v>
      </c>
      <c r="C55" s="109" t="s">
        <v>180</v>
      </c>
      <c r="D55" s="424">
        <v>2019</v>
      </c>
      <c r="E55" s="419" t="s">
        <v>312</v>
      </c>
      <c r="F55" s="419"/>
      <c r="G55" s="419"/>
      <c r="H55" s="419"/>
      <c r="I55" s="419"/>
      <c r="J55" s="419"/>
      <c r="K55" s="419"/>
      <c r="L55" s="419"/>
      <c r="M55" s="419"/>
      <c r="N55" s="419"/>
      <c r="O55" s="419">
        <v>22</v>
      </c>
      <c r="P55" s="419"/>
      <c r="Q55" s="419"/>
      <c r="R55" s="419"/>
      <c r="S55" s="419"/>
      <c r="T55" s="419"/>
      <c r="U55" s="419"/>
      <c r="V55" s="419"/>
      <c r="W55" s="419"/>
      <c r="X55" s="419"/>
      <c r="Y55" s="419"/>
      <c r="Z55" s="419"/>
      <c r="AA55" s="415">
        <v>22</v>
      </c>
      <c r="AB55" s="415">
        <v>0</v>
      </c>
      <c r="AC55" s="415">
        <v>0</v>
      </c>
      <c r="AD55" s="419" t="s">
        <v>56</v>
      </c>
      <c r="AE55" s="894"/>
      <c r="AF55" s="388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</row>
    <row r="56" spans="1:16359" s="70" customFormat="1" ht="23.25" customHeight="1">
      <c r="A56" s="119">
        <v>43</v>
      </c>
      <c r="B56" s="175" t="s">
        <v>1048</v>
      </c>
      <c r="C56" s="419" t="s">
        <v>180</v>
      </c>
      <c r="D56" s="171">
        <v>2019</v>
      </c>
      <c r="E56" s="172" t="s">
        <v>35</v>
      </c>
      <c r="F56" s="419"/>
      <c r="G56" s="419"/>
      <c r="H56" s="419"/>
      <c r="I56" s="419"/>
      <c r="J56" s="419"/>
      <c r="K56" s="419"/>
      <c r="L56" s="419"/>
      <c r="M56" s="419"/>
      <c r="N56" s="419"/>
      <c r="O56" s="419"/>
      <c r="P56" s="419">
        <v>50</v>
      </c>
      <c r="Q56" s="419"/>
      <c r="R56" s="419"/>
      <c r="S56" s="419"/>
      <c r="T56" s="419"/>
      <c r="U56" s="419"/>
      <c r="V56" s="419"/>
      <c r="W56" s="419"/>
      <c r="X56" s="419"/>
      <c r="Y56" s="419"/>
      <c r="Z56" s="419"/>
      <c r="AA56" s="415">
        <v>0</v>
      </c>
      <c r="AB56" s="415">
        <v>50</v>
      </c>
      <c r="AC56" s="415">
        <v>0</v>
      </c>
      <c r="AD56" s="419" t="s">
        <v>56</v>
      </c>
      <c r="AE56" s="895"/>
      <c r="AF56" s="388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</row>
    <row r="57" spans="1:16359" ht="35.25" customHeight="1">
      <c r="A57" s="430">
        <v>44</v>
      </c>
      <c r="B57" s="346" t="s">
        <v>311</v>
      </c>
      <c r="C57" s="419" t="s">
        <v>205</v>
      </c>
      <c r="D57" s="419">
        <v>2020</v>
      </c>
      <c r="E57" s="419" t="s">
        <v>511</v>
      </c>
      <c r="F57" s="419"/>
      <c r="G57" s="419"/>
      <c r="H57" s="419"/>
      <c r="I57" s="419"/>
      <c r="J57" s="419"/>
      <c r="K57" s="419"/>
      <c r="L57" s="419"/>
      <c r="M57" s="419"/>
      <c r="N57" s="419"/>
      <c r="O57" s="419"/>
      <c r="P57" s="419"/>
      <c r="Q57" s="419"/>
      <c r="R57" s="419">
        <v>50.6</v>
      </c>
      <c r="S57" s="419"/>
      <c r="T57" s="419"/>
      <c r="U57" s="419"/>
      <c r="V57" s="419"/>
      <c r="W57" s="419"/>
      <c r="X57" s="419"/>
      <c r="Y57" s="419"/>
      <c r="Z57" s="419"/>
      <c r="AA57" s="415">
        <v>50.6</v>
      </c>
      <c r="AB57" s="415">
        <v>0</v>
      </c>
      <c r="AC57" s="415">
        <v>0</v>
      </c>
      <c r="AD57" s="811" t="s">
        <v>618</v>
      </c>
      <c r="AE57" s="811" t="s">
        <v>873</v>
      </c>
      <c r="AF57" s="398"/>
    </row>
    <row r="58" spans="1:16359" ht="43.5" customHeight="1">
      <c r="A58" s="430">
        <v>45</v>
      </c>
      <c r="B58" s="347" t="s">
        <v>186</v>
      </c>
      <c r="C58" s="419" t="s">
        <v>205</v>
      </c>
      <c r="D58" s="419">
        <v>2020</v>
      </c>
      <c r="E58" s="419" t="s">
        <v>36</v>
      </c>
      <c r="F58" s="419"/>
      <c r="G58" s="419"/>
      <c r="H58" s="419"/>
      <c r="I58" s="419"/>
      <c r="J58" s="419"/>
      <c r="K58" s="419"/>
      <c r="L58" s="419"/>
      <c r="M58" s="419"/>
      <c r="N58" s="419"/>
      <c r="O58" s="419"/>
      <c r="P58" s="419"/>
      <c r="Q58" s="419"/>
      <c r="R58" s="419"/>
      <c r="S58" s="419">
        <v>126</v>
      </c>
      <c r="T58" s="419"/>
      <c r="U58" s="419"/>
      <c r="V58" s="419"/>
      <c r="W58" s="419"/>
      <c r="X58" s="419"/>
      <c r="Y58" s="419"/>
      <c r="Z58" s="419"/>
      <c r="AA58" s="415">
        <v>0</v>
      </c>
      <c r="AB58" s="415">
        <v>126</v>
      </c>
      <c r="AC58" s="415">
        <v>0</v>
      </c>
      <c r="AD58" s="812"/>
      <c r="AE58" s="812"/>
      <c r="AF58" s="398"/>
    </row>
    <row r="59" spans="1:16359" s="70" customFormat="1" ht="68.25" customHeight="1">
      <c r="A59" s="119">
        <v>46</v>
      </c>
      <c r="B59" s="348" t="s">
        <v>512</v>
      </c>
      <c r="C59" s="811" t="s">
        <v>513</v>
      </c>
      <c r="D59" s="419">
        <v>2018</v>
      </c>
      <c r="E59" s="419" t="s">
        <v>514</v>
      </c>
      <c r="F59" s="419"/>
      <c r="G59" s="419"/>
      <c r="H59" s="419"/>
      <c r="I59" s="419"/>
      <c r="J59" s="419"/>
      <c r="K59" s="419"/>
      <c r="L59" s="419">
        <v>300</v>
      </c>
      <c r="M59" s="419"/>
      <c r="N59" s="419"/>
      <c r="O59" s="419"/>
      <c r="P59" s="419"/>
      <c r="Q59" s="419"/>
      <c r="R59" s="419"/>
      <c r="S59" s="419"/>
      <c r="T59" s="419"/>
      <c r="U59" s="419"/>
      <c r="V59" s="419"/>
      <c r="W59" s="419"/>
      <c r="X59" s="419"/>
      <c r="Y59" s="419"/>
      <c r="Z59" s="419"/>
      <c r="AA59" s="415">
        <v>300</v>
      </c>
      <c r="AB59" s="415">
        <v>0</v>
      </c>
      <c r="AC59" s="415">
        <v>0</v>
      </c>
      <c r="AD59" s="811" t="s">
        <v>515</v>
      </c>
      <c r="AE59" s="912" t="s">
        <v>1064</v>
      </c>
      <c r="AF59" s="388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</row>
    <row r="60" spans="1:16359" s="70" customFormat="1" ht="68.25" customHeight="1">
      <c r="A60" s="119">
        <v>47</v>
      </c>
      <c r="B60" s="348" t="s">
        <v>516</v>
      </c>
      <c r="C60" s="812"/>
      <c r="D60" s="419">
        <v>2018</v>
      </c>
      <c r="E60" s="419" t="s">
        <v>37</v>
      </c>
      <c r="F60" s="419"/>
      <c r="G60" s="419"/>
      <c r="H60" s="419"/>
      <c r="I60" s="419"/>
      <c r="J60" s="419"/>
      <c r="K60" s="419"/>
      <c r="L60" s="419"/>
      <c r="M60" s="419">
        <v>160</v>
      </c>
      <c r="N60" s="419"/>
      <c r="O60" s="419"/>
      <c r="P60" s="419"/>
      <c r="Q60" s="419"/>
      <c r="R60" s="419"/>
      <c r="S60" s="419"/>
      <c r="T60" s="419"/>
      <c r="U60" s="419"/>
      <c r="V60" s="419"/>
      <c r="W60" s="419"/>
      <c r="X60" s="419"/>
      <c r="Y60" s="419"/>
      <c r="Z60" s="419"/>
      <c r="AA60" s="415">
        <v>0</v>
      </c>
      <c r="AB60" s="415">
        <v>160</v>
      </c>
      <c r="AC60" s="415">
        <v>0</v>
      </c>
      <c r="AD60" s="812"/>
      <c r="AE60" s="908"/>
      <c r="AF60" s="388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</row>
    <row r="61" spans="1:16359" ht="38.25" customHeight="1">
      <c r="A61" s="119">
        <v>48</v>
      </c>
      <c r="B61" s="349" t="s">
        <v>730</v>
      </c>
      <c r="C61" s="417" t="s">
        <v>177</v>
      </c>
      <c r="D61" s="547">
        <v>2019</v>
      </c>
      <c r="E61" s="419" t="s">
        <v>37</v>
      </c>
      <c r="F61" s="413"/>
      <c r="G61" s="413"/>
      <c r="H61" s="413"/>
      <c r="I61" s="413"/>
      <c r="J61" s="413"/>
      <c r="K61" s="413"/>
      <c r="L61" s="413"/>
      <c r="M61" s="413"/>
      <c r="N61" s="413"/>
      <c r="O61" s="548"/>
      <c r="P61" s="548">
        <v>160</v>
      </c>
      <c r="Q61" s="413"/>
      <c r="R61" s="413"/>
      <c r="S61" s="413"/>
      <c r="T61" s="413"/>
      <c r="U61" s="413"/>
      <c r="V61" s="413"/>
      <c r="W61" s="413"/>
      <c r="X61" s="413"/>
      <c r="Y61" s="413"/>
      <c r="Z61" s="413"/>
      <c r="AA61" s="415">
        <v>0</v>
      </c>
      <c r="AB61" s="415">
        <v>160</v>
      </c>
      <c r="AC61" s="415">
        <v>0</v>
      </c>
      <c r="AD61" s="811" t="s">
        <v>56</v>
      </c>
      <c r="AE61" s="913" t="s">
        <v>1066</v>
      </c>
      <c r="AF61" s="398"/>
    </row>
    <row r="62" spans="1:16359" ht="24.75" customHeight="1">
      <c r="A62" s="119">
        <v>49</v>
      </c>
      <c r="B62" s="350" t="s">
        <v>731</v>
      </c>
      <c r="C62" s="177" t="s">
        <v>177</v>
      </c>
      <c r="D62" s="547">
        <v>2019</v>
      </c>
      <c r="E62" s="177" t="s">
        <v>23</v>
      </c>
      <c r="F62" s="413"/>
      <c r="G62" s="413"/>
      <c r="H62" s="413"/>
      <c r="I62" s="413"/>
      <c r="J62" s="413"/>
      <c r="K62" s="413"/>
      <c r="L62" s="413"/>
      <c r="M62" s="413"/>
      <c r="N62" s="413"/>
      <c r="O62" s="548">
        <v>60</v>
      </c>
      <c r="P62" s="548"/>
      <c r="Q62" s="413"/>
      <c r="R62" s="413"/>
      <c r="S62" s="413"/>
      <c r="T62" s="413"/>
      <c r="U62" s="413"/>
      <c r="V62" s="413"/>
      <c r="W62" s="413"/>
      <c r="X62" s="413"/>
      <c r="Y62" s="413"/>
      <c r="Z62" s="413"/>
      <c r="AA62" s="415">
        <v>60</v>
      </c>
      <c r="AB62" s="415">
        <v>0</v>
      </c>
      <c r="AC62" s="415">
        <v>0</v>
      </c>
      <c r="AD62" s="812"/>
      <c r="AE62" s="908"/>
      <c r="AF62" s="398"/>
    </row>
    <row r="63" spans="1:16359" ht="24.75" customHeight="1">
      <c r="A63" s="119">
        <v>50</v>
      </c>
      <c r="B63" s="349" t="s">
        <v>732</v>
      </c>
      <c r="C63" s="177" t="s">
        <v>177</v>
      </c>
      <c r="D63" s="547" t="s">
        <v>807</v>
      </c>
      <c r="E63" s="177" t="s">
        <v>23</v>
      </c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3"/>
      <c r="Y63" s="413"/>
      <c r="Z63" s="413"/>
      <c r="AA63" s="415">
        <v>0</v>
      </c>
      <c r="AB63" s="415">
        <v>0</v>
      </c>
      <c r="AC63" s="415">
        <v>0</v>
      </c>
      <c r="AD63" s="858" t="s">
        <v>56</v>
      </c>
      <c r="AE63" s="881" t="s">
        <v>874</v>
      </c>
      <c r="AF63" s="398"/>
    </row>
    <row r="64" spans="1:16359" ht="24.75" customHeight="1">
      <c r="A64" s="119">
        <v>51</v>
      </c>
      <c r="B64" s="175" t="s">
        <v>733</v>
      </c>
      <c r="C64" s="177" t="s">
        <v>177</v>
      </c>
      <c r="D64" s="547" t="s">
        <v>807</v>
      </c>
      <c r="E64" s="177" t="s">
        <v>883</v>
      </c>
      <c r="F64" s="413"/>
      <c r="G64" s="413"/>
      <c r="H64" s="413"/>
      <c r="I64" s="413"/>
      <c r="J64" s="413"/>
      <c r="K64" s="413"/>
      <c r="L64" s="413"/>
      <c r="M64" s="413"/>
      <c r="N64" s="413"/>
      <c r="O64" s="413"/>
      <c r="P64" s="413"/>
      <c r="Q64" s="413"/>
      <c r="R64" s="413"/>
      <c r="S64" s="413"/>
      <c r="T64" s="413"/>
      <c r="U64" s="413"/>
      <c r="V64" s="413"/>
      <c r="W64" s="413"/>
      <c r="X64" s="413"/>
      <c r="Y64" s="413"/>
      <c r="Z64" s="413"/>
      <c r="AA64" s="415">
        <v>0</v>
      </c>
      <c r="AB64" s="415">
        <v>0</v>
      </c>
      <c r="AC64" s="415">
        <v>0</v>
      </c>
      <c r="AD64" s="812"/>
      <c r="AE64" s="813"/>
      <c r="AF64" s="398"/>
    </row>
    <row r="65" spans="1:32" ht="24.75" customHeight="1">
      <c r="A65" s="119">
        <v>52</v>
      </c>
      <c r="B65" s="349" t="s">
        <v>1043</v>
      </c>
      <c r="C65" s="177" t="s">
        <v>177</v>
      </c>
      <c r="D65" s="547" t="s">
        <v>807</v>
      </c>
      <c r="E65" s="177" t="s">
        <v>71</v>
      </c>
      <c r="F65" s="413"/>
      <c r="G65" s="413"/>
      <c r="H65" s="413"/>
      <c r="I65" s="413"/>
      <c r="J65" s="413"/>
      <c r="K65" s="413"/>
      <c r="L65" s="413"/>
      <c r="M65" s="413"/>
      <c r="N65" s="413"/>
      <c r="O65" s="413"/>
      <c r="P65" s="413"/>
      <c r="Q65" s="413"/>
      <c r="R65" s="413"/>
      <c r="S65" s="413"/>
      <c r="T65" s="413"/>
      <c r="U65" s="413"/>
      <c r="V65" s="413"/>
      <c r="W65" s="413"/>
      <c r="X65" s="413"/>
      <c r="Y65" s="413"/>
      <c r="Z65" s="413"/>
      <c r="AA65" s="415">
        <v>0</v>
      </c>
      <c r="AB65" s="415">
        <v>0</v>
      </c>
      <c r="AC65" s="415">
        <v>0</v>
      </c>
      <c r="AD65" s="466" t="s">
        <v>56</v>
      </c>
      <c r="AE65" s="813"/>
      <c r="AF65" s="398"/>
    </row>
    <row r="66" spans="1:32" ht="24.75" customHeight="1">
      <c r="A66" s="119">
        <v>53</v>
      </c>
      <c r="B66" s="175" t="s">
        <v>734</v>
      </c>
      <c r="C66" s="177" t="s">
        <v>177</v>
      </c>
      <c r="D66" s="547" t="s">
        <v>807</v>
      </c>
      <c r="E66" s="177" t="s">
        <v>884</v>
      </c>
      <c r="F66" s="413"/>
      <c r="G66" s="413"/>
      <c r="H66" s="413"/>
      <c r="I66" s="413"/>
      <c r="J66" s="413"/>
      <c r="K66" s="413"/>
      <c r="L66" s="413"/>
      <c r="M66" s="413"/>
      <c r="N66" s="413"/>
      <c r="O66" s="413"/>
      <c r="P66" s="413"/>
      <c r="Q66" s="413"/>
      <c r="R66" s="413"/>
      <c r="S66" s="413"/>
      <c r="T66" s="413"/>
      <c r="U66" s="413"/>
      <c r="V66" s="413"/>
      <c r="W66" s="413"/>
      <c r="X66" s="413"/>
      <c r="Y66" s="413"/>
      <c r="Z66" s="413"/>
      <c r="AA66" s="415">
        <v>0</v>
      </c>
      <c r="AB66" s="415">
        <v>0</v>
      </c>
      <c r="AC66" s="415">
        <v>0</v>
      </c>
      <c r="AD66" s="177" t="s">
        <v>56</v>
      </c>
      <c r="AE66" s="812"/>
      <c r="AF66" s="398"/>
    </row>
    <row r="67" spans="1:32" ht="31.5" customHeight="1">
      <c r="A67" s="119">
        <v>54</v>
      </c>
      <c r="B67" s="168" t="s">
        <v>517</v>
      </c>
      <c r="C67" s="417" t="s">
        <v>180</v>
      </c>
      <c r="D67" s="419">
        <v>2016</v>
      </c>
      <c r="E67" s="419" t="s">
        <v>108</v>
      </c>
      <c r="F67" s="413"/>
      <c r="G67" s="413">
        <v>80</v>
      </c>
      <c r="H67" s="413"/>
      <c r="I67" s="413"/>
      <c r="J67" s="413"/>
      <c r="K67" s="413"/>
      <c r="L67" s="413"/>
      <c r="M67" s="413"/>
      <c r="N67" s="413"/>
      <c r="O67" s="413"/>
      <c r="P67" s="413"/>
      <c r="Q67" s="413"/>
      <c r="R67" s="413"/>
      <c r="S67" s="413"/>
      <c r="T67" s="413"/>
      <c r="U67" s="413"/>
      <c r="V67" s="413"/>
      <c r="W67" s="413"/>
      <c r="X67" s="413"/>
      <c r="Y67" s="413"/>
      <c r="Z67" s="413"/>
      <c r="AA67" s="415">
        <v>0</v>
      </c>
      <c r="AB67" s="415">
        <v>80</v>
      </c>
      <c r="AC67" s="415">
        <v>0</v>
      </c>
      <c r="AD67" s="811" t="s">
        <v>518</v>
      </c>
      <c r="AE67" s="811" t="s">
        <v>636</v>
      </c>
      <c r="AF67" s="398"/>
    </row>
    <row r="68" spans="1:32" ht="38.25" customHeight="1">
      <c r="A68" s="119">
        <v>55</v>
      </c>
      <c r="B68" s="168" t="s">
        <v>590</v>
      </c>
      <c r="C68" s="417" t="s">
        <v>180</v>
      </c>
      <c r="D68" s="417">
        <v>2016</v>
      </c>
      <c r="E68" s="419" t="s">
        <v>22</v>
      </c>
      <c r="F68" s="413">
        <v>2</v>
      </c>
      <c r="G68" s="413"/>
      <c r="H68" s="413"/>
      <c r="I68" s="413"/>
      <c r="J68" s="413"/>
      <c r="K68" s="413"/>
      <c r="L68" s="413"/>
      <c r="M68" s="413"/>
      <c r="N68" s="413"/>
      <c r="O68" s="413"/>
      <c r="P68" s="413"/>
      <c r="Q68" s="413"/>
      <c r="R68" s="413"/>
      <c r="S68" s="413"/>
      <c r="T68" s="413"/>
      <c r="U68" s="413"/>
      <c r="V68" s="413"/>
      <c r="W68" s="413"/>
      <c r="X68" s="413"/>
      <c r="Y68" s="413"/>
      <c r="Z68" s="413"/>
      <c r="AA68" s="415">
        <v>2</v>
      </c>
      <c r="AB68" s="415">
        <v>0</v>
      </c>
      <c r="AC68" s="415">
        <v>0</v>
      </c>
      <c r="AD68" s="812"/>
      <c r="AE68" s="812"/>
      <c r="AF68" s="398"/>
    </row>
    <row r="69" spans="1:32" ht="33" customHeight="1">
      <c r="A69" s="119">
        <v>56</v>
      </c>
      <c r="B69" s="168" t="s">
        <v>519</v>
      </c>
      <c r="C69" s="417" t="s">
        <v>176</v>
      </c>
      <c r="D69" s="417">
        <v>2016</v>
      </c>
      <c r="E69" s="419" t="s">
        <v>108</v>
      </c>
      <c r="F69" s="413"/>
      <c r="G69" s="413">
        <v>80</v>
      </c>
      <c r="H69" s="413"/>
      <c r="I69" s="413"/>
      <c r="J69" s="413"/>
      <c r="K69" s="413"/>
      <c r="L69" s="413"/>
      <c r="M69" s="413"/>
      <c r="N69" s="413"/>
      <c r="O69" s="413"/>
      <c r="P69" s="413"/>
      <c r="Q69" s="413"/>
      <c r="R69" s="413"/>
      <c r="S69" s="413"/>
      <c r="T69" s="413"/>
      <c r="U69" s="413"/>
      <c r="V69" s="413"/>
      <c r="W69" s="413"/>
      <c r="X69" s="413"/>
      <c r="Y69" s="413"/>
      <c r="Z69" s="413"/>
      <c r="AA69" s="415">
        <v>0</v>
      </c>
      <c r="AB69" s="415">
        <v>80</v>
      </c>
      <c r="AC69" s="415">
        <v>0</v>
      </c>
      <c r="AD69" s="811" t="s">
        <v>56</v>
      </c>
      <c r="AE69" s="914" t="s">
        <v>1067</v>
      </c>
      <c r="AF69" s="398"/>
    </row>
    <row r="70" spans="1:32" ht="45" customHeight="1">
      <c r="A70" s="119">
        <v>57</v>
      </c>
      <c r="B70" s="168" t="s">
        <v>520</v>
      </c>
      <c r="C70" s="417" t="s">
        <v>176</v>
      </c>
      <c r="D70" s="417">
        <v>2016</v>
      </c>
      <c r="E70" s="419" t="s">
        <v>57</v>
      </c>
      <c r="F70" s="413">
        <v>5</v>
      </c>
      <c r="G70" s="413"/>
      <c r="H70" s="413"/>
      <c r="I70" s="413"/>
      <c r="J70" s="413"/>
      <c r="K70" s="413"/>
      <c r="L70" s="413"/>
      <c r="M70" s="413"/>
      <c r="N70" s="413"/>
      <c r="O70" s="413"/>
      <c r="P70" s="413"/>
      <c r="Q70" s="413"/>
      <c r="R70" s="413"/>
      <c r="S70" s="413"/>
      <c r="T70" s="413"/>
      <c r="U70" s="413"/>
      <c r="V70" s="413"/>
      <c r="W70" s="413"/>
      <c r="X70" s="413"/>
      <c r="Y70" s="413"/>
      <c r="Z70" s="413"/>
      <c r="AA70" s="415">
        <v>5</v>
      </c>
      <c r="AB70" s="415">
        <v>0</v>
      </c>
      <c r="AC70" s="415">
        <v>0</v>
      </c>
      <c r="AD70" s="812"/>
      <c r="AE70" s="908"/>
      <c r="AF70" s="398"/>
    </row>
    <row r="71" spans="1:32" ht="30.75" customHeight="1">
      <c r="A71" s="119">
        <v>58</v>
      </c>
      <c r="B71" s="168" t="s">
        <v>735</v>
      </c>
      <c r="C71" s="419" t="s">
        <v>175</v>
      </c>
      <c r="D71" s="419">
        <v>2018</v>
      </c>
      <c r="E71" s="419" t="s">
        <v>737</v>
      </c>
      <c r="F71" s="413"/>
      <c r="G71" s="413"/>
      <c r="H71" s="413"/>
      <c r="I71" s="413"/>
      <c r="J71" s="413"/>
      <c r="K71" s="413"/>
      <c r="L71" s="413"/>
      <c r="M71" s="413">
        <v>80</v>
      </c>
      <c r="N71" s="413"/>
      <c r="O71" s="413"/>
      <c r="P71" s="413"/>
      <c r="Q71" s="413"/>
      <c r="R71" s="413"/>
      <c r="S71" s="413"/>
      <c r="T71" s="413"/>
      <c r="U71" s="413"/>
      <c r="V71" s="413"/>
      <c r="W71" s="413"/>
      <c r="X71" s="413"/>
      <c r="Y71" s="413"/>
      <c r="Z71" s="413"/>
      <c r="AA71" s="415">
        <v>0</v>
      </c>
      <c r="AB71" s="415">
        <v>80</v>
      </c>
      <c r="AC71" s="415">
        <v>0</v>
      </c>
      <c r="AD71" s="858" t="s">
        <v>738</v>
      </c>
      <c r="AE71" s="881" t="s">
        <v>739</v>
      </c>
      <c r="AF71" s="398"/>
    </row>
    <row r="72" spans="1:32" ht="30.75" customHeight="1">
      <c r="A72" s="119">
        <v>59</v>
      </c>
      <c r="B72" s="168" t="s">
        <v>736</v>
      </c>
      <c r="C72" s="541" t="s">
        <v>175</v>
      </c>
      <c r="D72" s="417">
        <v>2018</v>
      </c>
      <c r="E72" s="419" t="s">
        <v>885</v>
      </c>
      <c r="F72" s="413"/>
      <c r="G72" s="413"/>
      <c r="H72" s="413"/>
      <c r="I72" s="413"/>
      <c r="J72" s="413"/>
      <c r="K72" s="413"/>
      <c r="L72" s="413">
        <v>23.5</v>
      </c>
      <c r="M72" s="413"/>
      <c r="N72" s="413"/>
      <c r="O72" s="413"/>
      <c r="P72" s="413"/>
      <c r="Q72" s="413"/>
      <c r="R72" s="413"/>
      <c r="S72" s="413"/>
      <c r="T72" s="413"/>
      <c r="U72" s="413"/>
      <c r="V72" s="413"/>
      <c r="W72" s="413"/>
      <c r="X72" s="413"/>
      <c r="Y72" s="413"/>
      <c r="Z72" s="413"/>
      <c r="AA72" s="415">
        <v>23.5</v>
      </c>
      <c r="AB72" s="415">
        <v>0</v>
      </c>
      <c r="AC72" s="415">
        <v>0</v>
      </c>
      <c r="AD72" s="812"/>
      <c r="AE72" s="812"/>
      <c r="AF72" s="398"/>
    </row>
    <row r="73" spans="1:32" ht="27" customHeight="1">
      <c r="A73" s="119">
        <v>60</v>
      </c>
      <c r="B73" s="168" t="s">
        <v>740</v>
      </c>
      <c r="C73" s="419" t="s">
        <v>175</v>
      </c>
      <c r="D73" s="419">
        <v>2017</v>
      </c>
      <c r="E73" s="419" t="s">
        <v>741</v>
      </c>
      <c r="F73" s="413"/>
      <c r="G73" s="413"/>
      <c r="H73" s="413"/>
      <c r="I73" s="413"/>
      <c r="J73" s="413">
        <v>200</v>
      </c>
      <c r="K73" s="413"/>
      <c r="L73" s="413"/>
      <c r="M73" s="413"/>
      <c r="N73" s="413"/>
      <c r="O73" s="413"/>
      <c r="P73" s="413"/>
      <c r="Q73" s="413"/>
      <c r="R73" s="413"/>
      <c r="S73" s="413"/>
      <c r="T73" s="413"/>
      <c r="U73" s="413"/>
      <c r="V73" s="413"/>
      <c r="W73" s="413"/>
      <c r="X73" s="413"/>
      <c r="Y73" s="413"/>
      <c r="Z73" s="413"/>
      <c r="AA73" s="415">
        <v>0</v>
      </c>
      <c r="AB73" s="415">
        <v>200</v>
      </c>
      <c r="AC73" s="415">
        <v>0</v>
      </c>
      <c r="AD73" s="858" t="s">
        <v>743</v>
      </c>
      <c r="AE73" s="881" t="s">
        <v>744</v>
      </c>
      <c r="AF73" s="398"/>
    </row>
    <row r="74" spans="1:32" ht="27" customHeight="1">
      <c r="A74" s="119">
        <v>61</v>
      </c>
      <c r="B74" s="168" t="s">
        <v>742</v>
      </c>
      <c r="C74" s="541" t="s">
        <v>175</v>
      </c>
      <c r="D74" s="417">
        <v>2017</v>
      </c>
      <c r="E74" s="419" t="s">
        <v>71</v>
      </c>
      <c r="F74" s="413"/>
      <c r="G74" s="413"/>
      <c r="H74" s="413"/>
      <c r="I74" s="413">
        <v>10</v>
      </c>
      <c r="J74" s="413"/>
      <c r="K74" s="413"/>
      <c r="L74" s="413"/>
      <c r="M74" s="413"/>
      <c r="N74" s="413"/>
      <c r="O74" s="413"/>
      <c r="P74" s="413"/>
      <c r="Q74" s="413"/>
      <c r="R74" s="413"/>
      <c r="S74" s="413"/>
      <c r="T74" s="413"/>
      <c r="U74" s="413"/>
      <c r="V74" s="413"/>
      <c r="W74" s="413"/>
      <c r="X74" s="413"/>
      <c r="Y74" s="413"/>
      <c r="Z74" s="413"/>
      <c r="AA74" s="415">
        <v>10</v>
      </c>
      <c r="AB74" s="415">
        <v>0</v>
      </c>
      <c r="AC74" s="415">
        <v>0</v>
      </c>
      <c r="AD74" s="812"/>
      <c r="AE74" s="812"/>
      <c r="AF74" s="398"/>
    </row>
    <row r="75" spans="1:32" ht="29.25" customHeight="1">
      <c r="A75" s="119">
        <v>62</v>
      </c>
      <c r="B75" s="168" t="s">
        <v>763</v>
      </c>
      <c r="C75" s="419" t="s">
        <v>175</v>
      </c>
      <c r="D75" s="419">
        <v>2018</v>
      </c>
      <c r="E75" s="419" t="s">
        <v>35</v>
      </c>
      <c r="F75" s="413"/>
      <c r="G75" s="413"/>
      <c r="H75" s="413"/>
      <c r="I75" s="413"/>
      <c r="J75" s="413"/>
      <c r="K75" s="413"/>
      <c r="L75" s="413"/>
      <c r="M75" s="413">
        <v>50</v>
      </c>
      <c r="N75" s="413"/>
      <c r="O75" s="413"/>
      <c r="P75" s="413"/>
      <c r="Q75" s="413"/>
      <c r="R75" s="413"/>
      <c r="S75" s="413"/>
      <c r="T75" s="413"/>
      <c r="U75" s="413"/>
      <c r="V75" s="413"/>
      <c r="W75" s="413"/>
      <c r="X75" s="413"/>
      <c r="Y75" s="413"/>
      <c r="Z75" s="413"/>
      <c r="AA75" s="415">
        <v>0</v>
      </c>
      <c r="AB75" s="415">
        <v>50</v>
      </c>
      <c r="AC75" s="415">
        <v>0</v>
      </c>
      <c r="AD75" s="413" t="s">
        <v>745</v>
      </c>
      <c r="AE75" s="881" t="s">
        <v>746</v>
      </c>
      <c r="AF75" s="398"/>
    </row>
    <row r="76" spans="1:32" ht="36.75" customHeight="1">
      <c r="A76" s="119">
        <v>63</v>
      </c>
      <c r="B76" s="168" t="s">
        <v>764</v>
      </c>
      <c r="C76" s="419" t="s">
        <v>175</v>
      </c>
      <c r="D76" s="419">
        <v>2018</v>
      </c>
      <c r="E76" s="419" t="s">
        <v>886</v>
      </c>
      <c r="F76" s="413"/>
      <c r="G76" s="413"/>
      <c r="H76" s="413"/>
      <c r="I76" s="413"/>
      <c r="J76" s="413"/>
      <c r="K76" s="413"/>
      <c r="L76" s="413">
        <v>11</v>
      </c>
      <c r="M76" s="413"/>
      <c r="N76" s="413"/>
      <c r="O76" s="413"/>
      <c r="P76" s="413"/>
      <c r="Q76" s="413"/>
      <c r="R76" s="413"/>
      <c r="S76" s="413"/>
      <c r="T76" s="413"/>
      <c r="U76" s="413"/>
      <c r="V76" s="413"/>
      <c r="W76" s="413"/>
      <c r="X76" s="413"/>
      <c r="Y76" s="413"/>
      <c r="Z76" s="413"/>
      <c r="AA76" s="415">
        <v>11</v>
      </c>
      <c r="AB76" s="415">
        <v>0</v>
      </c>
      <c r="AC76" s="415">
        <v>0</v>
      </c>
      <c r="AD76" s="413" t="s">
        <v>745</v>
      </c>
      <c r="AE76" s="812"/>
      <c r="AF76" s="398"/>
    </row>
    <row r="77" spans="1:32" ht="25.5" customHeight="1">
      <c r="A77" s="119">
        <v>64</v>
      </c>
      <c r="B77" s="168" t="s">
        <v>765</v>
      </c>
      <c r="C77" s="419" t="s">
        <v>175</v>
      </c>
      <c r="D77" s="419">
        <v>2018</v>
      </c>
      <c r="E77" s="419" t="s">
        <v>35</v>
      </c>
      <c r="F77" s="413"/>
      <c r="G77" s="413"/>
      <c r="H77" s="413"/>
      <c r="I77" s="413"/>
      <c r="J77" s="413"/>
      <c r="K77" s="413"/>
      <c r="L77" s="413"/>
      <c r="M77" s="413">
        <v>50</v>
      </c>
      <c r="N77" s="413"/>
      <c r="O77" s="413"/>
      <c r="P77" s="413"/>
      <c r="Q77" s="413"/>
      <c r="R77" s="413"/>
      <c r="S77" s="413"/>
      <c r="T77" s="413"/>
      <c r="U77" s="413"/>
      <c r="V77" s="413"/>
      <c r="W77" s="413"/>
      <c r="X77" s="413"/>
      <c r="Y77" s="413"/>
      <c r="Z77" s="413"/>
      <c r="AA77" s="415">
        <v>0</v>
      </c>
      <c r="AB77" s="415">
        <v>50</v>
      </c>
      <c r="AC77" s="415">
        <v>0</v>
      </c>
      <c r="AD77" s="413" t="s">
        <v>745</v>
      </c>
      <c r="AE77" s="881" t="s">
        <v>746</v>
      </c>
      <c r="AF77" s="398"/>
    </row>
    <row r="78" spans="1:32" ht="27" customHeight="1">
      <c r="A78" s="119">
        <v>65</v>
      </c>
      <c r="B78" s="168" t="s">
        <v>766</v>
      </c>
      <c r="C78" s="419" t="s">
        <v>175</v>
      </c>
      <c r="D78" s="419">
        <v>2018</v>
      </c>
      <c r="E78" s="419" t="s">
        <v>26</v>
      </c>
      <c r="F78" s="413"/>
      <c r="G78" s="413"/>
      <c r="H78" s="413"/>
      <c r="I78" s="413"/>
      <c r="J78" s="413"/>
      <c r="K78" s="413"/>
      <c r="L78" s="413">
        <v>4</v>
      </c>
      <c r="M78" s="413"/>
      <c r="N78" s="413"/>
      <c r="O78" s="413"/>
      <c r="P78" s="413"/>
      <c r="Q78" s="413"/>
      <c r="R78" s="413"/>
      <c r="S78" s="413"/>
      <c r="T78" s="413"/>
      <c r="U78" s="413"/>
      <c r="V78" s="413"/>
      <c r="W78" s="413"/>
      <c r="X78" s="413"/>
      <c r="Y78" s="413"/>
      <c r="Z78" s="413"/>
      <c r="AA78" s="415">
        <v>4</v>
      </c>
      <c r="AB78" s="415">
        <v>0</v>
      </c>
      <c r="AC78" s="415">
        <v>0</v>
      </c>
      <c r="AD78" s="413" t="s">
        <v>745</v>
      </c>
      <c r="AE78" s="812"/>
      <c r="AF78" s="398"/>
    </row>
    <row r="79" spans="1:32" ht="27" customHeight="1">
      <c r="A79" s="119">
        <v>66</v>
      </c>
      <c r="B79" s="168" t="s">
        <v>747</v>
      </c>
      <c r="C79" s="419" t="s">
        <v>175</v>
      </c>
      <c r="D79" s="419">
        <v>2021</v>
      </c>
      <c r="E79" s="419" t="s">
        <v>108</v>
      </c>
      <c r="F79" s="413"/>
      <c r="G79" s="413"/>
      <c r="H79" s="413"/>
      <c r="I79" s="413"/>
      <c r="J79" s="413"/>
      <c r="K79" s="413"/>
      <c r="L79" s="413"/>
      <c r="M79" s="413"/>
      <c r="N79" s="413"/>
      <c r="O79" s="413"/>
      <c r="P79" s="413"/>
      <c r="Q79" s="413"/>
      <c r="R79" s="413"/>
      <c r="S79" s="413"/>
      <c r="T79" s="413"/>
      <c r="U79" s="413"/>
      <c r="V79" s="413">
        <v>80</v>
      </c>
      <c r="W79" s="413"/>
      <c r="X79" s="413"/>
      <c r="Y79" s="413"/>
      <c r="Z79" s="413"/>
      <c r="AA79" s="415">
        <v>0</v>
      </c>
      <c r="AB79" s="415">
        <v>80</v>
      </c>
      <c r="AC79" s="415">
        <v>0</v>
      </c>
      <c r="AD79" s="881" t="s">
        <v>748</v>
      </c>
      <c r="AE79" s="881" t="s">
        <v>749</v>
      </c>
      <c r="AF79" s="398"/>
    </row>
    <row r="80" spans="1:32" ht="30" customHeight="1">
      <c r="A80" s="119">
        <v>67</v>
      </c>
      <c r="B80" s="553" t="s">
        <v>1068</v>
      </c>
      <c r="C80" s="419" t="s">
        <v>175</v>
      </c>
      <c r="D80" s="417">
        <v>2021</v>
      </c>
      <c r="E80" s="419" t="s">
        <v>750</v>
      </c>
      <c r="F80" s="413"/>
      <c r="G80" s="413"/>
      <c r="H80" s="413"/>
      <c r="I80" s="413"/>
      <c r="J80" s="413"/>
      <c r="K80" s="413"/>
      <c r="L80" s="413"/>
      <c r="M80" s="413"/>
      <c r="N80" s="413"/>
      <c r="O80" s="413"/>
      <c r="P80" s="413"/>
      <c r="Q80" s="413"/>
      <c r="R80" s="413"/>
      <c r="S80" s="413"/>
      <c r="T80" s="413"/>
      <c r="U80" s="548">
        <v>70.400000000000006</v>
      </c>
      <c r="V80" s="413"/>
      <c r="W80" s="413"/>
      <c r="X80" s="413"/>
      <c r="Y80" s="413"/>
      <c r="Z80" s="413"/>
      <c r="AA80" s="415">
        <v>70.400000000000006</v>
      </c>
      <c r="AB80" s="415">
        <v>0</v>
      </c>
      <c r="AC80" s="415">
        <v>0</v>
      </c>
      <c r="AD80" s="812"/>
      <c r="AE80" s="812"/>
      <c r="AF80" s="398"/>
    </row>
    <row r="81" spans="1:32" ht="56.25" customHeight="1">
      <c r="A81" s="119">
        <v>68</v>
      </c>
      <c r="B81" s="168" t="s">
        <v>751</v>
      </c>
      <c r="C81" s="419" t="s">
        <v>175</v>
      </c>
      <c r="D81" s="419">
        <v>2017</v>
      </c>
      <c r="E81" s="419" t="s">
        <v>752</v>
      </c>
      <c r="F81" s="413"/>
      <c r="G81" s="413"/>
      <c r="H81" s="413"/>
      <c r="I81" s="413">
        <v>4.5</v>
      </c>
      <c r="J81" s="413"/>
      <c r="K81" s="413"/>
      <c r="L81" s="413"/>
      <c r="M81" s="413"/>
      <c r="N81" s="413"/>
      <c r="O81" s="413"/>
      <c r="P81" s="413"/>
      <c r="Q81" s="413"/>
      <c r="R81" s="413"/>
      <c r="S81" s="413"/>
      <c r="T81" s="413"/>
      <c r="U81" s="413"/>
      <c r="V81" s="413"/>
      <c r="W81" s="413"/>
      <c r="X81" s="413"/>
      <c r="Y81" s="413"/>
      <c r="Z81" s="413"/>
      <c r="AA81" s="415">
        <v>4.5</v>
      </c>
      <c r="AB81" s="415">
        <v>0</v>
      </c>
      <c r="AC81" s="415">
        <v>0</v>
      </c>
      <c r="AD81" s="351" t="s">
        <v>753</v>
      </c>
      <c r="AE81" s="413" t="s">
        <v>754</v>
      </c>
      <c r="AF81" s="398"/>
    </row>
    <row r="82" spans="1:32" ht="50.25" customHeight="1">
      <c r="A82" s="119">
        <v>69</v>
      </c>
      <c r="B82" s="168" t="s">
        <v>755</v>
      </c>
      <c r="C82" s="419" t="s">
        <v>175</v>
      </c>
      <c r="D82" s="417">
        <v>2016</v>
      </c>
      <c r="E82" s="419" t="s">
        <v>756</v>
      </c>
      <c r="F82" s="413"/>
      <c r="G82" s="413">
        <v>250</v>
      </c>
      <c r="H82" s="413"/>
      <c r="I82" s="413"/>
      <c r="J82" s="413"/>
      <c r="K82" s="413"/>
      <c r="L82" s="413"/>
      <c r="M82" s="413"/>
      <c r="N82" s="413"/>
      <c r="O82" s="413"/>
      <c r="P82" s="413"/>
      <c r="Q82" s="413"/>
      <c r="R82" s="413"/>
      <c r="S82" s="413"/>
      <c r="T82" s="413"/>
      <c r="U82" s="413"/>
      <c r="V82" s="413"/>
      <c r="W82" s="413"/>
      <c r="X82" s="413"/>
      <c r="Y82" s="413"/>
      <c r="Z82" s="413"/>
      <c r="AA82" s="415">
        <v>0</v>
      </c>
      <c r="AB82" s="415">
        <v>250</v>
      </c>
      <c r="AC82" s="415">
        <v>0</v>
      </c>
      <c r="AD82" s="415" t="s">
        <v>757</v>
      </c>
      <c r="AE82" s="415" t="s">
        <v>758</v>
      </c>
      <c r="AF82" s="398"/>
    </row>
    <row r="83" spans="1:32" ht="56.25" customHeight="1">
      <c r="A83" s="430">
        <v>70</v>
      </c>
      <c r="B83" s="378" t="s">
        <v>913</v>
      </c>
      <c r="C83" s="419" t="s">
        <v>180</v>
      </c>
      <c r="D83" s="419">
        <v>2019</v>
      </c>
      <c r="E83" s="419" t="s">
        <v>108</v>
      </c>
      <c r="F83" s="413"/>
      <c r="G83" s="413"/>
      <c r="H83" s="413"/>
      <c r="I83" s="413"/>
      <c r="J83" s="413"/>
      <c r="K83" s="413"/>
      <c r="L83" s="413"/>
      <c r="M83" s="413"/>
      <c r="N83" s="413"/>
      <c r="O83" s="548"/>
      <c r="P83" s="548">
        <v>80</v>
      </c>
      <c r="Q83" s="413"/>
      <c r="R83" s="413"/>
      <c r="S83" s="413"/>
      <c r="T83" s="413"/>
      <c r="U83" s="413"/>
      <c r="V83" s="413"/>
      <c r="W83" s="413"/>
      <c r="X83" s="413"/>
      <c r="Y83" s="413"/>
      <c r="Z83" s="413"/>
      <c r="AA83" s="415">
        <v>0</v>
      </c>
      <c r="AB83" s="415">
        <v>80</v>
      </c>
      <c r="AC83" s="415">
        <v>0</v>
      </c>
      <c r="AD83" s="351" t="s">
        <v>835</v>
      </c>
      <c r="AE83" s="898" t="s">
        <v>888</v>
      </c>
      <c r="AF83" s="398"/>
    </row>
    <row r="84" spans="1:32" ht="44.25" customHeight="1">
      <c r="A84" s="430">
        <v>71</v>
      </c>
      <c r="B84" s="378" t="s">
        <v>914</v>
      </c>
      <c r="C84" s="419" t="s">
        <v>180</v>
      </c>
      <c r="D84" s="417">
        <v>2019</v>
      </c>
      <c r="E84" s="419" t="s">
        <v>75</v>
      </c>
      <c r="F84" s="413"/>
      <c r="G84" s="413"/>
      <c r="H84" s="413"/>
      <c r="I84" s="413"/>
      <c r="J84" s="413"/>
      <c r="K84" s="413"/>
      <c r="L84" s="413"/>
      <c r="M84" s="413"/>
      <c r="N84" s="413"/>
      <c r="O84" s="548">
        <v>3</v>
      </c>
      <c r="P84" s="548"/>
      <c r="Q84" s="413"/>
      <c r="R84" s="413"/>
      <c r="S84" s="413"/>
      <c r="T84" s="413"/>
      <c r="U84" s="413"/>
      <c r="V84" s="413"/>
      <c r="W84" s="413"/>
      <c r="X84" s="413"/>
      <c r="Y84" s="413"/>
      <c r="Z84" s="413"/>
      <c r="AA84" s="415">
        <v>3</v>
      </c>
      <c r="AB84" s="415">
        <v>0</v>
      </c>
      <c r="AC84" s="415">
        <v>0</v>
      </c>
      <c r="AD84" s="415" t="s">
        <v>181</v>
      </c>
      <c r="AE84" s="899"/>
      <c r="AF84" s="398"/>
    </row>
    <row r="85" spans="1:32" ht="56.25" customHeight="1">
      <c r="A85" s="430">
        <v>72</v>
      </c>
      <c r="B85" s="378" t="s">
        <v>915</v>
      </c>
      <c r="C85" s="419" t="s">
        <v>180</v>
      </c>
      <c r="D85" s="419">
        <v>2019</v>
      </c>
      <c r="E85" s="419" t="s">
        <v>108</v>
      </c>
      <c r="F85" s="413"/>
      <c r="G85" s="413"/>
      <c r="H85" s="413"/>
      <c r="I85" s="413"/>
      <c r="J85" s="413">
        <v>80</v>
      </c>
      <c r="K85" s="413"/>
      <c r="L85" s="413"/>
      <c r="M85" s="413"/>
      <c r="N85" s="413"/>
      <c r="O85" s="413"/>
      <c r="P85" s="413"/>
      <c r="Q85" s="413"/>
      <c r="R85" s="413"/>
      <c r="S85" s="413"/>
      <c r="T85" s="413"/>
      <c r="U85" s="413"/>
      <c r="V85" s="413"/>
      <c r="W85" s="413"/>
      <c r="X85" s="413"/>
      <c r="Y85" s="413"/>
      <c r="Z85" s="413"/>
      <c r="AA85" s="415">
        <v>0</v>
      </c>
      <c r="AB85" s="415">
        <v>80</v>
      </c>
      <c r="AC85" s="415">
        <v>0</v>
      </c>
      <c r="AD85" s="351" t="s">
        <v>835</v>
      </c>
      <c r="AE85" s="898" t="s">
        <v>888</v>
      </c>
      <c r="AF85" s="398"/>
    </row>
    <row r="86" spans="1:32" ht="42.75" customHeight="1">
      <c r="A86" s="430">
        <v>73</v>
      </c>
      <c r="B86" s="378" t="s">
        <v>916</v>
      </c>
      <c r="C86" s="419" t="s">
        <v>180</v>
      </c>
      <c r="D86" s="417">
        <v>2019</v>
      </c>
      <c r="E86" s="419" t="s">
        <v>75</v>
      </c>
      <c r="F86" s="413"/>
      <c r="G86" s="413"/>
      <c r="H86" s="413"/>
      <c r="I86" s="413">
        <v>3</v>
      </c>
      <c r="J86" s="413"/>
      <c r="K86" s="413"/>
      <c r="L86" s="413"/>
      <c r="M86" s="413"/>
      <c r="N86" s="413"/>
      <c r="O86" s="413"/>
      <c r="P86" s="413"/>
      <c r="Q86" s="413"/>
      <c r="R86" s="413"/>
      <c r="S86" s="413"/>
      <c r="T86" s="413"/>
      <c r="U86" s="413"/>
      <c r="V86" s="413"/>
      <c r="W86" s="413"/>
      <c r="X86" s="413"/>
      <c r="Y86" s="413"/>
      <c r="Z86" s="413"/>
      <c r="AA86" s="415">
        <v>3</v>
      </c>
      <c r="AB86" s="415">
        <v>0</v>
      </c>
      <c r="AC86" s="415">
        <v>0</v>
      </c>
      <c r="AD86" s="415" t="s">
        <v>181</v>
      </c>
      <c r="AE86" s="899"/>
      <c r="AF86" s="398"/>
    </row>
    <row r="87" spans="1:32" ht="73.5" customHeight="1">
      <c r="A87" s="430">
        <v>74</v>
      </c>
      <c r="B87" s="378" t="s">
        <v>1044</v>
      </c>
      <c r="C87" s="419" t="s">
        <v>180</v>
      </c>
      <c r="D87" s="419">
        <v>2017</v>
      </c>
      <c r="E87" s="419" t="s">
        <v>36</v>
      </c>
      <c r="F87" s="413"/>
      <c r="G87" s="413"/>
      <c r="H87" s="413"/>
      <c r="I87" s="413"/>
      <c r="J87" s="413">
        <v>126</v>
      </c>
      <c r="K87" s="413"/>
      <c r="L87" s="413"/>
      <c r="M87" s="413"/>
      <c r="N87" s="413"/>
      <c r="O87" s="413"/>
      <c r="P87" s="413"/>
      <c r="Q87" s="413"/>
      <c r="R87" s="413"/>
      <c r="S87" s="413"/>
      <c r="T87" s="413"/>
      <c r="U87" s="413"/>
      <c r="V87" s="413"/>
      <c r="W87" s="413"/>
      <c r="X87" s="413"/>
      <c r="Y87" s="413"/>
      <c r="Z87" s="413"/>
      <c r="AA87" s="415">
        <v>0</v>
      </c>
      <c r="AB87" s="415">
        <v>126</v>
      </c>
      <c r="AC87" s="415">
        <v>0</v>
      </c>
      <c r="AD87" s="351" t="s">
        <v>181</v>
      </c>
      <c r="AE87" s="550" t="s">
        <v>889</v>
      </c>
      <c r="AF87" s="398"/>
    </row>
    <row r="88" spans="1:32" ht="50.25" customHeight="1">
      <c r="A88" s="430">
        <v>75</v>
      </c>
      <c r="B88" s="378" t="s">
        <v>887</v>
      </c>
      <c r="C88" s="419" t="s">
        <v>180</v>
      </c>
      <c r="D88" s="417">
        <v>2017</v>
      </c>
      <c r="E88" s="419" t="s">
        <v>36</v>
      </c>
      <c r="F88" s="413"/>
      <c r="G88" s="413"/>
      <c r="H88" s="413"/>
      <c r="I88" s="413"/>
      <c r="J88" s="413">
        <v>126</v>
      </c>
      <c r="K88" s="413"/>
      <c r="L88" s="413"/>
      <c r="M88" s="413"/>
      <c r="N88" s="413"/>
      <c r="O88" s="413"/>
      <c r="P88" s="413"/>
      <c r="Q88" s="413"/>
      <c r="R88" s="413"/>
      <c r="S88" s="413"/>
      <c r="T88" s="413"/>
      <c r="U88" s="413"/>
      <c r="V88" s="413"/>
      <c r="W88" s="413"/>
      <c r="X88" s="413"/>
      <c r="Y88" s="413"/>
      <c r="Z88" s="413"/>
      <c r="AA88" s="415">
        <v>0</v>
      </c>
      <c r="AB88" s="415">
        <v>126</v>
      </c>
      <c r="AC88" s="415">
        <v>0</v>
      </c>
      <c r="AD88" s="415" t="s">
        <v>181</v>
      </c>
      <c r="AE88" s="438" t="s">
        <v>890</v>
      </c>
      <c r="AF88" s="398"/>
    </row>
    <row r="89" spans="1:32" ht="56.25" customHeight="1">
      <c r="A89" s="125"/>
      <c r="B89" s="124" t="s">
        <v>641</v>
      </c>
      <c r="C89" s="421"/>
      <c r="D89" s="421"/>
      <c r="E89" s="421"/>
      <c r="F89" s="123">
        <v>0</v>
      </c>
      <c r="G89" s="123">
        <v>0</v>
      </c>
      <c r="H89" s="123">
        <v>0</v>
      </c>
      <c r="I89" s="123">
        <v>0</v>
      </c>
      <c r="J89" s="123">
        <v>0</v>
      </c>
      <c r="K89" s="123">
        <v>0</v>
      </c>
      <c r="L89" s="123">
        <v>3</v>
      </c>
      <c r="M89" s="123">
        <v>501</v>
      </c>
      <c r="N89" s="123">
        <v>360</v>
      </c>
      <c r="O89" s="123">
        <v>590</v>
      </c>
      <c r="P89" s="123">
        <v>1002</v>
      </c>
      <c r="Q89" s="123">
        <v>360</v>
      </c>
      <c r="R89" s="123">
        <v>0</v>
      </c>
      <c r="S89" s="123">
        <v>1002</v>
      </c>
      <c r="T89" s="123">
        <v>0</v>
      </c>
      <c r="U89" s="123">
        <v>0</v>
      </c>
      <c r="V89" s="123">
        <v>0</v>
      </c>
      <c r="W89" s="123">
        <v>0</v>
      </c>
      <c r="X89" s="123">
        <v>0</v>
      </c>
      <c r="Y89" s="123">
        <v>0</v>
      </c>
      <c r="Z89" s="123">
        <v>0</v>
      </c>
      <c r="AA89" s="123">
        <v>593</v>
      </c>
      <c r="AB89" s="123">
        <v>2505</v>
      </c>
      <c r="AC89" s="123">
        <v>720</v>
      </c>
      <c r="AD89" s="421"/>
      <c r="AE89" s="421"/>
      <c r="AF89" s="398"/>
    </row>
    <row r="90" spans="1:32" ht="67.5">
      <c r="A90" s="125"/>
      <c r="B90" s="124" t="s">
        <v>639</v>
      </c>
      <c r="C90" s="421"/>
      <c r="D90" s="421"/>
      <c r="E90" s="421"/>
      <c r="F90" s="123">
        <v>726</v>
      </c>
      <c r="G90" s="123">
        <v>785</v>
      </c>
      <c r="H90" s="123">
        <v>0</v>
      </c>
      <c r="I90" s="123">
        <v>551.29999999999995</v>
      </c>
      <c r="J90" s="123">
        <v>862</v>
      </c>
      <c r="K90" s="123">
        <v>104</v>
      </c>
      <c r="L90" s="123">
        <v>1831.5</v>
      </c>
      <c r="M90" s="123">
        <v>1088</v>
      </c>
      <c r="N90" s="123">
        <v>0</v>
      </c>
      <c r="O90" s="123">
        <v>309.86</v>
      </c>
      <c r="P90" s="123">
        <v>496</v>
      </c>
      <c r="Q90" s="123">
        <v>426</v>
      </c>
      <c r="R90" s="123">
        <v>54.6</v>
      </c>
      <c r="S90" s="123">
        <v>126</v>
      </c>
      <c r="T90" s="123">
        <v>300</v>
      </c>
      <c r="U90" s="123">
        <v>70.400000000000006</v>
      </c>
      <c r="V90" s="123">
        <v>80</v>
      </c>
      <c r="W90" s="123">
        <v>0</v>
      </c>
      <c r="X90" s="123">
        <v>0</v>
      </c>
      <c r="Y90" s="123">
        <v>0</v>
      </c>
      <c r="Z90" s="123">
        <v>0</v>
      </c>
      <c r="AA90" s="123">
        <v>3543.66</v>
      </c>
      <c r="AB90" s="123">
        <v>3437</v>
      </c>
      <c r="AC90" s="123">
        <v>830</v>
      </c>
      <c r="AD90" s="421"/>
      <c r="AE90" s="421"/>
      <c r="AF90" s="398"/>
    </row>
    <row r="91" spans="1:32">
      <c r="A91" s="165"/>
      <c r="B91" s="789" t="s">
        <v>1255</v>
      </c>
      <c r="C91" s="789"/>
      <c r="D91" s="789"/>
      <c r="E91" s="789"/>
      <c r="F91" s="789"/>
      <c r="G91" s="789"/>
      <c r="H91" s="789"/>
      <c r="I91" s="789"/>
      <c r="J91" s="789"/>
      <c r="K91" s="789"/>
      <c r="L91" s="789"/>
      <c r="M91" s="789"/>
      <c r="N91" s="789"/>
      <c r="O91" s="789"/>
      <c r="P91" s="789"/>
      <c r="Q91" s="789"/>
      <c r="R91" s="789"/>
      <c r="S91" s="789"/>
      <c r="T91" s="789"/>
      <c r="U91" s="789"/>
      <c r="V91" s="789"/>
      <c r="W91" s="789"/>
      <c r="X91" s="789"/>
      <c r="Y91" s="789"/>
      <c r="Z91" s="789"/>
      <c r="AA91" s="789"/>
      <c r="AB91" s="789"/>
      <c r="AC91" s="789"/>
      <c r="AD91" s="789"/>
      <c r="AE91" s="790"/>
      <c r="AF91" s="398"/>
    </row>
    <row r="92" spans="1:32">
      <c r="A92" s="166"/>
      <c r="B92" s="791" t="s">
        <v>337</v>
      </c>
      <c r="C92" s="791"/>
      <c r="D92" s="791"/>
      <c r="E92" s="791"/>
      <c r="F92" s="791"/>
      <c r="G92" s="791"/>
      <c r="H92" s="791"/>
      <c r="I92" s="791"/>
      <c r="J92" s="791"/>
      <c r="K92" s="791"/>
      <c r="L92" s="791"/>
      <c r="M92" s="791"/>
      <c r="N92" s="791"/>
      <c r="O92" s="791"/>
      <c r="P92" s="791"/>
      <c r="Q92" s="791"/>
      <c r="R92" s="791"/>
      <c r="S92" s="791"/>
      <c r="T92" s="791"/>
      <c r="U92" s="791"/>
      <c r="V92" s="791"/>
      <c r="W92" s="791"/>
      <c r="X92" s="791"/>
      <c r="Y92" s="791"/>
      <c r="Z92" s="791"/>
      <c r="AA92" s="791"/>
      <c r="AB92" s="791"/>
      <c r="AC92" s="791"/>
      <c r="AD92" s="791"/>
      <c r="AE92" s="792"/>
      <c r="AF92" s="398"/>
    </row>
    <row r="93" spans="1:32" ht="23.25" customHeight="1">
      <c r="A93" s="423">
        <v>76</v>
      </c>
      <c r="B93" s="169" t="s">
        <v>900</v>
      </c>
      <c r="C93" s="419" t="s">
        <v>175</v>
      </c>
      <c r="D93" s="413">
        <v>2016</v>
      </c>
      <c r="E93" s="167" t="s">
        <v>198</v>
      </c>
      <c r="F93" s="419">
        <v>15</v>
      </c>
      <c r="G93" s="419"/>
      <c r="H93" s="419"/>
      <c r="I93" s="419"/>
      <c r="J93" s="419"/>
      <c r="K93" s="419"/>
      <c r="L93" s="419"/>
      <c r="M93" s="419"/>
      <c r="N93" s="419"/>
      <c r="O93" s="419"/>
      <c r="P93" s="419"/>
      <c r="Q93" s="419"/>
      <c r="R93" s="419"/>
      <c r="S93" s="419"/>
      <c r="T93" s="419"/>
      <c r="U93" s="419"/>
      <c r="V93" s="419"/>
      <c r="W93" s="419"/>
      <c r="X93" s="419"/>
      <c r="Y93" s="419"/>
      <c r="Z93" s="419"/>
      <c r="AA93" s="415">
        <v>15</v>
      </c>
      <c r="AB93" s="415">
        <v>0</v>
      </c>
      <c r="AC93" s="415">
        <v>0</v>
      </c>
      <c r="AD93" s="813" t="s">
        <v>618</v>
      </c>
      <c r="AE93" s="900" t="s">
        <v>695</v>
      </c>
      <c r="AF93" s="398"/>
    </row>
    <row r="94" spans="1:32" ht="23.25" customHeight="1">
      <c r="A94" s="119">
        <v>77</v>
      </c>
      <c r="B94" s="169" t="s">
        <v>902</v>
      </c>
      <c r="C94" s="419" t="s">
        <v>175</v>
      </c>
      <c r="D94" s="413">
        <v>2016</v>
      </c>
      <c r="E94" s="142" t="s">
        <v>57</v>
      </c>
      <c r="F94" s="419">
        <v>5</v>
      </c>
      <c r="G94" s="419"/>
      <c r="H94" s="419"/>
      <c r="I94" s="419"/>
      <c r="J94" s="419"/>
      <c r="K94" s="419"/>
      <c r="L94" s="419"/>
      <c r="M94" s="419"/>
      <c r="N94" s="419"/>
      <c r="O94" s="419"/>
      <c r="P94" s="419"/>
      <c r="Q94" s="419"/>
      <c r="R94" s="419"/>
      <c r="S94" s="419"/>
      <c r="T94" s="419"/>
      <c r="U94" s="419"/>
      <c r="V94" s="419"/>
      <c r="W94" s="419"/>
      <c r="X94" s="419"/>
      <c r="Y94" s="419"/>
      <c r="Z94" s="419"/>
      <c r="AA94" s="415">
        <v>5</v>
      </c>
      <c r="AB94" s="415">
        <v>0</v>
      </c>
      <c r="AC94" s="415">
        <v>0</v>
      </c>
      <c r="AD94" s="812"/>
      <c r="AE94" s="897"/>
      <c r="AF94" s="398"/>
    </row>
    <row r="95" spans="1:32" ht="62.25" customHeight="1">
      <c r="A95" s="423">
        <v>78</v>
      </c>
      <c r="B95" s="169" t="s">
        <v>773</v>
      </c>
      <c r="C95" s="419" t="s">
        <v>194</v>
      </c>
      <c r="D95" s="413">
        <v>2016</v>
      </c>
      <c r="E95" s="142" t="s">
        <v>199</v>
      </c>
      <c r="F95" s="419">
        <v>28.5</v>
      </c>
      <c r="G95" s="419"/>
      <c r="H95" s="419"/>
      <c r="I95" s="419"/>
      <c r="J95" s="419"/>
      <c r="K95" s="419"/>
      <c r="L95" s="419"/>
      <c r="M95" s="419"/>
      <c r="N95" s="419"/>
      <c r="O95" s="419"/>
      <c r="P95" s="419"/>
      <c r="Q95" s="419"/>
      <c r="R95" s="419"/>
      <c r="S95" s="419"/>
      <c r="T95" s="419"/>
      <c r="U95" s="419"/>
      <c r="V95" s="419"/>
      <c r="W95" s="419"/>
      <c r="X95" s="419"/>
      <c r="Y95" s="419"/>
      <c r="Z95" s="419"/>
      <c r="AA95" s="415">
        <v>28.5</v>
      </c>
      <c r="AB95" s="415">
        <v>0</v>
      </c>
      <c r="AC95" s="415">
        <v>0</v>
      </c>
      <c r="AD95" s="881" t="s">
        <v>618</v>
      </c>
      <c r="AE95" s="907" t="s">
        <v>1073</v>
      </c>
      <c r="AF95" s="398"/>
    </row>
    <row r="96" spans="1:32" ht="26.25" customHeight="1">
      <c r="A96" s="119">
        <v>79</v>
      </c>
      <c r="B96" s="169" t="s">
        <v>774</v>
      </c>
      <c r="C96" s="419" t="s">
        <v>194</v>
      </c>
      <c r="D96" s="413">
        <v>2016</v>
      </c>
      <c r="E96" s="142" t="s">
        <v>200</v>
      </c>
      <c r="F96" s="419">
        <v>20.399999999999999</v>
      </c>
      <c r="G96" s="419"/>
      <c r="H96" s="419"/>
      <c r="I96" s="419"/>
      <c r="J96" s="419"/>
      <c r="K96" s="419"/>
      <c r="L96" s="419"/>
      <c r="M96" s="419"/>
      <c r="N96" s="419"/>
      <c r="O96" s="419"/>
      <c r="P96" s="419"/>
      <c r="Q96" s="419"/>
      <c r="R96" s="419"/>
      <c r="S96" s="419"/>
      <c r="T96" s="419"/>
      <c r="U96" s="419"/>
      <c r="V96" s="419"/>
      <c r="W96" s="419"/>
      <c r="X96" s="419"/>
      <c r="Y96" s="419"/>
      <c r="Z96" s="419"/>
      <c r="AA96" s="415">
        <v>20.399999999999999</v>
      </c>
      <c r="AB96" s="415">
        <v>0</v>
      </c>
      <c r="AC96" s="415">
        <v>0</v>
      </c>
      <c r="AD96" s="812"/>
      <c r="AE96" s="908"/>
      <c r="AF96" s="398"/>
    </row>
    <row r="97" spans="1:16359" s="70" customFormat="1" ht="54.75" customHeight="1">
      <c r="A97" s="119">
        <v>80</v>
      </c>
      <c r="B97" s="348" t="s">
        <v>388</v>
      </c>
      <c r="C97" s="811" t="s">
        <v>210</v>
      </c>
      <c r="D97" s="787">
        <v>2022</v>
      </c>
      <c r="E97" s="285" t="s">
        <v>211</v>
      </c>
      <c r="F97" s="419"/>
      <c r="G97" s="419"/>
      <c r="H97" s="419"/>
      <c r="I97" s="419"/>
      <c r="J97" s="419"/>
      <c r="K97" s="419"/>
      <c r="L97" s="419"/>
      <c r="M97" s="419"/>
      <c r="N97" s="419"/>
      <c r="O97" s="419"/>
      <c r="P97" s="419"/>
      <c r="Q97" s="419"/>
      <c r="R97" s="419"/>
      <c r="S97" s="419"/>
      <c r="T97" s="419"/>
      <c r="U97" s="419"/>
      <c r="V97" s="419"/>
      <c r="W97" s="419"/>
      <c r="X97" s="419">
        <v>305</v>
      </c>
      <c r="Y97" s="419"/>
      <c r="Z97" s="419"/>
      <c r="AA97" s="415">
        <v>305</v>
      </c>
      <c r="AB97" s="415">
        <v>0</v>
      </c>
      <c r="AC97" s="415">
        <v>0</v>
      </c>
      <c r="AD97" s="811" t="s">
        <v>56</v>
      </c>
      <c r="AE97" s="811" t="s">
        <v>637</v>
      </c>
      <c r="AF97" s="388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  <c r="BDV97"/>
      <c r="BDW97"/>
      <c r="BDX97"/>
      <c r="BDY97"/>
      <c r="BDZ97"/>
      <c r="BEA97"/>
      <c r="BEB97"/>
      <c r="BEC97"/>
      <c r="BED97"/>
      <c r="BEE97"/>
      <c r="BEF97"/>
      <c r="BEG97"/>
      <c r="BEH97"/>
      <c r="BEI97"/>
      <c r="BEJ97"/>
      <c r="BEK97"/>
      <c r="BEL97"/>
      <c r="BEM97"/>
      <c r="BEN97"/>
      <c r="BEO97"/>
      <c r="BEP97"/>
      <c r="BEQ97"/>
      <c r="BER97"/>
      <c r="BES97"/>
      <c r="BET97"/>
      <c r="BEU97"/>
      <c r="BEV97"/>
      <c r="BEW97"/>
      <c r="BEX97"/>
      <c r="BEY97"/>
      <c r="BEZ97"/>
      <c r="BFA97"/>
      <c r="BFB97"/>
      <c r="BFC97"/>
      <c r="BFD97"/>
      <c r="BFE97"/>
      <c r="BFF97"/>
      <c r="BFG97"/>
      <c r="BFH97"/>
      <c r="BFI97"/>
      <c r="BFJ97"/>
      <c r="BFK97"/>
      <c r="BFL97"/>
      <c r="BFM97"/>
      <c r="BFN97"/>
      <c r="BFO97"/>
      <c r="BFP97"/>
      <c r="BFQ97"/>
      <c r="BFR97"/>
      <c r="BFS97"/>
      <c r="BFT97"/>
      <c r="BFU97"/>
      <c r="BFV97"/>
      <c r="BFW97"/>
      <c r="BFX97"/>
      <c r="BFY97"/>
      <c r="BFZ97"/>
      <c r="BGA97"/>
      <c r="BGB97"/>
      <c r="BGC97"/>
      <c r="BGD97"/>
      <c r="BGE97"/>
      <c r="BGF97"/>
      <c r="BGG97"/>
      <c r="BGH97"/>
      <c r="BGI97"/>
      <c r="BGJ97"/>
      <c r="BGK97"/>
      <c r="BGL97"/>
      <c r="BGM97"/>
      <c r="BGN97"/>
      <c r="BGO97"/>
      <c r="BGP97"/>
      <c r="BGQ97"/>
      <c r="BGR97"/>
      <c r="BGS97"/>
      <c r="BGT97"/>
      <c r="BGU97"/>
      <c r="BGV97"/>
      <c r="BGW97"/>
      <c r="BGX97"/>
      <c r="BGY97"/>
      <c r="BGZ97"/>
      <c r="BHA97"/>
      <c r="BHB97"/>
      <c r="BHC97"/>
      <c r="BHD97"/>
      <c r="BHE97"/>
      <c r="BHF97"/>
      <c r="BHG97"/>
      <c r="BHH97"/>
      <c r="BHI97"/>
      <c r="BHJ97"/>
      <c r="BHK97"/>
      <c r="BHL97"/>
      <c r="BHM97"/>
      <c r="BHN97"/>
      <c r="BHO97"/>
      <c r="BHP97"/>
      <c r="BHQ97"/>
      <c r="BHR97"/>
      <c r="BHS97"/>
      <c r="BHT97"/>
      <c r="BHU97"/>
      <c r="BHV97"/>
      <c r="BHW97"/>
      <c r="BHX97"/>
      <c r="BHY97"/>
      <c r="BHZ97"/>
      <c r="BIA97"/>
      <c r="BIB97"/>
      <c r="BIC97"/>
      <c r="BID97"/>
      <c r="BIE97"/>
      <c r="BIF97"/>
      <c r="BIG97"/>
      <c r="BIH97"/>
      <c r="BII97"/>
      <c r="BIJ97"/>
      <c r="BIK97"/>
      <c r="BIL97"/>
      <c r="BIM97"/>
      <c r="BIN97"/>
      <c r="BIO97"/>
      <c r="BIP97"/>
      <c r="BIQ97"/>
      <c r="BIR97"/>
      <c r="BIS97"/>
      <c r="BIT97"/>
      <c r="BIU97"/>
      <c r="BIV97"/>
      <c r="BIW97"/>
      <c r="BIX97"/>
      <c r="BIY97"/>
      <c r="BIZ97"/>
      <c r="BJA97"/>
      <c r="BJB97"/>
      <c r="BJC97"/>
      <c r="BJD97"/>
      <c r="BJE97"/>
      <c r="BJF97"/>
      <c r="BJG97"/>
      <c r="BJH97"/>
      <c r="BJI97"/>
      <c r="BJJ97"/>
      <c r="BJK97"/>
      <c r="BJL97"/>
      <c r="BJM97"/>
      <c r="BJN97"/>
      <c r="BJO97"/>
      <c r="BJP97"/>
      <c r="BJQ97"/>
      <c r="BJR97"/>
      <c r="BJS97"/>
      <c r="BJT97"/>
      <c r="BJU97"/>
      <c r="BJV97"/>
      <c r="BJW97"/>
      <c r="BJX97"/>
      <c r="BJY97"/>
      <c r="BJZ97"/>
      <c r="BKA97"/>
      <c r="BKB97"/>
      <c r="BKC97"/>
      <c r="BKD97"/>
      <c r="BKE97"/>
      <c r="BKF97"/>
      <c r="BKG97"/>
      <c r="BKH97"/>
      <c r="BKI97"/>
      <c r="BKJ97"/>
      <c r="BKK97"/>
      <c r="BKL97"/>
      <c r="BKM97"/>
      <c r="BKN97"/>
      <c r="BKO97"/>
      <c r="BKP97"/>
      <c r="BKQ97"/>
      <c r="BKR97"/>
      <c r="BKS97"/>
      <c r="BKT97"/>
      <c r="BKU97"/>
      <c r="BKV97"/>
      <c r="BKW97"/>
      <c r="BKX97"/>
      <c r="BKY97"/>
      <c r="BKZ97"/>
      <c r="BLA97"/>
      <c r="BLB97"/>
      <c r="BLC97"/>
      <c r="BLD97"/>
      <c r="BLE97"/>
      <c r="BLF97"/>
      <c r="BLG97"/>
      <c r="BLH97"/>
      <c r="BLI97"/>
      <c r="BLJ97"/>
      <c r="BLK97"/>
      <c r="BLL97"/>
      <c r="BLM97"/>
      <c r="BLN97"/>
      <c r="BLO97"/>
      <c r="BLP97"/>
      <c r="BLQ97"/>
      <c r="BLR97"/>
      <c r="BLS97"/>
      <c r="BLT97"/>
      <c r="BLU97"/>
      <c r="BLV97"/>
      <c r="BLW97"/>
      <c r="BLX97"/>
      <c r="BLY97"/>
      <c r="BLZ97"/>
      <c r="BMA97"/>
      <c r="BMB97"/>
      <c r="BMC97"/>
      <c r="BMD97"/>
      <c r="BME97"/>
      <c r="BMF97"/>
      <c r="BMG97"/>
      <c r="BMH97"/>
      <c r="BMI97"/>
      <c r="BMJ97"/>
      <c r="BMK97"/>
      <c r="BML97"/>
      <c r="BMM97"/>
      <c r="BMN97"/>
      <c r="BMO97"/>
      <c r="BMP97"/>
      <c r="BMQ97"/>
      <c r="BMR97"/>
      <c r="BMS97"/>
      <c r="BMT97"/>
      <c r="BMU97"/>
      <c r="BMV97"/>
      <c r="BMW97"/>
      <c r="BMX97"/>
      <c r="BMY97"/>
      <c r="BMZ97"/>
      <c r="BNA97"/>
      <c r="BNB97"/>
      <c r="BNC97"/>
      <c r="BND97"/>
      <c r="BNE97"/>
      <c r="BNF97"/>
      <c r="BNG97"/>
      <c r="BNH97"/>
      <c r="BNI97"/>
      <c r="BNJ97"/>
      <c r="BNK97"/>
      <c r="BNL97"/>
      <c r="BNM97"/>
      <c r="BNN97"/>
      <c r="BNO97"/>
      <c r="BNP97"/>
      <c r="BNQ97"/>
      <c r="BNR97"/>
      <c r="BNS97"/>
      <c r="BNT97"/>
      <c r="BNU97"/>
      <c r="BNV97"/>
      <c r="BNW97"/>
      <c r="BNX97"/>
      <c r="BNY97"/>
      <c r="BNZ97"/>
      <c r="BOA97"/>
      <c r="BOB97"/>
      <c r="BOC97"/>
      <c r="BOD97"/>
      <c r="BOE97"/>
      <c r="BOF97"/>
      <c r="BOG97"/>
      <c r="BOH97"/>
      <c r="BOI97"/>
      <c r="BOJ97"/>
      <c r="BOK97"/>
      <c r="BOL97"/>
      <c r="BOM97"/>
      <c r="BON97"/>
      <c r="BOO97"/>
      <c r="BOP97"/>
      <c r="BOQ97"/>
      <c r="BOR97"/>
      <c r="BOS97"/>
      <c r="BOT97"/>
      <c r="BOU97"/>
      <c r="BOV97"/>
      <c r="BOW97"/>
      <c r="BOX97"/>
      <c r="BOY97"/>
      <c r="BOZ97"/>
      <c r="BPA97"/>
      <c r="BPB97"/>
      <c r="BPC97"/>
      <c r="BPD97"/>
      <c r="BPE97"/>
      <c r="BPF97"/>
      <c r="BPG97"/>
      <c r="BPH97"/>
      <c r="BPI97"/>
      <c r="BPJ97"/>
      <c r="BPK97"/>
      <c r="BPL97"/>
      <c r="BPM97"/>
      <c r="BPN97"/>
      <c r="BPO97"/>
      <c r="BPP97"/>
      <c r="BPQ97"/>
      <c r="BPR97"/>
      <c r="BPS97"/>
      <c r="BPT97"/>
      <c r="BPU97"/>
      <c r="BPV97"/>
      <c r="BPW97"/>
      <c r="BPX97"/>
      <c r="BPY97"/>
      <c r="BPZ97"/>
      <c r="BQA97"/>
      <c r="BQB97"/>
      <c r="BQC97"/>
      <c r="BQD97"/>
      <c r="BQE97"/>
      <c r="BQF97"/>
      <c r="BQG97"/>
      <c r="BQH97"/>
      <c r="BQI97"/>
      <c r="BQJ97"/>
      <c r="BQK97"/>
      <c r="BQL97"/>
      <c r="BQM97"/>
      <c r="BQN97"/>
      <c r="BQO97"/>
      <c r="BQP97"/>
      <c r="BQQ97"/>
      <c r="BQR97"/>
      <c r="BQS97"/>
      <c r="BQT97"/>
      <c r="BQU97"/>
      <c r="BQV97"/>
      <c r="BQW97"/>
      <c r="BQX97"/>
      <c r="BQY97"/>
      <c r="BQZ97"/>
      <c r="BRA97"/>
      <c r="BRB97"/>
      <c r="BRC97"/>
      <c r="BRD97"/>
      <c r="BRE97"/>
      <c r="BRF97"/>
      <c r="BRG97"/>
      <c r="BRH97"/>
      <c r="BRI97"/>
      <c r="BRJ97"/>
      <c r="BRK97"/>
      <c r="BRL97"/>
      <c r="BRM97"/>
      <c r="BRN97"/>
      <c r="BRO97"/>
      <c r="BRP97"/>
      <c r="BRQ97"/>
      <c r="BRR97"/>
      <c r="BRS97"/>
      <c r="BRT97"/>
      <c r="BRU97"/>
      <c r="BRV97"/>
      <c r="BRW97"/>
      <c r="BRX97"/>
      <c r="BRY97"/>
      <c r="BRZ97"/>
      <c r="BSA97"/>
      <c r="BSB97"/>
      <c r="BSC97"/>
      <c r="BSD97"/>
      <c r="BSE97"/>
      <c r="BSF97"/>
      <c r="BSG97"/>
      <c r="BSH97"/>
      <c r="BSI97"/>
      <c r="BSJ97"/>
      <c r="BSK97"/>
      <c r="BSL97"/>
      <c r="BSM97"/>
      <c r="BSN97"/>
      <c r="BSO97"/>
      <c r="BSP97"/>
      <c r="BSQ97"/>
      <c r="BSR97"/>
      <c r="BSS97"/>
      <c r="BST97"/>
      <c r="BSU97"/>
      <c r="BSV97"/>
      <c r="BSW97"/>
      <c r="BSX97"/>
      <c r="BSY97"/>
      <c r="BSZ97"/>
      <c r="BTA97"/>
      <c r="BTB97"/>
      <c r="BTC97"/>
      <c r="BTD97"/>
      <c r="BTE97"/>
      <c r="BTF97"/>
      <c r="BTG97"/>
      <c r="BTH97"/>
      <c r="BTI97"/>
      <c r="BTJ97"/>
      <c r="BTK97"/>
      <c r="BTL97"/>
      <c r="BTM97"/>
      <c r="BTN97"/>
      <c r="BTO97"/>
      <c r="BTP97"/>
      <c r="BTQ97"/>
      <c r="BTR97"/>
      <c r="BTS97"/>
      <c r="BTT97"/>
      <c r="BTU97"/>
      <c r="BTV97"/>
      <c r="BTW97"/>
      <c r="BTX97"/>
      <c r="BTY97"/>
      <c r="BTZ97"/>
      <c r="BUA97"/>
      <c r="BUB97"/>
      <c r="BUC97"/>
      <c r="BUD97"/>
      <c r="BUE97"/>
      <c r="BUF97"/>
      <c r="BUG97"/>
      <c r="BUH97"/>
      <c r="BUI97"/>
      <c r="BUJ97"/>
      <c r="BUK97"/>
      <c r="BUL97"/>
      <c r="BUM97"/>
      <c r="BUN97"/>
      <c r="BUO97"/>
      <c r="BUP97"/>
      <c r="BUQ97"/>
      <c r="BUR97"/>
      <c r="BUS97"/>
      <c r="BUT97"/>
      <c r="BUU97"/>
      <c r="BUV97"/>
      <c r="BUW97"/>
      <c r="BUX97"/>
      <c r="BUY97"/>
      <c r="BUZ97"/>
      <c r="BVA97"/>
      <c r="BVB97"/>
      <c r="BVC97"/>
      <c r="BVD97"/>
      <c r="BVE97"/>
      <c r="BVF97"/>
      <c r="BVG97"/>
      <c r="BVH97"/>
      <c r="BVI97"/>
      <c r="BVJ97"/>
      <c r="BVK97"/>
      <c r="BVL97"/>
      <c r="BVM97"/>
      <c r="BVN97"/>
      <c r="BVO97"/>
      <c r="BVP97"/>
      <c r="BVQ97"/>
      <c r="BVR97"/>
      <c r="BVS97"/>
      <c r="BVT97"/>
      <c r="BVU97"/>
      <c r="BVV97"/>
      <c r="BVW97"/>
      <c r="BVX97"/>
      <c r="BVY97"/>
      <c r="BVZ97"/>
      <c r="BWA97"/>
      <c r="BWB97"/>
      <c r="BWC97"/>
      <c r="BWD97"/>
      <c r="BWE97"/>
      <c r="BWF97"/>
      <c r="BWG97"/>
      <c r="BWH97"/>
      <c r="BWI97"/>
      <c r="BWJ97"/>
      <c r="BWK97"/>
      <c r="BWL97"/>
      <c r="BWM97"/>
      <c r="BWN97"/>
      <c r="BWO97"/>
      <c r="BWP97"/>
      <c r="BWQ97"/>
      <c r="BWR97"/>
      <c r="BWS97"/>
      <c r="BWT97"/>
      <c r="BWU97"/>
      <c r="BWV97"/>
      <c r="BWW97"/>
      <c r="BWX97"/>
      <c r="BWY97"/>
      <c r="BWZ97"/>
      <c r="BXA97"/>
      <c r="BXB97"/>
      <c r="BXC97"/>
      <c r="BXD97"/>
      <c r="BXE97"/>
      <c r="BXF97"/>
      <c r="BXG97"/>
      <c r="BXH97"/>
      <c r="BXI97"/>
      <c r="BXJ97"/>
      <c r="BXK97"/>
      <c r="BXL97"/>
      <c r="BXM97"/>
      <c r="BXN97"/>
      <c r="BXO97"/>
      <c r="BXP97"/>
      <c r="BXQ97"/>
      <c r="BXR97"/>
      <c r="BXS97"/>
      <c r="BXT97"/>
      <c r="BXU97"/>
      <c r="BXV97"/>
      <c r="BXW97"/>
      <c r="BXX97"/>
      <c r="BXY97"/>
      <c r="BXZ97"/>
      <c r="BYA97"/>
      <c r="BYB97"/>
      <c r="BYC97"/>
      <c r="BYD97"/>
      <c r="BYE97"/>
      <c r="BYF97"/>
      <c r="BYG97"/>
      <c r="BYH97"/>
      <c r="BYI97"/>
      <c r="BYJ97"/>
      <c r="BYK97"/>
      <c r="BYL97"/>
      <c r="BYM97"/>
      <c r="BYN97"/>
      <c r="BYO97"/>
      <c r="BYP97"/>
      <c r="BYQ97"/>
      <c r="BYR97"/>
      <c r="BYS97"/>
      <c r="BYT97"/>
      <c r="BYU97"/>
      <c r="BYV97"/>
      <c r="BYW97"/>
      <c r="BYX97"/>
      <c r="BYY97"/>
      <c r="BYZ97"/>
      <c r="BZA97"/>
      <c r="BZB97"/>
      <c r="BZC97"/>
      <c r="BZD97"/>
      <c r="BZE97"/>
      <c r="BZF97"/>
      <c r="BZG97"/>
      <c r="BZH97"/>
      <c r="BZI97"/>
      <c r="BZJ97"/>
      <c r="BZK97"/>
      <c r="BZL97"/>
      <c r="BZM97"/>
      <c r="BZN97"/>
      <c r="BZO97"/>
      <c r="BZP97"/>
      <c r="BZQ97"/>
      <c r="BZR97"/>
      <c r="BZS97"/>
      <c r="BZT97"/>
      <c r="BZU97"/>
      <c r="BZV97"/>
      <c r="BZW97"/>
      <c r="BZX97"/>
      <c r="BZY97"/>
      <c r="BZZ97"/>
      <c r="CAA97"/>
      <c r="CAB97"/>
      <c r="CAC97"/>
      <c r="CAD97"/>
      <c r="CAE97"/>
      <c r="CAF97"/>
      <c r="CAG97"/>
      <c r="CAH97"/>
      <c r="CAI97"/>
      <c r="CAJ97"/>
      <c r="CAK97"/>
      <c r="CAL97"/>
      <c r="CAM97"/>
      <c r="CAN97"/>
      <c r="CAO97"/>
      <c r="CAP97"/>
      <c r="CAQ97"/>
      <c r="CAR97"/>
      <c r="CAS97"/>
      <c r="CAT97"/>
      <c r="CAU97"/>
      <c r="CAV97"/>
      <c r="CAW97"/>
      <c r="CAX97"/>
      <c r="CAY97"/>
      <c r="CAZ97"/>
      <c r="CBA97"/>
      <c r="CBB97"/>
      <c r="CBC97"/>
      <c r="CBD97"/>
      <c r="CBE97"/>
      <c r="CBF97"/>
      <c r="CBG97"/>
      <c r="CBH97"/>
      <c r="CBI97"/>
      <c r="CBJ97"/>
      <c r="CBK97"/>
      <c r="CBL97"/>
      <c r="CBM97"/>
      <c r="CBN97"/>
      <c r="CBO97"/>
      <c r="CBP97"/>
      <c r="CBQ97"/>
      <c r="CBR97"/>
      <c r="CBS97"/>
      <c r="CBT97"/>
      <c r="CBU97"/>
      <c r="CBV97"/>
      <c r="CBW97"/>
      <c r="CBX97"/>
      <c r="CBY97"/>
      <c r="CBZ97"/>
      <c r="CCA97"/>
      <c r="CCB97"/>
      <c r="CCC97"/>
      <c r="CCD97"/>
      <c r="CCE97"/>
      <c r="CCF97"/>
      <c r="CCG97"/>
      <c r="CCH97"/>
      <c r="CCI97"/>
      <c r="CCJ97"/>
      <c r="CCK97"/>
      <c r="CCL97"/>
      <c r="CCM97"/>
      <c r="CCN97"/>
      <c r="CCO97"/>
      <c r="CCP97"/>
      <c r="CCQ97"/>
      <c r="CCR97"/>
      <c r="CCS97"/>
      <c r="CCT97"/>
      <c r="CCU97"/>
      <c r="CCV97"/>
      <c r="CCW97"/>
      <c r="CCX97"/>
      <c r="CCY97"/>
      <c r="CCZ97"/>
      <c r="CDA97"/>
      <c r="CDB97"/>
      <c r="CDC97"/>
      <c r="CDD97"/>
      <c r="CDE97"/>
      <c r="CDF97"/>
      <c r="CDG97"/>
      <c r="CDH97"/>
      <c r="CDI97"/>
      <c r="CDJ97"/>
      <c r="CDK97"/>
      <c r="CDL97"/>
      <c r="CDM97"/>
      <c r="CDN97"/>
      <c r="CDO97"/>
      <c r="CDP97"/>
      <c r="CDQ97"/>
      <c r="CDR97"/>
      <c r="CDS97"/>
      <c r="CDT97"/>
      <c r="CDU97"/>
      <c r="CDV97"/>
      <c r="CDW97"/>
      <c r="CDX97"/>
      <c r="CDY97"/>
      <c r="CDZ97"/>
      <c r="CEA97"/>
      <c r="CEB97"/>
      <c r="CEC97"/>
      <c r="CED97"/>
      <c r="CEE97"/>
      <c r="CEF97"/>
      <c r="CEG97"/>
      <c r="CEH97"/>
      <c r="CEI97"/>
      <c r="CEJ97"/>
      <c r="CEK97"/>
      <c r="CEL97"/>
      <c r="CEM97"/>
      <c r="CEN97"/>
      <c r="CEO97"/>
      <c r="CEP97"/>
      <c r="CEQ97"/>
      <c r="CER97"/>
      <c r="CES97"/>
      <c r="CET97"/>
      <c r="CEU97"/>
      <c r="CEV97"/>
      <c r="CEW97"/>
      <c r="CEX97"/>
      <c r="CEY97"/>
      <c r="CEZ97"/>
      <c r="CFA97"/>
      <c r="CFB97"/>
      <c r="CFC97"/>
      <c r="CFD97"/>
      <c r="CFE97"/>
      <c r="CFF97"/>
      <c r="CFG97"/>
      <c r="CFH97"/>
      <c r="CFI97"/>
      <c r="CFJ97"/>
      <c r="CFK97"/>
      <c r="CFL97"/>
      <c r="CFM97"/>
      <c r="CFN97"/>
      <c r="CFO97"/>
      <c r="CFP97"/>
      <c r="CFQ97"/>
      <c r="CFR97"/>
      <c r="CFS97"/>
      <c r="CFT97"/>
      <c r="CFU97"/>
      <c r="CFV97"/>
      <c r="CFW97"/>
      <c r="CFX97"/>
      <c r="CFY97"/>
      <c r="CFZ97"/>
      <c r="CGA97"/>
      <c r="CGB97"/>
      <c r="CGC97"/>
      <c r="CGD97"/>
      <c r="CGE97"/>
      <c r="CGF97"/>
      <c r="CGG97"/>
      <c r="CGH97"/>
      <c r="CGI97"/>
      <c r="CGJ97"/>
      <c r="CGK97"/>
      <c r="CGL97"/>
      <c r="CGM97"/>
      <c r="CGN97"/>
      <c r="CGO97"/>
      <c r="CGP97"/>
      <c r="CGQ97"/>
      <c r="CGR97"/>
      <c r="CGS97"/>
      <c r="CGT97"/>
      <c r="CGU97"/>
      <c r="CGV97"/>
      <c r="CGW97"/>
      <c r="CGX97"/>
      <c r="CGY97"/>
      <c r="CGZ97"/>
      <c r="CHA97"/>
      <c r="CHB97"/>
      <c r="CHC97"/>
      <c r="CHD97"/>
      <c r="CHE97"/>
      <c r="CHF97"/>
      <c r="CHG97"/>
      <c r="CHH97"/>
      <c r="CHI97"/>
      <c r="CHJ97"/>
      <c r="CHK97"/>
      <c r="CHL97"/>
      <c r="CHM97"/>
      <c r="CHN97"/>
      <c r="CHO97"/>
      <c r="CHP97"/>
      <c r="CHQ97"/>
      <c r="CHR97"/>
      <c r="CHS97"/>
      <c r="CHT97"/>
      <c r="CHU97"/>
      <c r="CHV97"/>
      <c r="CHW97"/>
      <c r="CHX97"/>
      <c r="CHY97"/>
      <c r="CHZ97"/>
      <c r="CIA97"/>
      <c r="CIB97"/>
      <c r="CIC97"/>
      <c r="CID97"/>
      <c r="CIE97"/>
      <c r="CIF97"/>
      <c r="CIG97"/>
      <c r="CIH97"/>
      <c r="CII97"/>
      <c r="CIJ97"/>
      <c r="CIK97"/>
      <c r="CIL97"/>
      <c r="CIM97"/>
      <c r="CIN97"/>
      <c r="CIO97"/>
      <c r="CIP97"/>
      <c r="CIQ97"/>
      <c r="CIR97"/>
      <c r="CIS97"/>
      <c r="CIT97"/>
      <c r="CIU97"/>
      <c r="CIV97"/>
      <c r="CIW97"/>
      <c r="CIX97"/>
      <c r="CIY97"/>
      <c r="CIZ97"/>
      <c r="CJA97"/>
      <c r="CJB97"/>
      <c r="CJC97"/>
      <c r="CJD97"/>
      <c r="CJE97"/>
      <c r="CJF97"/>
      <c r="CJG97"/>
      <c r="CJH97"/>
      <c r="CJI97"/>
      <c r="CJJ97"/>
      <c r="CJK97"/>
      <c r="CJL97"/>
      <c r="CJM97"/>
      <c r="CJN97"/>
      <c r="CJO97"/>
      <c r="CJP97"/>
      <c r="CJQ97"/>
      <c r="CJR97"/>
      <c r="CJS97"/>
      <c r="CJT97"/>
      <c r="CJU97"/>
      <c r="CJV97"/>
      <c r="CJW97"/>
      <c r="CJX97"/>
      <c r="CJY97"/>
      <c r="CJZ97"/>
      <c r="CKA97"/>
      <c r="CKB97"/>
      <c r="CKC97"/>
      <c r="CKD97"/>
      <c r="CKE97"/>
      <c r="CKF97"/>
      <c r="CKG97"/>
      <c r="CKH97"/>
      <c r="CKI97"/>
      <c r="CKJ97"/>
      <c r="CKK97"/>
      <c r="CKL97"/>
      <c r="CKM97"/>
      <c r="CKN97"/>
      <c r="CKO97"/>
      <c r="CKP97"/>
      <c r="CKQ97"/>
      <c r="CKR97"/>
      <c r="CKS97"/>
      <c r="CKT97"/>
      <c r="CKU97"/>
      <c r="CKV97"/>
      <c r="CKW97"/>
      <c r="CKX97"/>
      <c r="CKY97"/>
      <c r="CKZ97"/>
      <c r="CLA97"/>
      <c r="CLB97"/>
      <c r="CLC97"/>
      <c r="CLD97"/>
      <c r="CLE97"/>
      <c r="CLF97"/>
      <c r="CLG97"/>
      <c r="CLH97"/>
      <c r="CLI97"/>
      <c r="CLJ97"/>
      <c r="CLK97"/>
      <c r="CLL97"/>
      <c r="CLM97"/>
      <c r="CLN97"/>
      <c r="CLO97"/>
      <c r="CLP97"/>
      <c r="CLQ97"/>
      <c r="CLR97"/>
      <c r="CLS97"/>
      <c r="CLT97"/>
      <c r="CLU97"/>
      <c r="CLV97"/>
      <c r="CLW97"/>
      <c r="CLX97"/>
      <c r="CLY97"/>
      <c r="CLZ97"/>
      <c r="CMA97"/>
      <c r="CMB97"/>
      <c r="CMC97"/>
      <c r="CMD97"/>
      <c r="CME97"/>
      <c r="CMF97"/>
      <c r="CMG97"/>
      <c r="CMH97"/>
      <c r="CMI97"/>
      <c r="CMJ97"/>
      <c r="CMK97"/>
      <c r="CML97"/>
      <c r="CMM97"/>
      <c r="CMN97"/>
      <c r="CMO97"/>
      <c r="CMP97"/>
      <c r="CMQ97"/>
      <c r="CMR97"/>
      <c r="CMS97"/>
      <c r="CMT97"/>
      <c r="CMU97"/>
      <c r="CMV97"/>
      <c r="CMW97"/>
      <c r="CMX97"/>
      <c r="CMY97"/>
      <c r="CMZ97"/>
      <c r="CNA97"/>
      <c r="CNB97"/>
      <c r="CNC97"/>
      <c r="CND97"/>
      <c r="CNE97"/>
      <c r="CNF97"/>
      <c r="CNG97"/>
      <c r="CNH97"/>
      <c r="CNI97"/>
      <c r="CNJ97"/>
      <c r="CNK97"/>
      <c r="CNL97"/>
      <c r="CNM97"/>
      <c r="CNN97"/>
      <c r="CNO97"/>
      <c r="CNP97"/>
      <c r="CNQ97"/>
      <c r="CNR97"/>
      <c r="CNS97"/>
      <c r="CNT97"/>
      <c r="CNU97"/>
      <c r="CNV97"/>
      <c r="CNW97"/>
      <c r="CNX97"/>
      <c r="CNY97"/>
      <c r="CNZ97"/>
      <c r="COA97"/>
      <c r="COB97"/>
      <c r="COC97"/>
      <c r="COD97"/>
      <c r="COE97"/>
      <c r="COF97"/>
      <c r="COG97"/>
      <c r="COH97"/>
      <c r="COI97"/>
      <c r="COJ97"/>
      <c r="COK97"/>
      <c r="COL97"/>
      <c r="COM97"/>
      <c r="CON97"/>
      <c r="COO97"/>
      <c r="COP97"/>
      <c r="COQ97"/>
      <c r="COR97"/>
      <c r="COS97"/>
      <c r="COT97"/>
      <c r="COU97"/>
      <c r="COV97"/>
      <c r="COW97"/>
      <c r="COX97"/>
      <c r="COY97"/>
      <c r="COZ97"/>
      <c r="CPA97"/>
      <c r="CPB97"/>
      <c r="CPC97"/>
      <c r="CPD97"/>
      <c r="CPE97"/>
      <c r="CPF97"/>
      <c r="CPG97"/>
      <c r="CPH97"/>
      <c r="CPI97"/>
      <c r="CPJ97"/>
      <c r="CPK97"/>
      <c r="CPL97"/>
      <c r="CPM97"/>
      <c r="CPN97"/>
      <c r="CPO97"/>
      <c r="CPP97"/>
      <c r="CPQ97"/>
      <c r="CPR97"/>
      <c r="CPS97"/>
      <c r="CPT97"/>
      <c r="CPU97"/>
      <c r="CPV97"/>
      <c r="CPW97"/>
      <c r="CPX97"/>
      <c r="CPY97"/>
      <c r="CPZ97"/>
      <c r="CQA97"/>
      <c r="CQB97"/>
      <c r="CQC97"/>
      <c r="CQD97"/>
      <c r="CQE97"/>
      <c r="CQF97"/>
      <c r="CQG97"/>
      <c r="CQH97"/>
      <c r="CQI97"/>
      <c r="CQJ97"/>
      <c r="CQK97"/>
      <c r="CQL97"/>
      <c r="CQM97"/>
      <c r="CQN97"/>
      <c r="CQO97"/>
      <c r="CQP97"/>
      <c r="CQQ97"/>
      <c r="CQR97"/>
      <c r="CQS97"/>
      <c r="CQT97"/>
      <c r="CQU97"/>
      <c r="CQV97"/>
      <c r="CQW97"/>
      <c r="CQX97"/>
      <c r="CQY97"/>
      <c r="CQZ97"/>
      <c r="CRA97"/>
      <c r="CRB97"/>
      <c r="CRC97"/>
      <c r="CRD97"/>
      <c r="CRE97"/>
      <c r="CRF97"/>
      <c r="CRG97"/>
      <c r="CRH97"/>
      <c r="CRI97"/>
      <c r="CRJ97"/>
      <c r="CRK97"/>
      <c r="CRL97"/>
      <c r="CRM97"/>
      <c r="CRN97"/>
      <c r="CRO97"/>
      <c r="CRP97"/>
      <c r="CRQ97"/>
      <c r="CRR97"/>
      <c r="CRS97"/>
      <c r="CRT97"/>
      <c r="CRU97"/>
      <c r="CRV97"/>
      <c r="CRW97"/>
      <c r="CRX97"/>
      <c r="CRY97"/>
      <c r="CRZ97"/>
      <c r="CSA97"/>
      <c r="CSB97"/>
      <c r="CSC97"/>
      <c r="CSD97"/>
      <c r="CSE97"/>
      <c r="CSF97"/>
      <c r="CSG97"/>
      <c r="CSH97"/>
      <c r="CSI97"/>
      <c r="CSJ97"/>
      <c r="CSK97"/>
      <c r="CSL97"/>
      <c r="CSM97"/>
      <c r="CSN97"/>
      <c r="CSO97"/>
      <c r="CSP97"/>
      <c r="CSQ97"/>
      <c r="CSR97"/>
      <c r="CSS97"/>
      <c r="CST97"/>
      <c r="CSU97"/>
      <c r="CSV97"/>
      <c r="CSW97"/>
      <c r="CSX97"/>
      <c r="CSY97"/>
      <c r="CSZ97"/>
      <c r="CTA97"/>
      <c r="CTB97"/>
      <c r="CTC97"/>
      <c r="CTD97"/>
      <c r="CTE97"/>
      <c r="CTF97"/>
      <c r="CTG97"/>
      <c r="CTH97"/>
      <c r="CTI97"/>
      <c r="CTJ97"/>
      <c r="CTK97"/>
      <c r="CTL97"/>
      <c r="CTM97"/>
      <c r="CTN97"/>
      <c r="CTO97"/>
      <c r="CTP97"/>
      <c r="CTQ97"/>
      <c r="CTR97"/>
      <c r="CTS97"/>
      <c r="CTT97"/>
      <c r="CTU97"/>
      <c r="CTV97"/>
      <c r="CTW97"/>
      <c r="CTX97"/>
      <c r="CTY97"/>
      <c r="CTZ97"/>
      <c r="CUA97"/>
      <c r="CUB97"/>
      <c r="CUC97"/>
      <c r="CUD97"/>
      <c r="CUE97"/>
      <c r="CUF97"/>
      <c r="CUG97"/>
      <c r="CUH97"/>
      <c r="CUI97"/>
      <c r="CUJ97"/>
      <c r="CUK97"/>
      <c r="CUL97"/>
      <c r="CUM97"/>
      <c r="CUN97"/>
      <c r="CUO97"/>
      <c r="CUP97"/>
      <c r="CUQ97"/>
      <c r="CUR97"/>
      <c r="CUS97"/>
      <c r="CUT97"/>
      <c r="CUU97"/>
      <c r="CUV97"/>
      <c r="CUW97"/>
      <c r="CUX97"/>
      <c r="CUY97"/>
      <c r="CUZ97"/>
      <c r="CVA97"/>
      <c r="CVB97"/>
      <c r="CVC97"/>
      <c r="CVD97"/>
      <c r="CVE97"/>
      <c r="CVF97"/>
      <c r="CVG97"/>
      <c r="CVH97"/>
      <c r="CVI97"/>
      <c r="CVJ97"/>
      <c r="CVK97"/>
      <c r="CVL97"/>
      <c r="CVM97"/>
      <c r="CVN97"/>
      <c r="CVO97"/>
      <c r="CVP97"/>
      <c r="CVQ97"/>
      <c r="CVR97"/>
      <c r="CVS97"/>
      <c r="CVT97"/>
      <c r="CVU97"/>
      <c r="CVV97"/>
      <c r="CVW97"/>
      <c r="CVX97"/>
      <c r="CVY97"/>
      <c r="CVZ97"/>
      <c r="CWA97"/>
      <c r="CWB97"/>
      <c r="CWC97"/>
      <c r="CWD97"/>
      <c r="CWE97"/>
      <c r="CWF97"/>
      <c r="CWG97"/>
      <c r="CWH97"/>
      <c r="CWI97"/>
      <c r="CWJ97"/>
      <c r="CWK97"/>
      <c r="CWL97"/>
      <c r="CWM97"/>
      <c r="CWN97"/>
      <c r="CWO97"/>
      <c r="CWP97"/>
      <c r="CWQ97"/>
      <c r="CWR97"/>
      <c r="CWS97"/>
      <c r="CWT97"/>
      <c r="CWU97"/>
      <c r="CWV97"/>
      <c r="CWW97"/>
      <c r="CWX97"/>
      <c r="CWY97"/>
      <c r="CWZ97"/>
      <c r="CXA97"/>
      <c r="CXB97"/>
      <c r="CXC97"/>
      <c r="CXD97"/>
      <c r="CXE97"/>
      <c r="CXF97"/>
      <c r="CXG97"/>
      <c r="CXH97"/>
      <c r="CXI97"/>
      <c r="CXJ97"/>
      <c r="CXK97"/>
      <c r="CXL97"/>
      <c r="CXM97"/>
      <c r="CXN97"/>
      <c r="CXO97"/>
      <c r="CXP97"/>
      <c r="CXQ97"/>
      <c r="CXR97"/>
      <c r="CXS97"/>
      <c r="CXT97"/>
      <c r="CXU97"/>
      <c r="CXV97"/>
      <c r="CXW97"/>
      <c r="CXX97"/>
      <c r="CXY97"/>
      <c r="CXZ97"/>
      <c r="CYA97"/>
      <c r="CYB97"/>
      <c r="CYC97"/>
      <c r="CYD97"/>
      <c r="CYE97"/>
      <c r="CYF97"/>
      <c r="CYG97"/>
      <c r="CYH97"/>
      <c r="CYI97"/>
      <c r="CYJ97"/>
      <c r="CYK97"/>
      <c r="CYL97"/>
      <c r="CYM97"/>
      <c r="CYN97"/>
      <c r="CYO97"/>
      <c r="CYP97"/>
      <c r="CYQ97"/>
      <c r="CYR97"/>
      <c r="CYS97"/>
      <c r="CYT97"/>
      <c r="CYU97"/>
      <c r="CYV97"/>
      <c r="CYW97"/>
      <c r="CYX97"/>
      <c r="CYY97"/>
      <c r="CYZ97"/>
      <c r="CZA97"/>
      <c r="CZB97"/>
      <c r="CZC97"/>
      <c r="CZD97"/>
      <c r="CZE97"/>
      <c r="CZF97"/>
      <c r="CZG97"/>
      <c r="CZH97"/>
      <c r="CZI97"/>
      <c r="CZJ97"/>
      <c r="CZK97"/>
      <c r="CZL97"/>
      <c r="CZM97"/>
      <c r="CZN97"/>
      <c r="CZO97"/>
      <c r="CZP97"/>
      <c r="CZQ97"/>
      <c r="CZR97"/>
      <c r="CZS97"/>
      <c r="CZT97"/>
      <c r="CZU97"/>
      <c r="CZV97"/>
      <c r="CZW97"/>
      <c r="CZX97"/>
      <c r="CZY97"/>
      <c r="CZZ97"/>
      <c r="DAA97"/>
      <c r="DAB97"/>
      <c r="DAC97"/>
      <c r="DAD97"/>
      <c r="DAE97"/>
      <c r="DAF97"/>
      <c r="DAG97"/>
      <c r="DAH97"/>
      <c r="DAI97"/>
      <c r="DAJ97"/>
      <c r="DAK97"/>
      <c r="DAL97"/>
      <c r="DAM97"/>
      <c r="DAN97"/>
      <c r="DAO97"/>
      <c r="DAP97"/>
      <c r="DAQ97"/>
      <c r="DAR97"/>
      <c r="DAS97"/>
      <c r="DAT97"/>
      <c r="DAU97"/>
      <c r="DAV97"/>
      <c r="DAW97"/>
      <c r="DAX97"/>
      <c r="DAY97"/>
      <c r="DAZ97"/>
      <c r="DBA97"/>
      <c r="DBB97"/>
      <c r="DBC97"/>
      <c r="DBD97"/>
      <c r="DBE97"/>
      <c r="DBF97"/>
      <c r="DBG97"/>
      <c r="DBH97"/>
      <c r="DBI97"/>
      <c r="DBJ97"/>
      <c r="DBK97"/>
      <c r="DBL97"/>
      <c r="DBM97"/>
      <c r="DBN97"/>
      <c r="DBO97"/>
      <c r="DBP97"/>
      <c r="DBQ97"/>
      <c r="DBR97"/>
      <c r="DBS97"/>
      <c r="DBT97"/>
      <c r="DBU97"/>
      <c r="DBV97"/>
      <c r="DBW97"/>
      <c r="DBX97"/>
      <c r="DBY97"/>
      <c r="DBZ97"/>
      <c r="DCA97"/>
      <c r="DCB97"/>
      <c r="DCC97"/>
      <c r="DCD97"/>
      <c r="DCE97"/>
      <c r="DCF97"/>
      <c r="DCG97"/>
      <c r="DCH97"/>
      <c r="DCI97"/>
      <c r="DCJ97"/>
      <c r="DCK97"/>
      <c r="DCL97"/>
      <c r="DCM97"/>
      <c r="DCN97"/>
      <c r="DCO97"/>
      <c r="DCP97"/>
      <c r="DCQ97"/>
      <c r="DCR97"/>
      <c r="DCS97"/>
      <c r="DCT97"/>
      <c r="DCU97"/>
      <c r="DCV97"/>
      <c r="DCW97"/>
      <c r="DCX97"/>
      <c r="DCY97"/>
      <c r="DCZ97"/>
      <c r="DDA97"/>
      <c r="DDB97"/>
      <c r="DDC97"/>
      <c r="DDD97"/>
      <c r="DDE97"/>
      <c r="DDF97"/>
      <c r="DDG97"/>
      <c r="DDH97"/>
      <c r="DDI97"/>
      <c r="DDJ97"/>
      <c r="DDK97"/>
      <c r="DDL97"/>
      <c r="DDM97"/>
      <c r="DDN97"/>
      <c r="DDO97"/>
      <c r="DDP97"/>
      <c r="DDQ97"/>
      <c r="DDR97"/>
      <c r="DDS97"/>
      <c r="DDT97"/>
      <c r="DDU97"/>
      <c r="DDV97"/>
      <c r="DDW97"/>
      <c r="DDX97"/>
      <c r="DDY97"/>
      <c r="DDZ97"/>
      <c r="DEA97"/>
      <c r="DEB97"/>
      <c r="DEC97"/>
      <c r="DED97"/>
      <c r="DEE97"/>
      <c r="DEF97"/>
      <c r="DEG97"/>
      <c r="DEH97"/>
      <c r="DEI97"/>
      <c r="DEJ97"/>
      <c r="DEK97"/>
      <c r="DEL97"/>
      <c r="DEM97"/>
      <c r="DEN97"/>
      <c r="DEO97"/>
      <c r="DEP97"/>
      <c r="DEQ97"/>
      <c r="DER97"/>
      <c r="DES97"/>
      <c r="DET97"/>
      <c r="DEU97"/>
      <c r="DEV97"/>
      <c r="DEW97"/>
      <c r="DEX97"/>
      <c r="DEY97"/>
      <c r="DEZ97"/>
      <c r="DFA97"/>
      <c r="DFB97"/>
      <c r="DFC97"/>
      <c r="DFD97"/>
      <c r="DFE97"/>
      <c r="DFF97"/>
      <c r="DFG97"/>
      <c r="DFH97"/>
      <c r="DFI97"/>
      <c r="DFJ97"/>
      <c r="DFK97"/>
      <c r="DFL97"/>
      <c r="DFM97"/>
      <c r="DFN97"/>
      <c r="DFO97"/>
      <c r="DFP97"/>
      <c r="DFQ97"/>
      <c r="DFR97"/>
      <c r="DFS97"/>
      <c r="DFT97"/>
      <c r="DFU97"/>
      <c r="DFV97"/>
      <c r="DFW97"/>
      <c r="DFX97"/>
      <c r="DFY97"/>
      <c r="DFZ97"/>
      <c r="DGA97"/>
      <c r="DGB97"/>
      <c r="DGC97"/>
      <c r="DGD97"/>
      <c r="DGE97"/>
      <c r="DGF97"/>
      <c r="DGG97"/>
      <c r="DGH97"/>
      <c r="DGI97"/>
      <c r="DGJ97"/>
      <c r="DGK97"/>
      <c r="DGL97"/>
      <c r="DGM97"/>
      <c r="DGN97"/>
      <c r="DGO97"/>
      <c r="DGP97"/>
      <c r="DGQ97"/>
      <c r="DGR97"/>
      <c r="DGS97"/>
      <c r="DGT97"/>
      <c r="DGU97"/>
      <c r="DGV97"/>
      <c r="DGW97"/>
      <c r="DGX97"/>
      <c r="DGY97"/>
      <c r="DGZ97"/>
      <c r="DHA97"/>
      <c r="DHB97"/>
      <c r="DHC97"/>
      <c r="DHD97"/>
      <c r="DHE97"/>
      <c r="DHF97"/>
      <c r="DHG97"/>
      <c r="DHH97"/>
      <c r="DHI97"/>
      <c r="DHJ97"/>
      <c r="DHK97"/>
      <c r="DHL97"/>
      <c r="DHM97"/>
      <c r="DHN97"/>
      <c r="DHO97"/>
      <c r="DHP97"/>
      <c r="DHQ97"/>
      <c r="DHR97"/>
      <c r="DHS97"/>
      <c r="DHT97"/>
      <c r="DHU97"/>
      <c r="DHV97"/>
      <c r="DHW97"/>
      <c r="DHX97"/>
      <c r="DHY97"/>
      <c r="DHZ97"/>
      <c r="DIA97"/>
      <c r="DIB97"/>
      <c r="DIC97"/>
      <c r="DID97"/>
      <c r="DIE97"/>
      <c r="DIF97"/>
      <c r="DIG97"/>
      <c r="DIH97"/>
      <c r="DII97"/>
      <c r="DIJ97"/>
      <c r="DIK97"/>
      <c r="DIL97"/>
      <c r="DIM97"/>
      <c r="DIN97"/>
      <c r="DIO97"/>
      <c r="DIP97"/>
      <c r="DIQ97"/>
      <c r="DIR97"/>
      <c r="DIS97"/>
      <c r="DIT97"/>
      <c r="DIU97"/>
      <c r="DIV97"/>
      <c r="DIW97"/>
      <c r="DIX97"/>
      <c r="DIY97"/>
      <c r="DIZ97"/>
      <c r="DJA97"/>
      <c r="DJB97"/>
      <c r="DJC97"/>
      <c r="DJD97"/>
      <c r="DJE97"/>
      <c r="DJF97"/>
      <c r="DJG97"/>
      <c r="DJH97"/>
      <c r="DJI97"/>
      <c r="DJJ97"/>
      <c r="DJK97"/>
      <c r="DJL97"/>
      <c r="DJM97"/>
      <c r="DJN97"/>
      <c r="DJO97"/>
      <c r="DJP97"/>
      <c r="DJQ97"/>
      <c r="DJR97"/>
      <c r="DJS97"/>
      <c r="DJT97"/>
      <c r="DJU97"/>
      <c r="DJV97"/>
      <c r="DJW97"/>
      <c r="DJX97"/>
      <c r="DJY97"/>
      <c r="DJZ97"/>
      <c r="DKA97"/>
      <c r="DKB97"/>
      <c r="DKC97"/>
      <c r="DKD97"/>
      <c r="DKE97"/>
      <c r="DKF97"/>
      <c r="DKG97"/>
      <c r="DKH97"/>
      <c r="DKI97"/>
      <c r="DKJ97"/>
      <c r="DKK97"/>
      <c r="DKL97"/>
      <c r="DKM97"/>
      <c r="DKN97"/>
      <c r="DKO97"/>
      <c r="DKP97"/>
      <c r="DKQ97"/>
      <c r="DKR97"/>
      <c r="DKS97"/>
      <c r="DKT97"/>
      <c r="DKU97"/>
      <c r="DKV97"/>
      <c r="DKW97"/>
      <c r="DKX97"/>
      <c r="DKY97"/>
      <c r="DKZ97"/>
      <c r="DLA97"/>
      <c r="DLB97"/>
      <c r="DLC97"/>
      <c r="DLD97"/>
      <c r="DLE97"/>
      <c r="DLF97"/>
      <c r="DLG97"/>
      <c r="DLH97"/>
      <c r="DLI97"/>
      <c r="DLJ97"/>
      <c r="DLK97"/>
      <c r="DLL97"/>
      <c r="DLM97"/>
      <c r="DLN97"/>
      <c r="DLO97"/>
      <c r="DLP97"/>
      <c r="DLQ97"/>
      <c r="DLR97"/>
      <c r="DLS97"/>
      <c r="DLT97"/>
      <c r="DLU97"/>
      <c r="DLV97"/>
      <c r="DLW97"/>
      <c r="DLX97"/>
      <c r="DLY97"/>
      <c r="DLZ97"/>
      <c r="DMA97"/>
      <c r="DMB97"/>
      <c r="DMC97"/>
      <c r="DMD97"/>
      <c r="DME97"/>
      <c r="DMF97"/>
      <c r="DMG97"/>
      <c r="DMH97"/>
      <c r="DMI97"/>
      <c r="DMJ97"/>
      <c r="DMK97"/>
      <c r="DML97"/>
      <c r="DMM97"/>
      <c r="DMN97"/>
      <c r="DMO97"/>
      <c r="DMP97"/>
      <c r="DMQ97"/>
      <c r="DMR97"/>
      <c r="DMS97"/>
      <c r="DMT97"/>
      <c r="DMU97"/>
      <c r="DMV97"/>
      <c r="DMW97"/>
      <c r="DMX97"/>
      <c r="DMY97"/>
      <c r="DMZ97"/>
      <c r="DNA97"/>
      <c r="DNB97"/>
      <c r="DNC97"/>
      <c r="DND97"/>
      <c r="DNE97"/>
      <c r="DNF97"/>
      <c r="DNG97"/>
      <c r="DNH97"/>
      <c r="DNI97"/>
      <c r="DNJ97"/>
      <c r="DNK97"/>
      <c r="DNL97"/>
      <c r="DNM97"/>
      <c r="DNN97"/>
      <c r="DNO97"/>
      <c r="DNP97"/>
      <c r="DNQ97"/>
      <c r="DNR97"/>
      <c r="DNS97"/>
      <c r="DNT97"/>
      <c r="DNU97"/>
      <c r="DNV97"/>
      <c r="DNW97"/>
      <c r="DNX97"/>
      <c r="DNY97"/>
      <c r="DNZ97"/>
      <c r="DOA97"/>
      <c r="DOB97"/>
      <c r="DOC97"/>
      <c r="DOD97"/>
      <c r="DOE97"/>
      <c r="DOF97"/>
      <c r="DOG97"/>
      <c r="DOH97"/>
      <c r="DOI97"/>
      <c r="DOJ97"/>
      <c r="DOK97"/>
      <c r="DOL97"/>
      <c r="DOM97"/>
      <c r="DON97"/>
      <c r="DOO97"/>
      <c r="DOP97"/>
      <c r="DOQ97"/>
      <c r="DOR97"/>
      <c r="DOS97"/>
      <c r="DOT97"/>
      <c r="DOU97"/>
      <c r="DOV97"/>
      <c r="DOW97"/>
      <c r="DOX97"/>
      <c r="DOY97"/>
      <c r="DOZ97"/>
      <c r="DPA97"/>
      <c r="DPB97"/>
      <c r="DPC97"/>
      <c r="DPD97"/>
      <c r="DPE97"/>
      <c r="DPF97"/>
      <c r="DPG97"/>
      <c r="DPH97"/>
      <c r="DPI97"/>
      <c r="DPJ97"/>
      <c r="DPK97"/>
      <c r="DPL97"/>
      <c r="DPM97"/>
      <c r="DPN97"/>
      <c r="DPO97"/>
      <c r="DPP97"/>
      <c r="DPQ97"/>
      <c r="DPR97"/>
      <c r="DPS97"/>
      <c r="DPT97"/>
      <c r="DPU97"/>
      <c r="DPV97"/>
      <c r="DPW97"/>
      <c r="DPX97"/>
      <c r="DPY97"/>
      <c r="DPZ97"/>
      <c r="DQA97"/>
      <c r="DQB97"/>
      <c r="DQC97"/>
      <c r="DQD97"/>
      <c r="DQE97"/>
      <c r="DQF97"/>
      <c r="DQG97"/>
      <c r="DQH97"/>
      <c r="DQI97"/>
      <c r="DQJ97"/>
      <c r="DQK97"/>
      <c r="DQL97"/>
      <c r="DQM97"/>
      <c r="DQN97"/>
      <c r="DQO97"/>
      <c r="DQP97"/>
      <c r="DQQ97"/>
      <c r="DQR97"/>
      <c r="DQS97"/>
      <c r="DQT97"/>
      <c r="DQU97"/>
      <c r="DQV97"/>
      <c r="DQW97"/>
      <c r="DQX97"/>
      <c r="DQY97"/>
      <c r="DQZ97"/>
      <c r="DRA97"/>
      <c r="DRB97"/>
      <c r="DRC97"/>
      <c r="DRD97"/>
      <c r="DRE97"/>
      <c r="DRF97"/>
      <c r="DRG97"/>
      <c r="DRH97"/>
      <c r="DRI97"/>
      <c r="DRJ97"/>
      <c r="DRK97"/>
      <c r="DRL97"/>
      <c r="DRM97"/>
      <c r="DRN97"/>
      <c r="DRO97"/>
      <c r="DRP97"/>
      <c r="DRQ97"/>
      <c r="DRR97"/>
      <c r="DRS97"/>
      <c r="DRT97"/>
      <c r="DRU97"/>
      <c r="DRV97"/>
      <c r="DRW97"/>
      <c r="DRX97"/>
      <c r="DRY97"/>
      <c r="DRZ97"/>
      <c r="DSA97"/>
      <c r="DSB97"/>
      <c r="DSC97"/>
      <c r="DSD97"/>
      <c r="DSE97"/>
      <c r="DSF97"/>
      <c r="DSG97"/>
      <c r="DSH97"/>
      <c r="DSI97"/>
      <c r="DSJ97"/>
      <c r="DSK97"/>
      <c r="DSL97"/>
      <c r="DSM97"/>
      <c r="DSN97"/>
      <c r="DSO97"/>
      <c r="DSP97"/>
      <c r="DSQ97"/>
      <c r="DSR97"/>
      <c r="DSS97"/>
      <c r="DST97"/>
      <c r="DSU97"/>
      <c r="DSV97"/>
      <c r="DSW97"/>
      <c r="DSX97"/>
      <c r="DSY97"/>
      <c r="DSZ97"/>
      <c r="DTA97"/>
      <c r="DTB97"/>
      <c r="DTC97"/>
      <c r="DTD97"/>
      <c r="DTE97"/>
      <c r="DTF97"/>
      <c r="DTG97"/>
      <c r="DTH97"/>
      <c r="DTI97"/>
      <c r="DTJ97"/>
      <c r="DTK97"/>
      <c r="DTL97"/>
      <c r="DTM97"/>
      <c r="DTN97"/>
      <c r="DTO97"/>
      <c r="DTP97"/>
      <c r="DTQ97"/>
      <c r="DTR97"/>
      <c r="DTS97"/>
      <c r="DTT97"/>
      <c r="DTU97"/>
      <c r="DTV97"/>
      <c r="DTW97"/>
      <c r="DTX97"/>
      <c r="DTY97"/>
      <c r="DTZ97"/>
      <c r="DUA97"/>
      <c r="DUB97"/>
      <c r="DUC97"/>
      <c r="DUD97"/>
      <c r="DUE97"/>
      <c r="DUF97"/>
      <c r="DUG97"/>
      <c r="DUH97"/>
      <c r="DUI97"/>
      <c r="DUJ97"/>
      <c r="DUK97"/>
      <c r="DUL97"/>
      <c r="DUM97"/>
      <c r="DUN97"/>
      <c r="DUO97"/>
      <c r="DUP97"/>
      <c r="DUQ97"/>
      <c r="DUR97"/>
      <c r="DUS97"/>
      <c r="DUT97"/>
      <c r="DUU97"/>
      <c r="DUV97"/>
      <c r="DUW97"/>
      <c r="DUX97"/>
      <c r="DUY97"/>
      <c r="DUZ97"/>
      <c r="DVA97"/>
      <c r="DVB97"/>
      <c r="DVC97"/>
      <c r="DVD97"/>
      <c r="DVE97"/>
      <c r="DVF97"/>
      <c r="DVG97"/>
      <c r="DVH97"/>
      <c r="DVI97"/>
      <c r="DVJ97"/>
      <c r="DVK97"/>
      <c r="DVL97"/>
      <c r="DVM97"/>
      <c r="DVN97"/>
      <c r="DVO97"/>
      <c r="DVP97"/>
      <c r="DVQ97"/>
      <c r="DVR97"/>
      <c r="DVS97"/>
      <c r="DVT97"/>
      <c r="DVU97"/>
      <c r="DVV97"/>
      <c r="DVW97"/>
      <c r="DVX97"/>
      <c r="DVY97"/>
      <c r="DVZ97"/>
      <c r="DWA97"/>
      <c r="DWB97"/>
      <c r="DWC97"/>
      <c r="DWD97"/>
      <c r="DWE97"/>
      <c r="DWF97"/>
      <c r="DWG97"/>
      <c r="DWH97"/>
      <c r="DWI97"/>
      <c r="DWJ97"/>
      <c r="DWK97"/>
      <c r="DWL97"/>
      <c r="DWM97"/>
      <c r="DWN97"/>
      <c r="DWO97"/>
      <c r="DWP97"/>
      <c r="DWQ97"/>
      <c r="DWR97"/>
      <c r="DWS97"/>
      <c r="DWT97"/>
      <c r="DWU97"/>
      <c r="DWV97"/>
      <c r="DWW97"/>
      <c r="DWX97"/>
      <c r="DWY97"/>
      <c r="DWZ97"/>
      <c r="DXA97"/>
      <c r="DXB97"/>
      <c r="DXC97"/>
      <c r="DXD97"/>
      <c r="DXE97"/>
      <c r="DXF97"/>
      <c r="DXG97"/>
      <c r="DXH97"/>
      <c r="DXI97"/>
      <c r="DXJ97"/>
      <c r="DXK97"/>
      <c r="DXL97"/>
      <c r="DXM97"/>
      <c r="DXN97"/>
      <c r="DXO97"/>
      <c r="DXP97"/>
      <c r="DXQ97"/>
      <c r="DXR97"/>
      <c r="DXS97"/>
      <c r="DXT97"/>
      <c r="DXU97"/>
      <c r="DXV97"/>
      <c r="DXW97"/>
      <c r="DXX97"/>
      <c r="DXY97"/>
      <c r="DXZ97"/>
      <c r="DYA97"/>
      <c r="DYB97"/>
      <c r="DYC97"/>
      <c r="DYD97"/>
      <c r="DYE97"/>
      <c r="DYF97"/>
      <c r="DYG97"/>
      <c r="DYH97"/>
      <c r="DYI97"/>
      <c r="DYJ97"/>
      <c r="DYK97"/>
      <c r="DYL97"/>
      <c r="DYM97"/>
      <c r="DYN97"/>
      <c r="DYO97"/>
      <c r="DYP97"/>
      <c r="DYQ97"/>
      <c r="DYR97"/>
      <c r="DYS97"/>
      <c r="DYT97"/>
      <c r="DYU97"/>
      <c r="DYV97"/>
      <c r="DYW97"/>
      <c r="DYX97"/>
      <c r="DYY97"/>
      <c r="DYZ97"/>
      <c r="DZA97"/>
      <c r="DZB97"/>
      <c r="DZC97"/>
      <c r="DZD97"/>
      <c r="DZE97"/>
      <c r="DZF97"/>
      <c r="DZG97"/>
      <c r="DZH97"/>
      <c r="DZI97"/>
      <c r="DZJ97"/>
      <c r="DZK97"/>
      <c r="DZL97"/>
      <c r="DZM97"/>
      <c r="DZN97"/>
      <c r="DZO97"/>
      <c r="DZP97"/>
      <c r="DZQ97"/>
      <c r="DZR97"/>
      <c r="DZS97"/>
      <c r="DZT97"/>
      <c r="DZU97"/>
      <c r="DZV97"/>
      <c r="DZW97"/>
      <c r="DZX97"/>
      <c r="DZY97"/>
      <c r="DZZ97"/>
      <c r="EAA97"/>
      <c r="EAB97"/>
      <c r="EAC97"/>
      <c r="EAD97"/>
      <c r="EAE97"/>
      <c r="EAF97"/>
      <c r="EAG97"/>
      <c r="EAH97"/>
      <c r="EAI97"/>
      <c r="EAJ97"/>
      <c r="EAK97"/>
      <c r="EAL97"/>
      <c r="EAM97"/>
      <c r="EAN97"/>
      <c r="EAO97"/>
      <c r="EAP97"/>
      <c r="EAQ97"/>
      <c r="EAR97"/>
      <c r="EAS97"/>
      <c r="EAT97"/>
      <c r="EAU97"/>
      <c r="EAV97"/>
      <c r="EAW97"/>
      <c r="EAX97"/>
      <c r="EAY97"/>
      <c r="EAZ97"/>
      <c r="EBA97"/>
      <c r="EBB97"/>
      <c r="EBC97"/>
      <c r="EBD97"/>
      <c r="EBE97"/>
      <c r="EBF97"/>
      <c r="EBG97"/>
      <c r="EBH97"/>
      <c r="EBI97"/>
      <c r="EBJ97"/>
      <c r="EBK97"/>
      <c r="EBL97"/>
      <c r="EBM97"/>
      <c r="EBN97"/>
      <c r="EBO97"/>
      <c r="EBP97"/>
      <c r="EBQ97"/>
      <c r="EBR97"/>
      <c r="EBS97"/>
      <c r="EBT97"/>
      <c r="EBU97"/>
      <c r="EBV97"/>
      <c r="EBW97"/>
      <c r="EBX97"/>
      <c r="EBY97"/>
      <c r="EBZ97"/>
      <c r="ECA97"/>
      <c r="ECB97"/>
      <c r="ECC97"/>
      <c r="ECD97"/>
      <c r="ECE97"/>
      <c r="ECF97"/>
      <c r="ECG97"/>
      <c r="ECH97"/>
      <c r="ECI97"/>
      <c r="ECJ97"/>
      <c r="ECK97"/>
      <c r="ECL97"/>
      <c r="ECM97"/>
      <c r="ECN97"/>
      <c r="ECO97"/>
      <c r="ECP97"/>
      <c r="ECQ97"/>
      <c r="ECR97"/>
      <c r="ECS97"/>
      <c r="ECT97"/>
      <c r="ECU97"/>
      <c r="ECV97"/>
      <c r="ECW97"/>
      <c r="ECX97"/>
      <c r="ECY97"/>
      <c r="ECZ97"/>
      <c r="EDA97"/>
      <c r="EDB97"/>
      <c r="EDC97"/>
      <c r="EDD97"/>
      <c r="EDE97"/>
      <c r="EDF97"/>
      <c r="EDG97"/>
      <c r="EDH97"/>
      <c r="EDI97"/>
      <c r="EDJ97"/>
      <c r="EDK97"/>
      <c r="EDL97"/>
      <c r="EDM97"/>
      <c r="EDN97"/>
      <c r="EDO97"/>
      <c r="EDP97"/>
      <c r="EDQ97"/>
      <c r="EDR97"/>
      <c r="EDS97"/>
      <c r="EDT97"/>
      <c r="EDU97"/>
      <c r="EDV97"/>
      <c r="EDW97"/>
      <c r="EDX97"/>
      <c r="EDY97"/>
      <c r="EDZ97"/>
      <c r="EEA97"/>
      <c r="EEB97"/>
      <c r="EEC97"/>
      <c r="EED97"/>
      <c r="EEE97"/>
      <c r="EEF97"/>
      <c r="EEG97"/>
      <c r="EEH97"/>
      <c r="EEI97"/>
      <c r="EEJ97"/>
      <c r="EEK97"/>
      <c r="EEL97"/>
      <c r="EEM97"/>
      <c r="EEN97"/>
      <c r="EEO97"/>
      <c r="EEP97"/>
      <c r="EEQ97"/>
      <c r="EER97"/>
      <c r="EES97"/>
      <c r="EET97"/>
      <c r="EEU97"/>
      <c r="EEV97"/>
      <c r="EEW97"/>
      <c r="EEX97"/>
      <c r="EEY97"/>
      <c r="EEZ97"/>
      <c r="EFA97"/>
      <c r="EFB97"/>
      <c r="EFC97"/>
      <c r="EFD97"/>
      <c r="EFE97"/>
      <c r="EFF97"/>
      <c r="EFG97"/>
      <c r="EFH97"/>
      <c r="EFI97"/>
      <c r="EFJ97"/>
      <c r="EFK97"/>
      <c r="EFL97"/>
      <c r="EFM97"/>
      <c r="EFN97"/>
      <c r="EFO97"/>
      <c r="EFP97"/>
      <c r="EFQ97"/>
      <c r="EFR97"/>
      <c r="EFS97"/>
      <c r="EFT97"/>
      <c r="EFU97"/>
      <c r="EFV97"/>
      <c r="EFW97"/>
      <c r="EFX97"/>
      <c r="EFY97"/>
      <c r="EFZ97"/>
      <c r="EGA97"/>
      <c r="EGB97"/>
      <c r="EGC97"/>
      <c r="EGD97"/>
      <c r="EGE97"/>
      <c r="EGF97"/>
      <c r="EGG97"/>
      <c r="EGH97"/>
      <c r="EGI97"/>
      <c r="EGJ97"/>
      <c r="EGK97"/>
      <c r="EGL97"/>
      <c r="EGM97"/>
      <c r="EGN97"/>
      <c r="EGO97"/>
      <c r="EGP97"/>
      <c r="EGQ97"/>
      <c r="EGR97"/>
      <c r="EGS97"/>
      <c r="EGT97"/>
      <c r="EGU97"/>
      <c r="EGV97"/>
      <c r="EGW97"/>
      <c r="EGX97"/>
      <c r="EGY97"/>
      <c r="EGZ97"/>
      <c r="EHA97"/>
      <c r="EHB97"/>
      <c r="EHC97"/>
      <c r="EHD97"/>
      <c r="EHE97"/>
      <c r="EHF97"/>
      <c r="EHG97"/>
      <c r="EHH97"/>
      <c r="EHI97"/>
      <c r="EHJ97"/>
      <c r="EHK97"/>
      <c r="EHL97"/>
      <c r="EHM97"/>
      <c r="EHN97"/>
      <c r="EHO97"/>
      <c r="EHP97"/>
      <c r="EHQ97"/>
      <c r="EHR97"/>
      <c r="EHS97"/>
      <c r="EHT97"/>
      <c r="EHU97"/>
      <c r="EHV97"/>
      <c r="EHW97"/>
      <c r="EHX97"/>
      <c r="EHY97"/>
      <c r="EHZ97"/>
      <c r="EIA97"/>
      <c r="EIB97"/>
      <c r="EIC97"/>
      <c r="EID97"/>
      <c r="EIE97"/>
      <c r="EIF97"/>
      <c r="EIG97"/>
      <c r="EIH97"/>
      <c r="EII97"/>
      <c r="EIJ97"/>
      <c r="EIK97"/>
      <c r="EIL97"/>
      <c r="EIM97"/>
      <c r="EIN97"/>
      <c r="EIO97"/>
      <c r="EIP97"/>
      <c r="EIQ97"/>
      <c r="EIR97"/>
      <c r="EIS97"/>
      <c r="EIT97"/>
      <c r="EIU97"/>
      <c r="EIV97"/>
      <c r="EIW97"/>
      <c r="EIX97"/>
      <c r="EIY97"/>
      <c r="EIZ97"/>
      <c r="EJA97"/>
      <c r="EJB97"/>
      <c r="EJC97"/>
      <c r="EJD97"/>
      <c r="EJE97"/>
      <c r="EJF97"/>
      <c r="EJG97"/>
      <c r="EJH97"/>
      <c r="EJI97"/>
      <c r="EJJ97"/>
      <c r="EJK97"/>
      <c r="EJL97"/>
      <c r="EJM97"/>
      <c r="EJN97"/>
      <c r="EJO97"/>
      <c r="EJP97"/>
      <c r="EJQ97"/>
      <c r="EJR97"/>
      <c r="EJS97"/>
      <c r="EJT97"/>
      <c r="EJU97"/>
      <c r="EJV97"/>
      <c r="EJW97"/>
      <c r="EJX97"/>
      <c r="EJY97"/>
      <c r="EJZ97"/>
      <c r="EKA97"/>
      <c r="EKB97"/>
      <c r="EKC97"/>
      <c r="EKD97"/>
      <c r="EKE97"/>
      <c r="EKF97"/>
      <c r="EKG97"/>
      <c r="EKH97"/>
      <c r="EKI97"/>
      <c r="EKJ97"/>
      <c r="EKK97"/>
      <c r="EKL97"/>
      <c r="EKM97"/>
      <c r="EKN97"/>
      <c r="EKO97"/>
      <c r="EKP97"/>
      <c r="EKQ97"/>
      <c r="EKR97"/>
      <c r="EKS97"/>
      <c r="EKT97"/>
      <c r="EKU97"/>
      <c r="EKV97"/>
      <c r="EKW97"/>
      <c r="EKX97"/>
      <c r="EKY97"/>
      <c r="EKZ97"/>
      <c r="ELA97"/>
      <c r="ELB97"/>
      <c r="ELC97"/>
      <c r="ELD97"/>
      <c r="ELE97"/>
      <c r="ELF97"/>
      <c r="ELG97"/>
      <c r="ELH97"/>
      <c r="ELI97"/>
      <c r="ELJ97"/>
      <c r="ELK97"/>
      <c r="ELL97"/>
      <c r="ELM97"/>
      <c r="ELN97"/>
      <c r="ELO97"/>
      <c r="ELP97"/>
      <c r="ELQ97"/>
      <c r="ELR97"/>
      <c r="ELS97"/>
      <c r="ELT97"/>
      <c r="ELU97"/>
      <c r="ELV97"/>
      <c r="ELW97"/>
      <c r="ELX97"/>
      <c r="ELY97"/>
      <c r="ELZ97"/>
      <c r="EMA97"/>
      <c r="EMB97"/>
      <c r="EMC97"/>
      <c r="EMD97"/>
      <c r="EME97"/>
      <c r="EMF97"/>
      <c r="EMG97"/>
      <c r="EMH97"/>
      <c r="EMI97"/>
      <c r="EMJ97"/>
      <c r="EMK97"/>
      <c r="EML97"/>
      <c r="EMM97"/>
      <c r="EMN97"/>
      <c r="EMO97"/>
      <c r="EMP97"/>
      <c r="EMQ97"/>
      <c r="EMR97"/>
      <c r="EMS97"/>
      <c r="EMT97"/>
      <c r="EMU97"/>
      <c r="EMV97"/>
      <c r="EMW97"/>
      <c r="EMX97"/>
      <c r="EMY97"/>
      <c r="EMZ97"/>
      <c r="ENA97"/>
      <c r="ENB97"/>
      <c r="ENC97"/>
      <c r="END97"/>
      <c r="ENE97"/>
      <c r="ENF97"/>
      <c r="ENG97"/>
      <c r="ENH97"/>
      <c r="ENI97"/>
      <c r="ENJ97"/>
      <c r="ENK97"/>
      <c r="ENL97"/>
      <c r="ENM97"/>
      <c r="ENN97"/>
      <c r="ENO97"/>
      <c r="ENP97"/>
      <c r="ENQ97"/>
      <c r="ENR97"/>
      <c r="ENS97"/>
      <c r="ENT97"/>
      <c r="ENU97"/>
      <c r="ENV97"/>
      <c r="ENW97"/>
      <c r="ENX97"/>
      <c r="ENY97"/>
      <c r="ENZ97"/>
      <c r="EOA97"/>
      <c r="EOB97"/>
      <c r="EOC97"/>
      <c r="EOD97"/>
      <c r="EOE97"/>
      <c r="EOF97"/>
      <c r="EOG97"/>
      <c r="EOH97"/>
      <c r="EOI97"/>
      <c r="EOJ97"/>
      <c r="EOK97"/>
      <c r="EOL97"/>
      <c r="EOM97"/>
      <c r="EON97"/>
      <c r="EOO97"/>
      <c r="EOP97"/>
      <c r="EOQ97"/>
      <c r="EOR97"/>
      <c r="EOS97"/>
      <c r="EOT97"/>
      <c r="EOU97"/>
      <c r="EOV97"/>
      <c r="EOW97"/>
      <c r="EOX97"/>
      <c r="EOY97"/>
      <c r="EOZ97"/>
      <c r="EPA97"/>
      <c r="EPB97"/>
      <c r="EPC97"/>
      <c r="EPD97"/>
      <c r="EPE97"/>
      <c r="EPF97"/>
      <c r="EPG97"/>
      <c r="EPH97"/>
      <c r="EPI97"/>
      <c r="EPJ97"/>
      <c r="EPK97"/>
      <c r="EPL97"/>
      <c r="EPM97"/>
      <c r="EPN97"/>
      <c r="EPO97"/>
      <c r="EPP97"/>
      <c r="EPQ97"/>
      <c r="EPR97"/>
      <c r="EPS97"/>
      <c r="EPT97"/>
      <c r="EPU97"/>
      <c r="EPV97"/>
      <c r="EPW97"/>
      <c r="EPX97"/>
      <c r="EPY97"/>
      <c r="EPZ97"/>
      <c r="EQA97"/>
      <c r="EQB97"/>
      <c r="EQC97"/>
      <c r="EQD97"/>
      <c r="EQE97"/>
      <c r="EQF97"/>
      <c r="EQG97"/>
      <c r="EQH97"/>
      <c r="EQI97"/>
      <c r="EQJ97"/>
      <c r="EQK97"/>
      <c r="EQL97"/>
      <c r="EQM97"/>
      <c r="EQN97"/>
      <c r="EQO97"/>
      <c r="EQP97"/>
      <c r="EQQ97"/>
      <c r="EQR97"/>
      <c r="EQS97"/>
      <c r="EQT97"/>
      <c r="EQU97"/>
      <c r="EQV97"/>
      <c r="EQW97"/>
      <c r="EQX97"/>
      <c r="EQY97"/>
      <c r="EQZ97"/>
      <c r="ERA97"/>
      <c r="ERB97"/>
      <c r="ERC97"/>
      <c r="ERD97"/>
      <c r="ERE97"/>
      <c r="ERF97"/>
      <c r="ERG97"/>
      <c r="ERH97"/>
      <c r="ERI97"/>
      <c r="ERJ97"/>
      <c r="ERK97"/>
      <c r="ERL97"/>
      <c r="ERM97"/>
      <c r="ERN97"/>
      <c r="ERO97"/>
      <c r="ERP97"/>
      <c r="ERQ97"/>
      <c r="ERR97"/>
      <c r="ERS97"/>
      <c r="ERT97"/>
      <c r="ERU97"/>
      <c r="ERV97"/>
      <c r="ERW97"/>
      <c r="ERX97"/>
      <c r="ERY97"/>
      <c r="ERZ97"/>
      <c r="ESA97"/>
      <c r="ESB97"/>
      <c r="ESC97"/>
      <c r="ESD97"/>
      <c r="ESE97"/>
      <c r="ESF97"/>
      <c r="ESG97"/>
      <c r="ESH97"/>
      <c r="ESI97"/>
      <c r="ESJ97"/>
      <c r="ESK97"/>
      <c r="ESL97"/>
      <c r="ESM97"/>
      <c r="ESN97"/>
      <c r="ESO97"/>
      <c r="ESP97"/>
      <c r="ESQ97"/>
      <c r="ESR97"/>
      <c r="ESS97"/>
      <c r="EST97"/>
      <c r="ESU97"/>
      <c r="ESV97"/>
      <c r="ESW97"/>
      <c r="ESX97"/>
      <c r="ESY97"/>
      <c r="ESZ97"/>
      <c r="ETA97"/>
      <c r="ETB97"/>
      <c r="ETC97"/>
      <c r="ETD97"/>
      <c r="ETE97"/>
      <c r="ETF97"/>
      <c r="ETG97"/>
      <c r="ETH97"/>
      <c r="ETI97"/>
      <c r="ETJ97"/>
      <c r="ETK97"/>
      <c r="ETL97"/>
      <c r="ETM97"/>
      <c r="ETN97"/>
      <c r="ETO97"/>
      <c r="ETP97"/>
      <c r="ETQ97"/>
      <c r="ETR97"/>
      <c r="ETS97"/>
      <c r="ETT97"/>
      <c r="ETU97"/>
      <c r="ETV97"/>
      <c r="ETW97"/>
      <c r="ETX97"/>
      <c r="ETY97"/>
      <c r="ETZ97"/>
      <c r="EUA97"/>
      <c r="EUB97"/>
      <c r="EUC97"/>
      <c r="EUD97"/>
      <c r="EUE97"/>
      <c r="EUF97"/>
      <c r="EUG97"/>
      <c r="EUH97"/>
      <c r="EUI97"/>
      <c r="EUJ97"/>
      <c r="EUK97"/>
      <c r="EUL97"/>
      <c r="EUM97"/>
      <c r="EUN97"/>
      <c r="EUO97"/>
      <c r="EUP97"/>
      <c r="EUQ97"/>
      <c r="EUR97"/>
      <c r="EUS97"/>
      <c r="EUT97"/>
      <c r="EUU97"/>
      <c r="EUV97"/>
      <c r="EUW97"/>
      <c r="EUX97"/>
      <c r="EUY97"/>
      <c r="EUZ97"/>
      <c r="EVA97"/>
      <c r="EVB97"/>
      <c r="EVC97"/>
      <c r="EVD97"/>
      <c r="EVE97"/>
      <c r="EVF97"/>
      <c r="EVG97"/>
      <c r="EVH97"/>
      <c r="EVI97"/>
      <c r="EVJ97"/>
      <c r="EVK97"/>
      <c r="EVL97"/>
      <c r="EVM97"/>
      <c r="EVN97"/>
      <c r="EVO97"/>
      <c r="EVP97"/>
      <c r="EVQ97"/>
      <c r="EVR97"/>
      <c r="EVS97"/>
      <c r="EVT97"/>
      <c r="EVU97"/>
      <c r="EVV97"/>
      <c r="EVW97"/>
      <c r="EVX97"/>
      <c r="EVY97"/>
      <c r="EVZ97"/>
      <c r="EWA97"/>
      <c r="EWB97"/>
      <c r="EWC97"/>
      <c r="EWD97"/>
      <c r="EWE97"/>
      <c r="EWF97"/>
      <c r="EWG97"/>
      <c r="EWH97"/>
      <c r="EWI97"/>
      <c r="EWJ97"/>
      <c r="EWK97"/>
      <c r="EWL97"/>
      <c r="EWM97"/>
      <c r="EWN97"/>
      <c r="EWO97"/>
      <c r="EWP97"/>
      <c r="EWQ97"/>
      <c r="EWR97"/>
      <c r="EWS97"/>
      <c r="EWT97"/>
      <c r="EWU97"/>
      <c r="EWV97"/>
      <c r="EWW97"/>
      <c r="EWX97"/>
      <c r="EWY97"/>
      <c r="EWZ97"/>
      <c r="EXA97"/>
      <c r="EXB97"/>
      <c r="EXC97"/>
      <c r="EXD97"/>
      <c r="EXE97"/>
      <c r="EXF97"/>
      <c r="EXG97"/>
      <c r="EXH97"/>
      <c r="EXI97"/>
      <c r="EXJ97"/>
      <c r="EXK97"/>
      <c r="EXL97"/>
      <c r="EXM97"/>
      <c r="EXN97"/>
      <c r="EXO97"/>
      <c r="EXP97"/>
      <c r="EXQ97"/>
      <c r="EXR97"/>
      <c r="EXS97"/>
      <c r="EXT97"/>
      <c r="EXU97"/>
      <c r="EXV97"/>
      <c r="EXW97"/>
      <c r="EXX97"/>
      <c r="EXY97"/>
      <c r="EXZ97"/>
      <c r="EYA97"/>
      <c r="EYB97"/>
      <c r="EYC97"/>
      <c r="EYD97"/>
      <c r="EYE97"/>
      <c r="EYF97"/>
      <c r="EYG97"/>
      <c r="EYH97"/>
      <c r="EYI97"/>
      <c r="EYJ97"/>
      <c r="EYK97"/>
      <c r="EYL97"/>
      <c r="EYM97"/>
      <c r="EYN97"/>
      <c r="EYO97"/>
      <c r="EYP97"/>
      <c r="EYQ97"/>
      <c r="EYR97"/>
      <c r="EYS97"/>
      <c r="EYT97"/>
      <c r="EYU97"/>
      <c r="EYV97"/>
      <c r="EYW97"/>
      <c r="EYX97"/>
      <c r="EYY97"/>
      <c r="EYZ97"/>
      <c r="EZA97"/>
      <c r="EZB97"/>
      <c r="EZC97"/>
      <c r="EZD97"/>
      <c r="EZE97"/>
      <c r="EZF97"/>
      <c r="EZG97"/>
      <c r="EZH97"/>
      <c r="EZI97"/>
      <c r="EZJ97"/>
      <c r="EZK97"/>
      <c r="EZL97"/>
      <c r="EZM97"/>
      <c r="EZN97"/>
      <c r="EZO97"/>
      <c r="EZP97"/>
      <c r="EZQ97"/>
      <c r="EZR97"/>
      <c r="EZS97"/>
      <c r="EZT97"/>
      <c r="EZU97"/>
      <c r="EZV97"/>
      <c r="EZW97"/>
      <c r="EZX97"/>
      <c r="EZY97"/>
      <c r="EZZ97"/>
      <c r="FAA97"/>
      <c r="FAB97"/>
      <c r="FAC97"/>
      <c r="FAD97"/>
      <c r="FAE97"/>
      <c r="FAF97"/>
      <c r="FAG97"/>
      <c r="FAH97"/>
      <c r="FAI97"/>
      <c r="FAJ97"/>
      <c r="FAK97"/>
      <c r="FAL97"/>
      <c r="FAM97"/>
      <c r="FAN97"/>
      <c r="FAO97"/>
      <c r="FAP97"/>
      <c r="FAQ97"/>
      <c r="FAR97"/>
      <c r="FAS97"/>
      <c r="FAT97"/>
      <c r="FAU97"/>
      <c r="FAV97"/>
      <c r="FAW97"/>
      <c r="FAX97"/>
      <c r="FAY97"/>
      <c r="FAZ97"/>
      <c r="FBA97"/>
      <c r="FBB97"/>
      <c r="FBC97"/>
      <c r="FBD97"/>
      <c r="FBE97"/>
      <c r="FBF97"/>
      <c r="FBG97"/>
      <c r="FBH97"/>
      <c r="FBI97"/>
      <c r="FBJ97"/>
      <c r="FBK97"/>
      <c r="FBL97"/>
      <c r="FBM97"/>
      <c r="FBN97"/>
      <c r="FBO97"/>
      <c r="FBP97"/>
      <c r="FBQ97"/>
      <c r="FBR97"/>
      <c r="FBS97"/>
      <c r="FBT97"/>
      <c r="FBU97"/>
      <c r="FBV97"/>
      <c r="FBW97"/>
      <c r="FBX97"/>
      <c r="FBY97"/>
      <c r="FBZ97"/>
      <c r="FCA97"/>
      <c r="FCB97"/>
      <c r="FCC97"/>
      <c r="FCD97"/>
      <c r="FCE97"/>
      <c r="FCF97"/>
      <c r="FCG97"/>
      <c r="FCH97"/>
      <c r="FCI97"/>
      <c r="FCJ97"/>
      <c r="FCK97"/>
      <c r="FCL97"/>
      <c r="FCM97"/>
      <c r="FCN97"/>
      <c r="FCO97"/>
      <c r="FCP97"/>
      <c r="FCQ97"/>
      <c r="FCR97"/>
      <c r="FCS97"/>
      <c r="FCT97"/>
      <c r="FCU97"/>
      <c r="FCV97"/>
      <c r="FCW97"/>
      <c r="FCX97"/>
      <c r="FCY97"/>
      <c r="FCZ97"/>
      <c r="FDA97"/>
      <c r="FDB97"/>
      <c r="FDC97"/>
      <c r="FDD97"/>
      <c r="FDE97"/>
      <c r="FDF97"/>
      <c r="FDG97"/>
      <c r="FDH97"/>
      <c r="FDI97"/>
      <c r="FDJ97"/>
      <c r="FDK97"/>
      <c r="FDL97"/>
      <c r="FDM97"/>
      <c r="FDN97"/>
      <c r="FDO97"/>
      <c r="FDP97"/>
      <c r="FDQ97"/>
      <c r="FDR97"/>
      <c r="FDS97"/>
      <c r="FDT97"/>
      <c r="FDU97"/>
      <c r="FDV97"/>
      <c r="FDW97"/>
      <c r="FDX97"/>
      <c r="FDY97"/>
      <c r="FDZ97"/>
      <c r="FEA97"/>
      <c r="FEB97"/>
      <c r="FEC97"/>
      <c r="FED97"/>
      <c r="FEE97"/>
      <c r="FEF97"/>
      <c r="FEG97"/>
      <c r="FEH97"/>
      <c r="FEI97"/>
      <c r="FEJ97"/>
      <c r="FEK97"/>
      <c r="FEL97"/>
      <c r="FEM97"/>
      <c r="FEN97"/>
      <c r="FEO97"/>
      <c r="FEP97"/>
      <c r="FEQ97"/>
      <c r="FER97"/>
      <c r="FES97"/>
      <c r="FET97"/>
      <c r="FEU97"/>
      <c r="FEV97"/>
      <c r="FEW97"/>
      <c r="FEX97"/>
      <c r="FEY97"/>
      <c r="FEZ97"/>
      <c r="FFA97"/>
      <c r="FFB97"/>
      <c r="FFC97"/>
      <c r="FFD97"/>
      <c r="FFE97"/>
      <c r="FFF97"/>
      <c r="FFG97"/>
      <c r="FFH97"/>
      <c r="FFI97"/>
      <c r="FFJ97"/>
      <c r="FFK97"/>
      <c r="FFL97"/>
      <c r="FFM97"/>
      <c r="FFN97"/>
      <c r="FFO97"/>
      <c r="FFP97"/>
      <c r="FFQ97"/>
      <c r="FFR97"/>
      <c r="FFS97"/>
      <c r="FFT97"/>
      <c r="FFU97"/>
      <c r="FFV97"/>
      <c r="FFW97"/>
      <c r="FFX97"/>
      <c r="FFY97"/>
      <c r="FFZ97"/>
      <c r="FGA97"/>
      <c r="FGB97"/>
      <c r="FGC97"/>
      <c r="FGD97"/>
      <c r="FGE97"/>
      <c r="FGF97"/>
      <c r="FGG97"/>
      <c r="FGH97"/>
      <c r="FGI97"/>
      <c r="FGJ97"/>
      <c r="FGK97"/>
      <c r="FGL97"/>
      <c r="FGM97"/>
      <c r="FGN97"/>
      <c r="FGO97"/>
      <c r="FGP97"/>
      <c r="FGQ97"/>
      <c r="FGR97"/>
      <c r="FGS97"/>
      <c r="FGT97"/>
      <c r="FGU97"/>
      <c r="FGV97"/>
      <c r="FGW97"/>
      <c r="FGX97"/>
      <c r="FGY97"/>
      <c r="FGZ97"/>
      <c r="FHA97"/>
      <c r="FHB97"/>
      <c r="FHC97"/>
      <c r="FHD97"/>
      <c r="FHE97"/>
      <c r="FHF97"/>
      <c r="FHG97"/>
      <c r="FHH97"/>
      <c r="FHI97"/>
      <c r="FHJ97"/>
      <c r="FHK97"/>
      <c r="FHL97"/>
      <c r="FHM97"/>
      <c r="FHN97"/>
      <c r="FHO97"/>
      <c r="FHP97"/>
      <c r="FHQ97"/>
      <c r="FHR97"/>
      <c r="FHS97"/>
      <c r="FHT97"/>
      <c r="FHU97"/>
      <c r="FHV97"/>
      <c r="FHW97"/>
      <c r="FHX97"/>
      <c r="FHY97"/>
      <c r="FHZ97"/>
      <c r="FIA97"/>
      <c r="FIB97"/>
      <c r="FIC97"/>
      <c r="FID97"/>
      <c r="FIE97"/>
      <c r="FIF97"/>
      <c r="FIG97"/>
      <c r="FIH97"/>
      <c r="FII97"/>
      <c r="FIJ97"/>
      <c r="FIK97"/>
      <c r="FIL97"/>
      <c r="FIM97"/>
      <c r="FIN97"/>
      <c r="FIO97"/>
      <c r="FIP97"/>
      <c r="FIQ97"/>
      <c r="FIR97"/>
      <c r="FIS97"/>
      <c r="FIT97"/>
      <c r="FIU97"/>
      <c r="FIV97"/>
      <c r="FIW97"/>
      <c r="FIX97"/>
      <c r="FIY97"/>
      <c r="FIZ97"/>
      <c r="FJA97"/>
      <c r="FJB97"/>
      <c r="FJC97"/>
      <c r="FJD97"/>
      <c r="FJE97"/>
      <c r="FJF97"/>
      <c r="FJG97"/>
      <c r="FJH97"/>
      <c r="FJI97"/>
      <c r="FJJ97"/>
      <c r="FJK97"/>
      <c r="FJL97"/>
      <c r="FJM97"/>
      <c r="FJN97"/>
      <c r="FJO97"/>
      <c r="FJP97"/>
      <c r="FJQ97"/>
      <c r="FJR97"/>
      <c r="FJS97"/>
      <c r="FJT97"/>
      <c r="FJU97"/>
      <c r="FJV97"/>
      <c r="FJW97"/>
      <c r="FJX97"/>
      <c r="FJY97"/>
      <c r="FJZ97"/>
      <c r="FKA97"/>
      <c r="FKB97"/>
      <c r="FKC97"/>
      <c r="FKD97"/>
      <c r="FKE97"/>
      <c r="FKF97"/>
      <c r="FKG97"/>
      <c r="FKH97"/>
      <c r="FKI97"/>
      <c r="FKJ97"/>
      <c r="FKK97"/>
      <c r="FKL97"/>
      <c r="FKM97"/>
      <c r="FKN97"/>
      <c r="FKO97"/>
      <c r="FKP97"/>
      <c r="FKQ97"/>
      <c r="FKR97"/>
      <c r="FKS97"/>
      <c r="FKT97"/>
      <c r="FKU97"/>
      <c r="FKV97"/>
      <c r="FKW97"/>
      <c r="FKX97"/>
      <c r="FKY97"/>
      <c r="FKZ97"/>
      <c r="FLA97"/>
      <c r="FLB97"/>
      <c r="FLC97"/>
      <c r="FLD97"/>
      <c r="FLE97"/>
      <c r="FLF97"/>
      <c r="FLG97"/>
      <c r="FLH97"/>
      <c r="FLI97"/>
      <c r="FLJ97"/>
      <c r="FLK97"/>
      <c r="FLL97"/>
      <c r="FLM97"/>
      <c r="FLN97"/>
      <c r="FLO97"/>
      <c r="FLP97"/>
      <c r="FLQ97"/>
      <c r="FLR97"/>
      <c r="FLS97"/>
      <c r="FLT97"/>
      <c r="FLU97"/>
      <c r="FLV97"/>
      <c r="FLW97"/>
      <c r="FLX97"/>
      <c r="FLY97"/>
      <c r="FLZ97"/>
      <c r="FMA97"/>
      <c r="FMB97"/>
      <c r="FMC97"/>
      <c r="FMD97"/>
      <c r="FME97"/>
      <c r="FMF97"/>
      <c r="FMG97"/>
      <c r="FMH97"/>
      <c r="FMI97"/>
      <c r="FMJ97"/>
      <c r="FMK97"/>
      <c r="FML97"/>
      <c r="FMM97"/>
      <c r="FMN97"/>
      <c r="FMO97"/>
      <c r="FMP97"/>
      <c r="FMQ97"/>
      <c r="FMR97"/>
      <c r="FMS97"/>
      <c r="FMT97"/>
      <c r="FMU97"/>
      <c r="FMV97"/>
      <c r="FMW97"/>
      <c r="FMX97"/>
      <c r="FMY97"/>
      <c r="FMZ97"/>
      <c r="FNA97"/>
      <c r="FNB97"/>
      <c r="FNC97"/>
      <c r="FND97"/>
      <c r="FNE97"/>
      <c r="FNF97"/>
      <c r="FNG97"/>
      <c r="FNH97"/>
      <c r="FNI97"/>
      <c r="FNJ97"/>
      <c r="FNK97"/>
      <c r="FNL97"/>
      <c r="FNM97"/>
      <c r="FNN97"/>
      <c r="FNO97"/>
      <c r="FNP97"/>
      <c r="FNQ97"/>
      <c r="FNR97"/>
      <c r="FNS97"/>
      <c r="FNT97"/>
      <c r="FNU97"/>
      <c r="FNV97"/>
      <c r="FNW97"/>
      <c r="FNX97"/>
      <c r="FNY97"/>
      <c r="FNZ97"/>
      <c r="FOA97"/>
      <c r="FOB97"/>
      <c r="FOC97"/>
      <c r="FOD97"/>
      <c r="FOE97"/>
      <c r="FOF97"/>
      <c r="FOG97"/>
      <c r="FOH97"/>
      <c r="FOI97"/>
      <c r="FOJ97"/>
      <c r="FOK97"/>
      <c r="FOL97"/>
      <c r="FOM97"/>
      <c r="FON97"/>
      <c r="FOO97"/>
      <c r="FOP97"/>
      <c r="FOQ97"/>
      <c r="FOR97"/>
      <c r="FOS97"/>
      <c r="FOT97"/>
      <c r="FOU97"/>
      <c r="FOV97"/>
      <c r="FOW97"/>
      <c r="FOX97"/>
      <c r="FOY97"/>
      <c r="FOZ97"/>
      <c r="FPA97"/>
      <c r="FPB97"/>
      <c r="FPC97"/>
      <c r="FPD97"/>
      <c r="FPE97"/>
      <c r="FPF97"/>
      <c r="FPG97"/>
      <c r="FPH97"/>
      <c r="FPI97"/>
      <c r="FPJ97"/>
      <c r="FPK97"/>
      <c r="FPL97"/>
      <c r="FPM97"/>
      <c r="FPN97"/>
      <c r="FPO97"/>
      <c r="FPP97"/>
      <c r="FPQ97"/>
      <c r="FPR97"/>
      <c r="FPS97"/>
      <c r="FPT97"/>
      <c r="FPU97"/>
      <c r="FPV97"/>
      <c r="FPW97"/>
      <c r="FPX97"/>
      <c r="FPY97"/>
      <c r="FPZ97"/>
      <c r="FQA97"/>
      <c r="FQB97"/>
      <c r="FQC97"/>
      <c r="FQD97"/>
      <c r="FQE97"/>
      <c r="FQF97"/>
      <c r="FQG97"/>
      <c r="FQH97"/>
      <c r="FQI97"/>
      <c r="FQJ97"/>
      <c r="FQK97"/>
      <c r="FQL97"/>
      <c r="FQM97"/>
      <c r="FQN97"/>
      <c r="FQO97"/>
      <c r="FQP97"/>
      <c r="FQQ97"/>
      <c r="FQR97"/>
      <c r="FQS97"/>
      <c r="FQT97"/>
      <c r="FQU97"/>
      <c r="FQV97"/>
      <c r="FQW97"/>
      <c r="FQX97"/>
      <c r="FQY97"/>
      <c r="FQZ97"/>
      <c r="FRA97"/>
      <c r="FRB97"/>
      <c r="FRC97"/>
      <c r="FRD97"/>
      <c r="FRE97"/>
      <c r="FRF97"/>
      <c r="FRG97"/>
      <c r="FRH97"/>
      <c r="FRI97"/>
      <c r="FRJ97"/>
      <c r="FRK97"/>
      <c r="FRL97"/>
      <c r="FRM97"/>
      <c r="FRN97"/>
      <c r="FRO97"/>
      <c r="FRP97"/>
      <c r="FRQ97"/>
      <c r="FRR97"/>
      <c r="FRS97"/>
      <c r="FRT97"/>
      <c r="FRU97"/>
      <c r="FRV97"/>
      <c r="FRW97"/>
      <c r="FRX97"/>
      <c r="FRY97"/>
      <c r="FRZ97"/>
      <c r="FSA97"/>
      <c r="FSB97"/>
      <c r="FSC97"/>
      <c r="FSD97"/>
      <c r="FSE97"/>
      <c r="FSF97"/>
      <c r="FSG97"/>
      <c r="FSH97"/>
      <c r="FSI97"/>
      <c r="FSJ97"/>
      <c r="FSK97"/>
      <c r="FSL97"/>
      <c r="FSM97"/>
      <c r="FSN97"/>
      <c r="FSO97"/>
      <c r="FSP97"/>
      <c r="FSQ97"/>
      <c r="FSR97"/>
      <c r="FSS97"/>
      <c r="FST97"/>
      <c r="FSU97"/>
      <c r="FSV97"/>
      <c r="FSW97"/>
      <c r="FSX97"/>
      <c r="FSY97"/>
      <c r="FSZ97"/>
      <c r="FTA97"/>
      <c r="FTB97"/>
      <c r="FTC97"/>
      <c r="FTD97"/>
      <c r="FTE97"/>
      <c r="FTF97"/>
      <c r="FTG97"/>
      <c r="FTH97"/>
      <c r="FTI97"/>
      <c r="FTJ97"/>
      <c r="FTK97"/>
      <c r="FTL97"/>
      <c r="FTM97"/>
      <c r="FTN97"/>
      <c r="FTO97"/>
      <c r="FTP97"/>
      <c r="FTQ97"/>
      <c r="FTR97"/>
      <c r="FTS97"/>
      <c r="FTT97"/>
      <c r="FTU97"/>
      <c r="FTV97"/>
      <c r="FTW97"/>
      <c r="FTX97"/>
      <c r="FTY97"/>
      <c r="FTZ97"/>
      <c r="FUA97"/>
      <c r="FUB97"/>
      <c r="FUC97"/>
      <c r="FUD97"/>
      <c r="FUE97"/>
      <c r="FUF97"/>
      <c r="FUG97"/>
      <c r="FUH97"/>
      <c r="FUI97"/>
      <c r="FUJ97"/>
      <c r="FUK97"/>
      <c r="FUL97"/>
      <c r="FUM97"/>
      <c r="FUN97"/>
      <c r="FUO97"/>
      <c r="FUP97"/>
      <c r="FUQ97"/>
      <c r="FUR97"/>
      <c r="FUS97"/>
      <c r="FUT97"/>
      <c r="FUU97"/>
      <c r="FUV97"/>
      <c r="FUW97"/>
      <c r="FUX97"/>
      <c r="FUY97"/>
      <c r="FUZ97"/>
      <c r="FVA97"/>
      <c r="FVB97"/>
      <c r="FVC97"/>
      <c r="FVD97"/>
      <c r="FVE97"/>
      <c r="FVF97"/>
      <c r="FVG97"/>
      <c r="FVH97"/>
      <c r="FVI97"/>
      <c r="FVJ97"/>
      <c r="FVK97"/>
      <c r="FVL97"/>
      <c r="FVM97"/>
      <c r="FVN97"/>
      <c r="FVO97"/>
      <c r="FVP97"/>
      <c r="FVQ97"/>
      <c r="FVR97"/>
      <c r="FVS97"/>
      <c r="FVT97"/>
      <c r="FVU97"/>
      <c r="FVV97"/>
      <c r="FVW97"/>
      <c r="FVX97"/>
      <c r="FVY97"/>
      <c r="FVZ97"/>
      <c r="FWA97"/>
      <c r="FWB97"/>
      <c r="FWC97"/>
      <c r="FWD97"/>
      <c r="FWE97"/>
      <c r="FWF97"/>
      <c r="FWG97"/>
      <c r="FWH97"/>
      <c r="FWI97"/>
      <c r="FWJ97"/>
      <c r="FWK97"/>
      <c r="FWL97"/>
      <c r="FWM97"/>
      <c r="FWN97"/>
      <c r="FWO97"/>
      <c r="FWP97"/>
      <c r="FWQ97"/>
      <c r="FWR97"/>
      <c r="FWS97"/>
      <c r="FWT97"/>
      <c r="FWU97"/>
      <c r="FWV97"/>
      <c r="FWW97"/>
      <c r="FWX97"/>
      <c r="FWY97"/>
      <c r="FWZ97"/>
      <c r="FXA97"/>
      <c r="FXB97"/>
      <c r="FXC97"/>
      <c r="FXD97"/>
      <c r="FXE97"/>
      <c r="FXF97"/>
      <c r="FXG97"/>
      <c r="FXH97"/>
      <c r="FXI97"/>
      <c r="FXJ97"/>
      <c r="FXK97"/>
      <c r="FXL97"/>
      <c r="FXM97"/>
      <c r="FXN97"/>
      <c r="FXO97"/>
      <c r="FXP97"/>
      <c r="FXQ97"/>
      <c r="FXR97"/>
      <c r="FXS97"/>
      <c r="FXT97"/>
      <c r="FXU97"/>
      <c r="FXV97"/>
      <c r="FXW97"/>
      <c r="FXX97"/>
      <c r="FXY97"/>
      <c r="FXZ97"/>
      <c r="FYA97"/>
      <c r="FYB97"/>
      <c r="FYC97"/>
      <c r="FYD97"/>
      <c r="FYE97"/>
      <c r="FYF97"/>
      <c r="FYG97"/>
      <c r="FYH97"/>
      <c r="FYI97"/>
      <c r="FYJ97"/>
      <c r="FYK97"/>
      <c r="FYL97"/>
      <c r="FYM97"/>
      <c r="FYN97"/>
      <c r="FYO97"/>
      <c r="FYP97"/>
      <c r="FYQ97"/>
      <c r="FYR97"/>
      <c r="FYS97"/>
      <c r="FYT97"/>
      <c r="FYU97"/>
      <c r="FYV97"/>
      <c r="FYW97"/>
      <c r="FYX97"/>
      <c r="FYY97"/>
      <c r="FYZ97"/>
      <c r="FZA97"/>
      <c r="FZB97"/>
      <c r="FZC97"/>
      <c r="FZD97"/>
      <c r="FZE97"/>
      <c r="FZF97"/>
      <c r="FZG97"/>
      <c r="FZH97"/>
      <c r="FZI97"/>
      <c r="FZJ97"/>
      <c r="FZK97"/>
      <c r="FZL97"/>
      <c r="FZM97"/>
      <c r="FZN97"/>
      <c r="FZO97"/>
      <c r="FZP97"/>
      <c r="FZQ97"/>
      <c r="FZR97"/>
      <c r="FZS97"/>
      <c r="FZT97"/>
      <c r="FZU97"/>
      <c r="FZV97"/>
      <c r="FZW97"/>
      <c r="FZX97"/>
      <c r="FZY97"/>
      <c r="FZZ97"/>
      <c r="GAA97"/>
      <c r="GAB97"/>
      <c r="GAC97"/>
      <c r="GAD97"/>
      <c r="GAE97"/>
      <c r="GAF97"/>
      <c r="GAG97"/>
      <c r="GAH97"/>
      <c r="GAI97"/>
      <c r="GAJ97"/>
      <c r="GAK97"/>
      <c r="GAL97"/>
      <c r="GAM97"/>
      <c r="GAN97"/>
      <c r="GAO97"/>
      <c r="GAP97"/>
      <c r="GAQ97"/>
      <c r="GAR97"/>
      <c r="GAS97"/>
      <c r="GAT97"/>
      <c r="GAU97"/>
      <c r="GAV97"/>
      <c r="GAW97"/>
      <c r="GAX97"/>
      <c r="GAY97"/>
      <c r="GAZ97"/>
      <c r="GBA97"/>
      <c r="GBB97"/>
      <c r="GBC97"/>
      <c r="GBD97"/>
      <c r="GBE97"/>
      <c r="GBF97"/>
      <c r="GBG97"/>
      <c r="GBH97"/>
      <c r="GBI97"/>
      <c r="GBJ97"/>
      <c r="GBK97"/>
      <c r="GBL97"/>
      <c r="GBM97"/>
      <c r="GBN97"/>
      <c r="GBO97"/>
      <c r="GBP97"/>
      <c r="GBQ97"/>
      <c r="GBR97"/>
      <c r="GBS97"/>
      <c r="GBT97"/>
      <c r="GBU97"/>
      <c r="GBV97"/>
      <c r="GBW97"/>
      <c r="GBX97"/>
      <c r="GBY97"/>
      <c r="GBZ97"/>
      <c r="GCA97"/>
      <c r="GCB97"/>
      <c r="GCC97"/>
      <c r="GCD97"/>
      <c r="GCE97"/>
      <c r="GCF97"/>
      <c r="GCG97"/>
      <c r="GCH97"/>
      <c r="GCI97"/>
      <c r="GCJ97"/>
      <c r="GCK97"/>
      <c r="GCL97"/>
      <c r="GCM97"/>
      <c r="GCN97"/>
      <c r="GCO97"/>
      <c r="GCP97"/>
      <c r="GCQ97"/>
      <c r="GCR97"/>
      <c r="GCS97"/>
      <c r="GCT97"/>
      <c r="GCU97"/>
      <c r="GCV97"/>
      <c r="GCW97"/>
      <c r="GCX97"/>
      <c r="GCY97"/>
      <c r="GCZ97"/>
      <c r="GDA97"/>
      <c r="GDB97"/>
      <c r="GDC97"/>
      <c r="GDD97"/>
      <c r="GDE97"/>
      <c r="GDF97"/>
      <c r="GDG97"/>
      <c r="GDH97"/>
      <c r="GDI97"/>
      <c r="GDJ97"/>
      <c r="GDK97"/>
      <c r="GDL97"/>
      <c r="GDM97"/>
      <c r="GDN97"/>
      <c r="GDO97"/>
      <c r="GDP97"/>
      <c r="GDQ97"/>
      <c r="GDR97"/>
      <c r="GDS97"/>
      <c r="GDT97"/>
      <c r="GDU97"/>
      <c r="GDV97"/>
      <c r="GDW97"/>
      <c r="GDX97"/>
      <c r="GDY97"/>
      <c r="GDZ97"/>
      <c r="GEA97"/>
      <c r="GEB97"/>
      <c r="GEC97"/>
      <c r="GED97"/>
      <c r="GEE97"/>
      <c r="GEF97"/>
      <c r="GEG97"/>
      <c r="GEH97"/>
      <c r="GEI97"/>
      <c r="GEJ97"/>
      <c r="GEK97"/>
      <c r="GEL97"/>
      <c r="GEM97"/>
      <c r="GEN97"/>
      <c r="GEO97"/>
      <c r="GEP97"/>
      <c r="GEQ97"/>
      <c r="GER97"/>
      <c r="GES97"/>
      <c r="GET97"/>
      <c r="GEU97"/>
      <c r="GEV97"/>
      <c r="GEW97"/>
      <c r="GEX97"/>
      <c r="GEY97"/>
      <c r="GEZ97"/>
      <c r="GFA97"/>
      <c r="GFB97"/>
      <c r="GFC97"/>
      <c r="GFD97"/>
      <c r="GFE97"/>
      <c r="GFF97"/>
      <c r="GFG97"/>
      <c r="GFH97"/>
      <c r="GFI97"/>
      <c r="GFJ97"/>
      <c r="GFK97"/>
      <c r="GFL97"/>
      <c r="GFM97"/>
      <c r="GFN97"/>
      <c r="GFO97"/>
      <c r="GFP97"/>
      <c r="GFQ97"/>
      <c r="GFR97"/>
      <c r="GFS97"/>
      <c r="GFT97"/>
      <c r="GFU97"/>
      <c r="GFV97"/>
      <c r="GFW97"/>
      <c r="GFX97"/>
      <c r="GFY97"/>
      <c r="GFZ97"/>
      <c r="GGA97"/>
      <c r="GGB97"/>
      <c r="GGC97"/>
      <c r="GGD97"/>
      <c r="GGE97"/>
      <c r="GGF97"/>
      <c r="GGG97"/>
      <c r="GGH97"/>
      <c r="GGI97"/>
      <c r="GGJ97"/>
      <c r="GGK97"/>
      <c r="GGL97"/>
      <c r="GGM97"/>
      <c r="GGN97"/>
      <c r="GGO97"/>
      <c r="GGP97"/>
      <c r="GGQ97"/>
      <c r="GGR97"/>
      <c r="GGS97"/>
      <c r="GGT97"/>
      <c r="GGU97"/>
      <c r="GGV97"/>
      <c r="GGW97"/>
      <c r="GGX97"/>
      <c r="GGY97"/>
      <c r="GGZ97"/>
      <c r="GHA97"/>
      <c r="GHB97"/>
      <c r="GHC97"/>
      <c r="GHD97"/>
      <c r="GHE97"/>
      <c r="GHF97"/>
      <c r="GHG97"/>
      <c r="GHH97"/>
      <c r="GHI97"/>
      <c r="GHJ97"/>
      <c r="GHK97"/>
      <c r="GHL97"/>
      <c r="GHM97"/>
      <c r="GHN97"/>
      <c r="GHO97"/>
      <c r="GHP97"/>
      <c r="GHQ97"/>
      <c r="GHR97"/>
      <c r="GHS97"/>
      <c r="GHT97"/>
      <c r="GHU97"/>
      <c r="GHV97"/>
      <c r="GHW97"/>
      <c r="GHX97"/>
      <c r="GHY97"/>
      <c r="GHZ97"/>
      <c r="GIA97"/>
      <c r="GIB97"/>
      <c r="GIC97"/>
      <c r="GID97"/>
      <c r="GIE97"/>
      <c r="GIF97"/>
      <c r="GIG97"/>
      <c r="GIH97"/>
      <c r="GII97"/>
      <c r="GIJ97"/>
      <c r="GIK97"/>
      <c r="GIL97"/>
      <c r="GIM97"/>
      <c r="GIN97"/>
      <c r="GIO97"/>
      <c r="GIP97"/>
      <c r="GIQ97"/>
      <c r="GIR97"/>
      <c r="GIS97"/>
      <c r="GIT97"/>
      <c r="GIU97"/>
      <c r="GIV97"/>
      <c r="GIW97"/>
      <c r="GIX97"/>
      <c r="GIY97"/>
      <c r="GIZ97"/>
      <c r="GJA97"/>
      <c r="GJB97"/>
      <c r="GJC97"/>
      <c r="GJD97"/>
      <c r="GJE97"/>
      <c r="GJF97"/>
      <c r="GJG97"/>
      <c r="GJH97"/>
      <c r="GJI97"/>
      <c r="GJJ97"/>
      <c r="GJK97"/>
      <c r="GJL97"/>
      <c r="GJM97"/>
      <c r="GJN97"/>
      <c r="GJO97"/>
      <c r="GJP97"/>
      <c r="GJQ97"/>
      <c r="GJR97"/>
      <c r="GJS97"/>
      <c r="GJT97"/>
      <c r="GJU97"/>
      <c r="GJV97"/>
      <c r="GJW97"/>
      <c r="GJX97"/>
      <c r="GJY97"/>
      <c r="GJZ97"/>
      <c r="GKA97"/>
      <c r="GKB97"/>
      <c r="GKC97"/>
      <c r="GKD97"/>
      <c r="GKE97"/>
      <c r="GKF97"/>
      <c r="GKG97"/>
      <c r="GKH97"/>
      <c r="GKI97"/>
      <c r="GKJ97"/>
      <c r="GKK97"/>
      <c r="GKL97"/>
      <c r="GKM97"/>
      <c r="GKN97"/>
      <c r="GKO97"/>
      <c r="GKP97"/>
      <c r="GKQ97"/>
      <c r="GKR97"/>
      <c r="GKS97"/>
      <c r="GKT97"/>
      <c r="GKU97"/>
      <c r="GKV97"/>
      <c r="GKW97"/>
      <c r="GKX97"/>
      <c r="GKY97"/>
      <c r="GKZ97"/>
      <c r="GLA97"/>
      <c r="GLB97"/>
      <c r="GLC97"/>
      <c r="GLD97"/>
      <c r="GLE97"/>
      <c r="GLF97"/>
      <c r="GLG97"/>
      <c r="GLH97"/>
      <c r="GLI97"/>
      <c r="GLJ97"/>
      <c r="GLK97"/>
      <c r="GLL97"/>
      <c r="GLM97"/>
      <c r="GLN97"/>
      <c r="GLO97"/>
      <c r="GLP97"/>
      <c r="GLQ97"/>
      <c r="GLR97"/>
      <c r="GLS97"/>
      <c r="GLT97"/>
      <c r="GLU97"/>
      <c r="GLV97"/>
      <c r="GLW97"/>
      <c r="GLX97"/>
      <c r="GLY97"/>
      <c r="GLZ97"/>
      <c r="GMA97"/>
      <c r="GMB97"/>
      <c r="GMC97"/>
      <c r="GMD97"/>
      <c r="GME97"/>
      <c r="GMF97"/>
      <c r="GMG97"/>
      <c r="GMH97"/>
      <c r="GMI97"/>
      <c r="GMJ97"/>
      <c r="GMK97"/>
      <c r="GML97"/>
      <c r="GMM97"/>
      <c r="GMN97"/>
      <c r="GMO97"/>
      <c r="GMP97"/>
      <c r="GMQ97"/>
      <c r="GMR97"/>
      <c r="GMS97"/>
      <c r="GMT97"/>
      <c r="GMU97"/>
      <c r="GMV97"/>
      <c r="GMW97"/>
      <c r="GMX97"/>
      <c r="GMY97"/>
      <c r="GMZ97"/>
      <c r="GNA97"/>
      <c r="GNB97"/>
      <c r="GNC97"/>
      <c r="GND97"/>
      <c r="GNE97"/>
      <c r="GNF97"/>
      <c r="GNG97"/>
      <c r="GNH97"/>
      <c r="GNI97"/>
      <c r="GNJ97"/>
      <c r="GNK97"/>
      <c r="GNL97"/>
      <c r="GNM97"/>
      <c r="GNN97"/>
      <c r="GNO97"/>
      <c r="GNP97"/>
      <c r="GNQ97"/>
      <c r="GNR97"/>
      <c r="GNS97"/>
      <c r="GNT97"/>
      <c r="GNU97"/>
      <c r="GNV97"/>
      <c r="GNW97"/>
      <c r="GNX97"/>
      <c r="GNY97"/>
      <c r="GNZ97"/>
      <c r="GOA97"/>
      <c r="GOB97"/>
      <c r="GOC97"/>
      <c r="GOD97"/>
      <c r="GOE97"/>
      <c r="GOF97"/>
      <c r="GOG97"/>
      <c r="GOH97"/>
      <c r="GOI97"/>
      <c r="GOJ97"/>
      <c r="GOK97"/>
      <c r="GOL97"/>
      <c r="GOM97"/>
      <c r="GON97"/>
      <c r="GOO97"/>
      <c r="GOP97"/>
      <c r="GOQ97"/>
      <c r="GOR97"/>
      <c r="GOS97"/>
      <c r="GOT97"/>
      <c r="GOU97"/>
      <c r="GOV97"/>
      <c r="GOW97"/>
      <c r="GOX97"/>
      <c r="GOY97"/>
      <c r="GOZ97"/>
      <c r="GPA97"/>
      <c r="GPB97"/>
      <c r="GPC97"/>
      <c r="GPD97"/>
      <c r="GPE97"/>
      <c r="GPF97"/>
      <c r="GPG97"/>
      <c r="GPH97"/>
      <c r="GPI97"/>
      <c r="GPJ97"/>
      <c r="GPK97"/>
      <c r="GPL97"/>
      <c r="GPM97"/>
      <c r="GPN97"/>
      <c r="GPO97"/>
      <c r="GPP97"/>
      <c r="GPQ97"/>
      <c r="GPR97"/>
      <c r="GPS97"/>
      <c r="GPT97"/>
      <c r="GPU97"/>
      <c r="GPV97"/>
      <c r="GPW97"/>
      <c r="GPX97"/>
      <c r="GPY97"/>
      <c r="GPZ97"/>
      <c r="GQA97"/>
      <c r="GQB97"/>
      <c r="GQC97"/>
      <c r="GQD97"/>
      <c r="GQE97"/>
      <c r="GQF97"/>
      <c r="GQG97"/>
      <c r="GQH97"/>
      <c r="GQI97"/>
      <c r="GQJ97"/>
      <c r="GQK97"/>
      <c r="GQL97"/>
      <c r="GQM97"/>
      <c r="GQN97"/>
      <c r="GQO97"/>
      <c r="GQP97"/>
      <c r="GQQ97"/>
      <c r="GQR97"/>
      <c r="GQS97"/>
      <c r="GQT97"/>
      <c r="GQU97"/>
      <c r="GQV97"/>
      <c r="GQW97"/>
      <c r="GQX97"/>
      <c r="GQY97"/>
      <c r="GQZ97"/>
      <c r="GRA97"/>
      <c r="GRB97"/>
      <c r="GRC97"/>
      <c r="GRD97"/>
      <c r="GRE97"/>
      <c r="GRF97"/>
      <c r="GRG97"/>
      <c r="GRH97"/>
      <c r="GRI97"/>
      <c r="GRJ97"/>
      <c r="GRK97"/>
      <c r="GRL97"/>
      <c r="GRM97"/>
      <c r="GRN97"/>
      <c r="GRO97"/>
      <c r="GRP97"/>
      <c r="GRQ97"/>
      <c r="GRR97"/>
      <c r="GRS97"/>
      <c r="GRT97"/>
      <c r="GRU97"/>
      <c r="GRV97"/>
      <c r="GRW97"/>
      <c r="GRX97"/>
      <c r="GRY97"/>
      <c r="GRZ97"/>
      <c r="GSA97"/>
      <c r="GSB97"/>
      <c r="GSC97"/>
      <c r="GSD97"/>
      <c r="GSE97"/>
      <c r="GSF97"/>
      <c r="GSG97"/>
      <c r="GSH97"/>
      <c r="GSI97"/>
      <c r="GSJ97"/>
      <c r="GSK97"/>
      <c r="GSL97"/>
      <c r="GSM97"/>
      <c r="GSN97"/>
      <c r="GSO97"/>
      <c r="GSP97"/>
      <c r="GSQ97"/>
      <c r="GSR97"/>
      <c r="GSS97"/>
      <c r="GST97"/>
      <c r="GSU97"/>
      <c r="GSV97"/>
      <c r="GSW97"/>
      <c r="GSX97"/>
      <c r="GSY97"/>
      <c r="GSZ97"/>
      <c r="GTA97"/>
      <c r="GTB97"/>
      <c r="GTC97"/>
      <c r="GTD97"/>
      <c r="GTE97"/>
      <c r="GTF97"/>
      <c r="GTG97"/>
      <c r="GTH97"/>
      <c r="GTI97"/>
      <c r="GTJ97"/>
      <c r="GTK97"/>
      <c r="GTL97"/>
      <c r="GTM97"/>
      <c r="GTN97"/>
      <c r="GTO97"/>
      <c r="GTP97"/>
      <c r="GTQ97"/>
      <c r="GTR97"/>
      <c r="GTS97"/>
      <c r="GTT97"/>
      <c r="GTU97"/>
      <c r="GTV97"/>
      <c r="GTW97"/>
      <c r="GTX97"/>
      <c r="GTY97"/>
      <c r="GTZ97"/>
      <c r="GUA97"/>
      <c r="GUB97"/>
      <c r="GUC97"/>
      <c r="GUD97"/>
      <c r="GUE97"/>
      <c r="GUF97"/>
      <c r="GUG97"/>
      <c r="GUH97"/>
      <c r="GUI97"/>
      <c r="GUJ97"/>
      <c r="GUK97"/>
      <c r="GUL97"/>
      <c r="GUM97"/>
      <c r="GUN97"/>
      <c r="GUO97"/>
      <c r="GUP97"/>
      <c r="GUQ97"/>
      <c r="GUR97"/>
      <c r="GUS97"/>
      <c r="GUT97"/>
      <c r="GUU97"/>
      <c r="GUV97"/>
      <c r="GUW97"/>
      <c r="GUX97"/>
      <c r="GUY97"/>
      <c r="GUZ97"/>
      <c r="GVA97"/>
      <c r="GVB97"/>
      <c r="GVC97"/>
      <c r="GVD97"/>
      <c r="GVE97"/>
      <c r="GVF97"/>
      <c r="GVG97"/>
      <c r="GVH97"/>
      <c r="GVI97"/>
      <c r="GVJ97"/>
      <c r="GVK97"/>
      <c r="GVL97"/>
      <c r="GVM97"/>
      <c r="GVN97"/>
      <c r="GVO97"/>
      <c r="GVP97"/>
      <c r="GVQ97"/>
      <c r="GVR97"/>
      <c r="GVS97"/>
      <c r="GVT97"/>
      <c r="GVU97"/>
      <c r="GVV97"/>
      <c r="GVW97"/>
      <c r="GVX97"/>
      <c r="GVY97"/>
      <c r="GVZ97"/>
      <c r="GWA97"/>
      <c r="GWB97"/>
      <c r="GWC97"/>
      <c r="GWD97"/>
      <c r="GWE97"/>
      <c r="GWF97"/>
      <c r="GWG97"/>
      <c r="GWH97"/>
      <c r="GWI97"/>
      <c r="GWJ97"/>
      <c r="GWK97"/>
      <c r="GWL97"/>
      <c r="GWM97"/>
      <c r="GWN97"/>
      <c r="GWO97"/>
      <c r="GWP97"/>
      <c r="GWQ97"/>
      <c r="GWR97"/>
      <c r="GWS97"/>
      <c r="GWT97"/>
      <c r="GWU97"/>
      <c r="GWV97"/>
      <c r="GWW97"/>
      <c r="GWX97"/>
      <c r="GWY97"/>
      <c r="GWZ97"/>
      <c r="GXA97"/>
      <c r="GXB97"/>
      <c r="GXC97"/>
      <c r="GXD97"/>
      <c r="GXE97"/>
      <c r="GXF97"/>
      <c r="GXG97"/>
      <c r="GXH97"/>
      <c r="GXI97"/>
      <c r="GXJ97"/>
      <c r="GXK97"/>
      <c r="GXL97"/>
      <c r="GXM97"/>
      <c r="GXN97"/>
      <c r="GXO97"/>
      <c r="GXP97"/>
      <c r="GXQ97"/>
      <c r="GXR97"/>
      <c r="GXS97"/>
      <c r="GXT97"/>
      <c r="GXU97"/>
      <c r="GXV97"/>
      <c r="GXW97"/>
      <c r="GXX97"/>
      <c r="GXY97"/>
      <c r="GXZ97"/>
      <c r="GYA97"/>
      <c r="GYB97"/>
      <c r="GYC97"/>
      <c r="GYD97"/>
      <c r="GYE97"/>
      <c r="GYF97"/>
      <c r="GYG97"/>
      <c r="GYH97"/>
      <c r="GYI97"/>
      <c r="GYJ97"/>
      <c r="GYK97"/>
      <c r="GYL97"/>
      <c r="GYM97"/>
      <c r="GYN97"/>
      <c r="GYO97"/>
      <c r="GYP97"/>
      <c r="GYQ97"/>
      <c r="GYR97"/>
      <c r="GYS97"/>
      <c r="GYT97"/>
      <c r="GYU97"/>
      <c r="GYV97"/>
      <c r="GYW97"/>
      <c r="GYX97"/>
      <c r="GYY97"/>
      <c r="GYZ97"/>
      <c r="GZA97"/>
      <c r="GZB97"/>
      <c r="GZC97"/>
      <c r="GZD97"/>
      <c r="GZE97"/>
      <c r="GZF97"/>
      <c r="GZG97"/>
      <c r="GZH97"/>
      <c r="GZI97"/>
      <c r="GZJ97"/>
      <c r="GZK97"/>
      <c r="GZL97"/>
      <c r="GZM97"/>
      <c r="GZN97"/>
      <c r="GZO97"/>
      <c r="GZP97"/>
      <c r="GZQ97"/>
      <c r="GZR97"/>
      <c r="GZS97"/>
      <c r="GZT97"/>
      <c r="GZU97"/>
      <c r="GZV97"/>
      <c r="GZW97"/>
      <c r="GZX97"/>
      <c r="GZY97"/>
      <c r="GZZ97"/>
      <c r="HAA97"/>
      <c r="HAB97"/>
      <c r="HAC97"/>
      <c r="HAD97"/>
      <c r="HAE97"/>
      <c r="HAF97"/>
      <c r="HAG97"/>
      <c r="HAH97"/>
      <c r="HAI97"/>
      <c r="HAJ97"/>
      <c r="HAK97"/>
      <c r="HAL97"/>
      <c r="HAM97"/>
      <c r="HAN97"/>
      <c r="HAO97"/>
      <c r="HAP97"/>
      <c r="HAQ97"/>
      <c r="HAR97"/>
      <c r="HAS97"/>
      <c r="HAT97"/>
      <c r="HAU97"/>
      <c r="HAV97"/>
      <c r="HAW97"/>
      <c r="HAX97"/>
      <c r="HAY97"/>
      <c r="HAZ97"/>
      <c r="HBA97"/>
      <c r="HBB97"/>
      <c r="HBC97"/>
      <c r="HBD97"/>
      <c r="HBE97"/>
      <c r="HBF97"/>
      <c r="HBG97"/>
      <c r="HBH97"/>
      <c r="HBI97"/>
      <c r="HBJ97"/>
      <c r="HBK97"/>
      <c r="HBL97"/>
      <c r="HBM97"/>
      <c r="HBN97"/>
      <c r="HBO97"/>
      <c r="HBP97"/>
      <c r="HBQ97"/>
      <c r="HBR97"/>
      <c r="HBS97"/>
      <c r="HBT97"/>
      <c r="HBU97"/>
      <c r="HBV97"/>
      <c r="HBW97"/>
      <c r="HBX97"/>
      <c r="HBY97"/>
      <c r="HBZ97"/>
      <c r="HCA97"/>
      <c r="HCB97"/>
      <c r="HCC97"/>
      <c r="HCD97"/>
      <c r="HCE97"/>
      <c r="HCF97"/>
      <c r="HCG97"/>
      <c r="HCH97"/>
      <c r="HCI97"/>
      <c r="HCJ97"/>
      <c r="HCK97"/>
      <c r="HCL97"/>
      <c r="HCM97"/>
      <c r="HCN97"/>
      <c r="HCO97"/>
      <c r="HCP97"/>
      <c r="HCQ97"/>
      <c r="HCR97"/>
      <c r="HCS97"/>
      <c r="HCT97"/>
      <c r="HCU97"/>
      <c r="HCV97"/>
      <c r="HCW97"/>
      <c r="HCX97"/>
      <c r="HCY97"/>
      <c r="HCZ97"/>
      <c r="HDA97"/>
      <c r="HDB97"/>
      <c r="HDC97"/>
      <c r="HDD97"/>
      <c r="HDE97"/>
      <c r="HDF97"/>
      <c r="HDG97"/>
      <c r="HDH97"/>
      <c r="HDI97"/>
      <c r="HDJ97"/>
      <c r="HDK97"/>
      <c r="HDL97"/>
      <c r="HDM97"/>
      <c r="HDN97"/>
      <c r="HDO97"/>
      <c r="HDP97"/>
      <c r="HDQ97"/>
      <c r="HDR97"/>
      <c r="HDS97"/>
      <c r="HDT97"/>
      <c r="HDU97"/>
      <c r="HDV97"/>
      <c r="HDW97"/>
      <c r="HDX97"/>
      <c r="HDY97"/>
      <c r="HDZ97"/>
      <c r="HEA97"/>
      <c r="HEB97"/>
      <c r="HEC97"/>
      <c r="HED97"/>
      <c r="HEE97"/>
      <c r="HEF97"/>
      <c r="HEG97"/>
      <c r="HEH97"/>
      <c r="HEI97"/>
      <c r="HEJ97"/>
      <c r="HEK97"/>
      <c r="HEL97"/>
      <c r="HEM97"/>
      <c r="HEN97"/>
      <c r="HEO97"/>
      <c r="HEP97"/>
      <c r="HEQ97"/>
      <c r="HER97"/>
      <c r="HES97"/>
      <c r="HET97"/>
      <c r="HEU97"/>
      <c r="HEV97"/>
      <c r="HEW97"/>
      <c r="HEX97"/>
      <c r="HEY97"/>
      <c r="HEZ97"/>
      <c r="HFA97"/>
      <c r="HFB97"/>
      <c r="HFC97"/>
      <c r="HFD97"/>
      <c r="HFE97"/>
      <c r="HFF97"/>
      <c r="HFG97"/>
      <c r="HFH97"/>
      <c r="HFI97"/>
      <c r="HFJ97"/>
      <c r="HFK97"/>
      <c r="HFL97"/>
      <c r="HFM97"/>
      <c r="HFN97"/>
      <c r="HFO97"/>
      <c r="HFP97"/>
      <c r="HFQ97"/>
      <c r="HFR97"/>
      <c r="HFS97"/>
      <c r="HFT97"/>
      <c r="HFU97"/>
      <c r="HFV97"/>
      <c r="HFW97"/>
      <c r="HFX97"/>
      <c r="HFY97"/>
      <c r="HFZ97"/>
      <c r="HGA97"/>
      <c r="HGB97"/>
      <c r="HGC97"/>
      <c r="HGD97"/>
      <c r="HGE97"/>
      <c r="HGF97"/>
      <c r="HGG97"/>
      <c r="HGH97"/>
      <c r="HGI97"/>
      <c r="HGJ97"/>
      <c r="HGK97"/>
      <c r="HGL97"/>
      <c r="HGM97"/>
      <c r="HGN97"/>
      <c r="HGO97"/>
      <c r="HGP97"/>
      <c r="HGQ97"/>
      <c r="HGR97"/>
      <c r="HGS97"/>
      <c r="HGT97"/>
      <c r="HGU97"/>
      <c r="HGV97"/>
      <c r="HGW97"/>
      <c r="HGX97"/>
      <c r="HGY97"/>
      <c r="HGZ97"/>
      <c r="HHA97"/>
      <c r="HHB97"/>
      <c r="HHC97"/>
      <c r="HHD97"/>
      <c r="HHE97"/>
      <c r="HHF97"/>
      <c r="HHG97"/>
      <c r="HHH97"/>
      <c r="HHI97"/>
      <c r="HHJ97"/>
      <c r="HHK97"/>
      <c r="HHL97"/>
      <c r="HHM97"/>
      <c r="HHN97"/>
      <c r="HHO97"/>
      <c r="HHP97"/>
      <c r="HHQ97"/>
      <c r="HHR97"/>
      <c r="HHS97"/>
      <c r="HHT97"/>
      <c r="HHU97"/>
      <c r="HHV97"/>
      <c r="HHW97"/>
      <c r="HHX97"/>
      <c r="HHY97"/>
      <c r="HHZ97"/>
      <c r="HIA97"/>
      <c r="HIB97"/>
      <c r="HIC97"/>
      <c r="HID97"/>
      <c r="HIE97"/>
      <c r="HIF97"/>
      <c r="HIG97"/>
      <c r="HIH97"/>
      <c r="HII97"/>
      <c r="HIJ97"/>
      <c r="HIK97"/>
      <c r="HIL97"/>
      <c r="HIM97"/>
      <c r="HIN97"/>
      <c r="HIO97"/>
      <c r="HIP97"/>
      <c r="HIQ97"/>
      <c r="HIR97"/>
      <c r="HIS97"/>
      <c r="HIT97"/>
      <c r="HIU97"/>
      <c r="HIV97"/>
      <c r="HIW97"/>
      <c r="HIX97"/>
      <c r="HIY97"/>
      <c r="HIZ97"/>
      <c r="HJA97"/>
      <c r="HJB97"/>
      <c r="HJC97"/>
      <c r="HJD97"/>
      <c r="HJE97"/>
      <c r="HJF97"/>
      <c r="HJG97"/>
      <c r="HJH97"/>
      <c r="HJI97"/>
      <c r="HJJ97"/>
      <c r="HJK97"/>
      <c r="HJL97"/>
      <c r="HJM97"/>
      <c r="HJN97"/>
      <c r="HJO97"/>
      <c r="HJP97"/>
      <c r="HJQ97"/>
      <c r="HJR97"/>
      <c r="HJS97"/>
      <c r="HJT97"/>
      <c r="HJU97"/>
      <c r="HJV97"/>
      <c r="HJW97"/>
      <c r="HJX97"/>
      <c r="HJY97"/>
      <c r="HJZ97"/>
      <c r="HKA97"/>
      <c r="HKB97"/>
      <c r="HKC97"/>
      <c r="HKD97"/>
      <c r="HKE97"/>
      <c r="HKF97"/>
      <c r="HKG97"/>
      <c r="HKH97"/>
      <c r="HKI97"/>
      <c r="HKJ97"/>
      <c r="HKK97"/>
      <c r="HKL97"/>
      <c r="HKM97"/>
      <c r="HKN97"/>
      <c r="HKO97"/>
      <c r="HKP97"/>
      <c r="HKQ97"/>
      <c r="HKR97"/>
      <c r="HKS97"/>
      <c r="HKT97"/>
      <c r="HKU97"/>
      <c r="HKV97"/>
      <c r="HKW97"/>
      <c r="HKX97"/>
      <c r="HKY97"/>
      <c r="HKZ97"/>
      <c r="HLA97"/>
      <c r="HLB97"/>
      <c r="HLC97"/>
      <c r="HLD97"/>
      <c r="HLE97"/>
      <c r="HLF97"/>
      <c r="HLG97"/>
      <c r="HLH97"/>
      <c r="HLI97"/>
      <c r="HLJ97"/>
      <c r="HLK97"/>
      <c r="HLL97"/>
      <c r="HLM97"/>
      <c r="HLN97"/>
      <c r="HLO97"/>
      <c r="HLP97"/>
      <c r="HLQ97"/>
      <c r="HLR97"/>
      <c r="HLS97"/>
      <c r="HLT97"/>
      <c r="HLU97"/>
      <c r="HLV97"/>
      <c r="HLW97"/>
      <c r="HLX97"/>
      <c r="HLY97"/>
      <c r="HLZ97"/>
      <c r="HMA97"/>
      <c r="HMB97"/>
      <c r="HMC97"/>
      <c r="HMD97"/>
      <c r="HME97"/>
      <c r="HMF97"/>
      <c r="HMG97"/>
      <c r="HMH97"/>
      <c r="HMI97"/>
      <c r="HMJ97"/>
      <c r="HMK97"/>
      <c r="HML97"/>
      <c r="HMM97"/>
      <c r="HMN97"/>
      <c r="HMO97"/>
      <c r="HMP97"/>
      <c r="HMQ97"/>
      <c r="HMR97"/>
      <c r="HMS97"/>
      <c r="HMT97"/>
      <c r="HMU97"/>
      <c r="HMV97"/>
      <c r="HMW97"/>
      <c r="HMX97"/>
      <c r="HMY97"/>
      <c r="HMZ97"/>
      <c r="HNA97"/>
      <c r="HNB97"/>
      <c r="HNC97"/>
      <c r="HND97"/>
      <c r="HNE97"/>
      <c r="HNF97"/>
      <c r="HNG97"/>
      <c r="HNH97"/>
      <c r="HNI97"/>
      <c r="HNJ97"/>
      <c r="HNK97"/>
      <c r="HNL97"/>
      <c r="HNM97"/>
      <c r="HNN97"/>
      <c r="HNO97"/>
      <c r="HNP97"/>
      <c r="HNQ97"/>
      <c r="HNR97"/>
      <c r="HNS97"/>
      <c r="HNT97"/>
      <c r="HNU97"/>
      <c r="HNV97"/>
      <c r="HNW97"/>
      <c r="HNX97"/>
      <c r="HNY97"/>
      <c r="HNZ97"/>
      <c r="HOA97"/>
      <c r="HOB97"/>
      <c r="HOC97"/>
      <c r="HOD97"/>
      <c r="HOE97"/>
      <c r="HOF97"/>
      <c r="HOG97"/>
      <c r="HOH97"/>
      <c r="HOI97"/>
      <c r="HOJ97"/>
      <c r="HOK97"/>
      <c r="HOL97"/>
      <c r="HOM97"/>
      <c r="HON97"/>
      <c r="HOO97"/>
      <c r="HOP97"/>
      <c r="HOQ97"/>
      <c r="HOR97"/>
      <c r="HOS97"/>
      <c r="HOT97"/>
      <c r="HOU97"/>
      <c r="HOV97"/>
      <c r="HOW97"/>
      <c r="HOX97"/>
      <c r="HOY97"/>
      <c r="HOZ97"/>
      <c r="HPA97"/>
      <c r="HPB97"/>
      <c r="HPC97"/>
      <c r="HPD97"/>
      <c r="HPE97"/>
      <c r="HPF97"/>
      <c r="HPG97"/>
      <c r="HPH97"/>
      <c r="HPI97"/>
      <c r="HPJ97"/>
      <c r="HPK97"/>
      <c r="HPL97"/>
      <c r="HPM97"/>
      <c r="HPN97"/>
      <c r="HPO97"/>
      <c r="HPP97"/>
      <c r="HPQ97"/>
      <c r="HPR97"/>
      <c r="HPS97"/>
      <c r="HPT97"/>
      <c r="HPU97"/>
      <c r="HPV97"/>
      <c r="HPW97"/>
      <c r="HPX97"/>
      <c r="HPY97"/>
      <c r="HPZ97"/>
      <c r="HQA97"/>
      <c r="HQB97"/>
      <c r="HQC97"/>
      <c r="HQD97"/>
      <c r="HQE97"/>
      <c r="HQF97"/>
      <c r="HQG97"/>
      <c r="HQH97"/>
      <c r="HQI97"/>
      <c r="HQJ97"/>
      <c r="HQK97"/>
      <c r="HQL97"/>
      <c r="HQM97"/>
      <c r="HQN97"/>
      <c r="HQO97"/>
      <c r="HQP97"/>
      <c r="HQQ97"/>
      <c r="HQR97"/>
      <c r="HQS97"/>
      <c r="HQT97"/>
      <c r="HQU97"/>
      <c r="HQV97"/>
      <c r="HQW97"/>
      <c r="HQX97"/>
      <c r="HQY97"/>
      <c r="HQZ97"/>
      <c r="HRA97"/>
      <c r="HRB97"/>
      <c r="HRC97"/>
      <c r="HRD97"/>
      <c r="HRE97"/>
      <c r="HRF97"/>
      <c r="HRG97"/>
      <c r="HRH97"/>
      <c r="HRI97"/>
      <c r="HRJ97"/>
      <c r="HRK97"/>
      <c r="HRL97"/>
      <c r="HRM97"/>
      <c r="HRN97"/>
      <c r="HRO97"/>
      <c r="HRP97"/>
      <c r="HRQ97"/>
      <c r="HRR97"/>
      <c r="HRS97"/>
      <c r="HRT97"/>
      <c r="HRU97"/>
      <c r="HRV97"/>
      <c r="HRW97"/>
      <c r="HRX97"/>
      <c r="HRY97"/>
      <c r="HRZ97"/>
      <c r="HSA97"/>
      <c r="HSB97"/>
      <c r="HSC97"/>
      <c r="HSD97"/>
      <c r="HSE97"/>
      <c r="HSF97"/>
      <c r="HSG97"/>
      <c r="HSH97"/>
      <c r="HSI97"/>
      <c r="HSJ97"/>
      <c r="HSK97"/>
      <c r="HSL97"/>
      <c r="HSM97"/>
      <c r="HSN97"/>
      <c r="HSO97"/>
      <c r="HSP97"/>
      <c r="HSQ97"/>
      <c r="HSR97"/>
      <c r="HSS97"/>
      <c r="HST97"/>
      <c r="HSU97"/>
      <c r="HSV97"/>
      <c r="HSW97"/>
      <c r="HSX97"/>
      <c r="HSY97"/>
      <c r="HSZ97"/>
      <c r="HTA97"/>
      <c r="HTB97"/>
      <c r="HTC97"/>
      <c r="HTD97"/>
      <c r="HTE97"/>
      <c r="HTF97"/>
      <c r="HTG97"/>
      <c r="HTH97"/>
      <c r="HTI97"/>
      <c r="HTJ97"/>
      <c r="HTK97"/>
      <c r="HTL97"/>
      <c r="HTM97"/>
      <c r="HTN97"/>
      <c r="HTO97"/>
      <c r="HTP97"/>
      <c r="HTQ97"/>
      <c r="HTR97"/>
      <c r="HTS97"/>
      <c r="HTT97"/>
      <c r="HTU97"/>
      <c r="HTV97"/>
      <c r="HTW97"/>
      <c r="HTX97"/>
      <c r="HTY97"/>
      <c r="HTZ97"/>
      <c r="HUA97"/>
      <c r="HUB97"/>
      <c r="HUC97"/>
      <c r="HUD97"/>
      <c r="HUE97"/>
      <c r="HUF97"/>
      <c r="HUG97"/>
      <c r="HUH97"/>
      <c r="HUI97"/>
      <c r="HUJ97"/>
      <c r="HUK97"/>
      <c r="HUL97"/>
      <c r="HUM97"/>
      <c r="HUN97"/>
      <c r="HUO97"/>
      <c r="HUP97"/>
      <c r="HUQ97"/>
      <c r="HUR97"/>
      <c r="HUS97"/>
      <c r="HUT97"/>
      <c r="HUU97"/>
      <c r="HUV97"/>
      <c r="HUW97"/>
      <c r="HUX97"/>
      <c r="HUY97"/>
      <c r="HUZ97"/>
      <c r="HVA97"/>
      <c r="HVB97"/>
      <c r="HVC97"/>
      <c r="HVD97"/>
      <c r="HVE97"/>
      <c r="HVF97"/>
      <c r="HVG97"/>
      <c r="HVH97"/>
      <c r="HVI97"/>
      <c r="HVJ97"/>
      <c r="HVK97"/>
      <c r="HVL97"/>
      <c r="HVM97"/>
      <c r="HVN97"/>
      <c r="HVO97"/>
      <c r="HVP97"/>
      <c r="HVQ97"/>
      <c r="HVR97"/>
      <c r="HVS97"/>
      <c r="HVT97"/>
      <c r="HVU97"/>
      <c r="HVV97"/>
      <c r="HVW97"/>
      <c r="HVX97"/>
      <c r="HVY97"/>
      <c r="HVZ97"/>
      <c r="HWA97"/>
      <c r="HWB97"/>
      <c r="HWC97"/>
      <c r="HWD97"/>
      <c r="HWE97"/>
      <c r="HWF97"/>
      <c r="HWG97"/>
      <c r="HWH97"/>
      <c r="HWI97"/>
      <c r="HWJ97"/>
      <c r="HWK97"/>
      <c r="HWL97"/>
      <c r="HWM97"/>
      <c r="HWN97"/>
      <c r="HWO97"/>
      <c r="HWP97"/>
      <c r="HWQ97"/>
      <c r="HWR97"/>
      <c r="HWS97"/>
      <c r="HWT97"/>
      <c r="HWU97"/>
      <c r="HWV97"/>
      <c r="HWW97"/>
      <c r="HWX97"/>
      <c r="HWY97"/>
      <c r="HWZ97"/>
      <c r="HXA97"/>
      <c r="HXB97"/>
      <c r="HXC97"/>
      <c r="HXD97"/>
      <c r="HXE97"/>
      <c r="HXF97"/>
      <c r="HXG97"/>
      <c r="HXH97"/>
      <c r="HXI97"/>
      <c r="HXJ97"/>
      <c r="HXK97"/>
      <c r="HXL97"/>
      <c r="HXM97"/>
      <c r="HXN97"/>
      <c r="HXO97"/>
      <c r="HXP97"/>
      <c r="HXQ97"/>
      <c r="HXR97"/>
      <c r="HXS97"/>
      <c r="HXT97"/>
      <c r="HXU97"/>
      <c r="HXV97"/>
      <c r="HXW97"/>
      <c r="HXX97"/>
      <c r="HXY97"/>
      <c r="HXZ97"/>
      <c r="HYA97"/>
      <c r="HYB97"/>
      <c r="HYC97"/>
      <c r="HYD97"/>
      <c r="HYE97"/>
      <c r="HYF97"/>
      <c r="HYG97"/>
      <c r="HYH97"/>
      <c r="HYI97"/>
      <c r="HYJ97"/>
      <c r="HYK97"/>
      <c r="HYL97"/>
      <c r="HYM97"/>
      <c r="HYN97"/>
      <c r="HYO97"/>
      <c r="HYP97"/>
      <c r="HYQ97"/>
      <c r="HYR97"/>
      <c r="HYS97"/>
      <c r="HYT97"/>
      <c r="HYU97"/>
      <c r="HYV97"/>
      <c r="HYW97"/>
      <c r="HYX97"/>
      <c r="HYY97"/>
      <c r="HYZ97"/>
      <c r="HZA97"/>
      <c r="HZB97"/>
      <c r="HZC97"/>
      <c r="HZD97"/>
      <c r="HZE97"/>
      <c r="HZF97"/>
      <c r="HZG97"/>
      <c r="HZH97"/>
      <c r="HZI97"/>
      <c r="HZJ97"/>
      <c r="HZK97"/>
      <c r="HZL97"/>
      <c r="HZM97"/>
      <c r="HZN97"/>
      <c r="HZO97"/>
      <c r="HZP97"/>
      <c r="HZQ97"/>
      <c r="HZR97"/>
      <c r="HZS97"/>
      <c r="HZT97"/>
      <c r="HZU97"/>
      <c r="HZV97"/>
      <c r="HZW97"/>
      <c r="HZX97"/>
      <c r="HZY97"/>
      <c r="HZZ97"/>
      <c r="IAA97"/>
      <c r="IAB97"/>
      <c r="IAC97"/>
      <c r="IAD97"/>
      <c r="IAE97"/>
      <c r="IAF97"/>
      <c r="IAG97"/>
      <c r="IAH97"/>
      <c r="IAI97"/>
      <c r="IAJ97"/>
      <c r="IAK97"/>
      <c r="IAL97"/>
      <c r="IAM97"/>
      <c r="IAN97"/>
      <c r="IAO97"/>
      <c r="IAP97"/>
      <c r="IAQ97"/>
      <c r="IAR97"/>
      <c r="IAS97"/>
      <c r="IAT97"/>
      <c r="IAU97"/>
      <c r="IAV97"/>
      <c r="IAW97"/>
      <c r="IAX97"/>
      <c r="IAY97"/>
      <c r="IAZ97"/>
      <c r="IBA97"/>
      <c r="IBB97"/>
      <c r="IBC97"/>
      <c r="IBD97"/>
      <c r="IBE97"/>
      <c r="IBF97"/>
      <c r="IBG97"/>
      <c r="IBH97"/>
      <c r="IBI97"/>
      <c r="IBJ97"/>
      <c r="IBK97"/>
      <c r="IBL97"/>
      <c r="IBM97"/>
      <c r="IBN97"/>
      <c r="IBO97"/>
      <c r="IBP97"/>
      <c r="IBQ97"/>
      <c r="IBR97"/>
      <c r="IBS97"/>
      <c r="IBT97"/>
      <c r="IBU97"/>
      <c r="IBV97"/>
      <c r="IBW97"/>
      <c r="IBX97"/>
      <c r="IBY97"/>
      <c r="IBZ97"/>
      <c r="ICA97"/>
      <c r="ICB97"/>
      <c r="ICC97"/>
      <c r="ICD97"/>
      <c r="ICE97"/>
      <c r="ICF97"/>
      <c r="ICG97"/>
      <c r="ICH97"/>
      <c r="ICI97"/>
      <c r="ICJ97"/>
      <c r="ICK97"/>
      <c r="ICL97"/>
      <c r="ICM97"/>
      <c r="ICN97"/>
      <c r="ICO97"/>
      <c r="ICP97"/>
      <c r="ICQ97"/>
      <c r="ICR97"/>
      <c r="ICS97"/>
      <c r="ICT97"/>
      <c r="ICU97"/>
      <c r="ICV97"/>
      <c r="ICW97"/>
      <c r="ICX97"/>
      <c r="ICY97"/>
      <c r="ICZ97"/>
      <c r="IDA97"/>
      <c r="IDB97"/>
      <c r="IDC97"/>
      <c r="IDD97"/>
      <c r="IDE97"/>
      <c r="IDF97"/>
      <c r="IDG97"/>
      <c r="IDH97"/>
      <c r="IDI97"/>
      <c r="IDJ97"/>
      <c r="IDK97"/>
      <c r="IDL97"/>
      <c r="IDM97"/>
      <c r="IDN97"/>
      <c r="IDO97"/>
      <c r="IDP97"/>
      <c r="IDQ97"/>
      <c r="IDR97"/>
      <c r="IDS97"/>
      <c r="IDT97"/>
      <c r="IDU97"/>
      <c r="IDV97"/>
      <c r="IDW97"/>
      <c r="IDX97"/>
      <c r="IDY97"/>
      <c r="IDZ97"/>
      <c r="IEA97"/>
      <c r="IEB97"/>
      <c r="IEC97"/>
      <c r="IED97"/>
      <c r="IEE97"/>
      <c r="IEF97"/>
      <c r="IEG97"/>
      <c r="IEH97"/>
      <c r="IEI97"/>
      <c r="IEJ97"/>
      <c r="IEK97"/>
      <c r="IEL97"/>
      <c r="IEM97"/>
      <c r="IEN97"/>
      <c r="IEO97"/>
      <c r="IEP97"/>
      <c r="IEQ97"/>
      <c r="IER97"/>
      <c r="IES97"/>
      <c r="IET97"/>
      <c r="IEU97"/>
      <c r="IEV97"/>
      <c r="IEW97"/>
      <c r="IEX97"/>
      <c r="IEY97"/>
      <c r="IEZ97"/>
      <c r="IFA97"/>
      <c r="IFB97"/>
      <c r="IFC97"/>
      <c r="IFD97"/>
      <c r="IFE97"/>
      <c r="IFF97"/>
      <c r="IFG97"/>
      <c r="IFH97"/>
      <c r="IFI97"/>
      <c r="IFJ97"/>
      <c r="IFK97"/>
      <c r="IFL97"/>
      <c r="IFM97"/>
      <c r="IFN97"/>
      <c r="IFO97"/>
      <c r="IFP97"/>
      <c r="IFQ97"/>
      <c r="IFR97"/>
      <c r="IFS97"/>
      <c r="IFT97"/>
      <c r="IFU97"/>
      <c r="IFV97"/>
      <c r="IFW97"/>
      <c r="IFX97"/>
      <c r="IFY97"/>
      <c r="IFZ97"/>
      <c r="IGA97"/>
      <c r="IGB97"/>
      <c r="IGC97"/>
      <c r="IGD97"/>
      <c r="IGE97"/>
      <c r="IGF97"/>
      <c r="IGG97"/>
      <c r="IGH97"/>
      <c r="IGI97"/>
      <c r="IGJ97"/>
      <c r="IGK97"/>
      <c r="IGL97"/>
      <c r="IGM97"/>
      <c r="IGN97"/>
      <c r="IGO97"/>
      <c r="IGP97"/>
      <c r="IGQ97"/>
      <c r="IGR97"/>
      <c r="IGS97"/>
      <c r="IGT97"/>
      <c r="IGU97"/>
      <c r="IGV97"/>
      <c r="IGW97"/>
      <c r="IGX97"/>
      <c r="IGY97"/>
      <c r="IGZ97"/>
      <c r="IHA97"/>
      <c r="IHB97"/>
      <c r="IHC97"/>
      <c r="IHD97"/>
      <c r="IHE97"/>
      <c r="IHF97"/>
      <c r="IHG97"/>
      <c r="IHH97"/>
      <c r="IHI97"/>
      <c r="IHJ97"/>
      <c r="IHK97"/>
      <c r="IHL97"/>
      <c r="IHM97"/>
      <c r="IHN97"/>
      <c r="IHO97"/>
      <c r="IHP97"/>
      <c r="IHQ97"/>
      <c r="IHR97"/>
      <c r="IHS97"/>
      <c r="IHT97"/>
      <c r="IHU97"/>
      <c r="IHV97"/>
      <c r="IHW97"/>
      <c r="IHX97"/>
      <c r="IHY97"/>
      <c r="IHZ97"/>
      <c r="IIA97"/>
      <c r="IIB97"/>
      <c r="IIC97"/>
      <c r="IID97"/>
      <c r="IIE97"/>
      <c r="IIF97"/>
      <c r="IIG97"/>
      <c r="IIH97"/>
      <c r="III97"/>
      <c r="IIJ97"/>
      <c r="IIK97"/>
      <c r="IIL97"/>
      <c r="IIM97"/>
      <c r="IIN97"/>
      <c r="IIO97"/>
      <c r="IIP97"/>
      <c r="IIQ97"/>
      <c r="IIR97"/>
      <c r="IIS97"/>
      <c r="IIT97"/>
      <c r="IIU97"/>
      <c r="IIV97"/>
      <c r="IIW97"/>
      <c r="IIX97"/>
      <c r="IIY97"/>
      <c r="IIZ97"/>
      <c r="IJA97"/>
      <c r="IJB97"/>
      <c r="IJC97"/>
      <c r="IJD97"/>
      <c r="IJE97"/>
      <c r="IJF97"/>
      <c r="IJG97"/>
      <c r="IJH97"/>
      <c r="IJI97"/>
      <c r="IJJ97"/>
      <c r="IJK97"/>
      <c r="IJL97"/>
      <c r="IJM97"/>
      <c r="IJN97"/>
      <c r="IJO97"/>
      <c r="IJP97"/>
      <c r="IJQ97"/>
      <c r="IJR97"/>
      <c r="IJS97"/>
      <c r="IJT97"/>
      <c r="IJU97"/>
      <c r="IJV97"/>
      <c r="IJW97"/>
      <c r="IJX97"/>
      <c r="IJY97"/>
      <c r="IJZ97"/>
      <c r="IKA97"/>
      <c r="IKB97"/>
      <c r="IKC97"/>
      <c r="IKD97"/>
      <c r="IKE97"/>
      <c r="IKF97"/>
      <c r="IKG97"/>
      <c r="IKH97"/>
      <c r="IKI97"/>
      <c r="IKJ97"/>
      <c r="IKK97"/>
      <c r="IKL97"/>
      <c r="IKM97"/>
      <c r="IKN97"/>
      <c r="IKO97"/>
      <c r="IKP97"/>
      <c r="IKQ97"/>
      <c r="IKR97"/>
      <c r="IKS97"/>
      <c r="IKT97"/>
      <c r="IKU97"/>
      <c r="IKV97"/>
      <c r="IKW97"/>
      <c r="IKX97"/>
      <c r="IKY97"/>
      <c r="IKZ97"/>
      <c r="ILA97"/>
      <c r="ILB97"/>
      <c r="ILC97"/>
      <c r="ILD97"/>
      <c r="ILE97"/>
      <c r="ILF97"/>
      <c r="ILG97"/>
      <c r="ILH97"/>
      <c r="ILI97"/>
      <c r="ILJ97"/>
      <c r="ILK97"/>
      <c r="ILL97"/>
      <c r="ILM97"/>
      <c r="ILN97"/>
      <c r="ILO97"/>
      <c r="ILP97"/>
      <c r="ILQ97"/>
      <c r="ILR97"/>
      <c r="ILS97"/>
      <c r="ILT97"/>
      <c r="ILU97"/>
      <c r="ILV97"/>
      <c r="ILW97"/>
      <c r="ILX97"/>
      <c r="ILY97"/>
      <c r="ILZ97"/>
      <c r="IMA97"/>
      <c r="IMB97"/>
      <c r="IMC97"/>
      <c r="IMD97"/>
      <c r="IME97"/>
      <c r="IMF97"/>
      <c r="IMG97"/>
      <c r="IMH97"/>
      <c r="IMI97"/>
      <c r="IMJ97"/>
      <c r="IMK97"/>
      <c r="IML97"/>
      <c r="IMM97"/>
      <c r="IMN97"/>
      <c r="IMO97"/>
      <c r="IMP97"/>
      <c r="IMQ97"/>
      <c r="IMR97"/>
      <c r="IMS97"/>
      <c r="IMT97"/>
      <c r="IMU97"/>
      <c r="IMV97"/>
      <c r="IMW97"/>
      <c r="IMX97"/>
      <c r="IMY97"/>
      <c r="IMZ97"/>
      <c r="INA97"/>
      <c r="INB97"/>
      <c r="INC97"/>
      <c r="IND97"/>
      <c r="INE97"/>
      <c r="INF97"/>
      <c r="ING97"/>
      <c r="INH97"/>
      <c r="INI97"/>
      <c r="INJ97"/>
      <c r="INK97"/>
      <c r="INL97"/>
      <c r="INM97"/>
      <c r="INN97"/>
      <c r="INO97"/>
      <c r="INP97"/>
      <c r="INQ97"/>
      <c r="INR97"/>
      <c r="INS97"/>
      <c r="INT97"/>
      <c r="INU97"/>
      <c r="INV97"/>
      <c r="INW97"/>
      <c r="INX97"/>
      <c r="INY97"/>
      <c r="INZ97"/>
      <c r="IOA97"/>
      <c r="IOB97"/>
      <c r="IOC97"/>
      <c r="IOD97"/>
      <c r="IOE97"/>
      <c r="IOF97"/>
      <c r="IOG97"/>
      <c r="IOH97"/>
      <c r="IOI97"/>
      <c r="IOJ97"/>
      <c r="IOK97"/>
      <c r="IOL97"/>
      <c r="IOM97"/>
      <c r="ION97"/>
      <c r="IOO97"/>
      <c r="IOP97"/>
      <c r="IOQ97"/>
      <c r="IOR97"/>
      <c r="IOS97"/>
      <c r="IOT97"/>
      <c r="IOU97"/>
      <c r="IOV97"/>
      <c r="IOW97"/>
      <c r="IOX97"/>
      <c r="IOY97"/>
      <c r="IOZ97"/>
      <c r="IPA97"/>
      <c r="IPB97"/>
      <c r="IPC97"/>
      <c r="IPD97"/>
      <c r="IPE97"/>
      <c r="IPF97"/>
      <c r="IPG97"/>
      <c r="IPH97"/>
      <c r="IPI97"/>
      <c r="IPJ97"/>
      <c r="IPK97"/>
      <c r="IPL97"/>
      <c r="IPM97"/>
      <c r="IPN97"/>
      <c r="IPO97"/>
      <c r="IPP97"/>
      <c r="IPQ97"/>
      <c r="IPR97"/>
      <c r="IPS97"/>
      <c r="IPT97"/>
      <c r="IPU97"/>
      <c r="IPV97"/>
      <c r="IPW97"/>
      <c r="IPX97"/>
      <c r="IPY97"/>
      <c r="IPZ97"/>
      <c r="IQA97"/>
      <c r="IQB97"/>
      <c r="IQC97"/>
      <c r="IQD97"/>
      <c r="IQE97"/>
      <c r="IQF97"/>
      <c r="IQG97"/>
      <c r="IQH97"/>
      <c r="IQI97"/>
      <c r="IQJ97"/>
      <c r="IQK97"/>
      <c r="IQL97"/>
      <c r="IQM97"/>
      <c r="IQN97"/>
      <c r="IQO97"/>
      <c r="IQP97"/>
      <c r="IQQ97"/>
      <c r="IQR97"/>
      <c r="IQS97"/>
      <c r="IQT97"/>
      <c r="IQU97"/>
      <c r="IQV97"/>
      <c r="IQW97"/>
      <c r="IQX97"/>
      <c r="IQY97"/>
      <c r="IQZ97"/>
      <c r="IRA97"/>
      <c r="IRB97"/>
      <c r="IRC97"/>
      <c r="IRD97"/>
      <c r="IRE97"/>
      <c r="IRF97"/>
      <c r="IRG97"/>
      <c r="IRH97"/>
      <c r="IRI97"/>
      <c r="IRJ97"/>
      <c r="IRK97"/>
      <c r="IRL97"/>
      <c r="IRM97"/>
      <c r="IRN97"/>
      <c r="IRO97"/>
      <c r="IRP97"/>
      <c r="IRQ97"/>
      <c r="IRR97"/>
      <c r="IRS97"/>
      <c r="IRT97"/>
      <c r="IRU97"/>
      <c r="IRV97"/>
      <c r="IRW97"/>
      <c r="IRX97"/>
      <c r="IRY97"/>
      <c r="IRZ97"/>
      <c r="ISA97"/>
      <c r="ISB97"/>
      <c r="ISC97"/>
      <c r="ISD97"/>
      <c r="ISE97"/>
      <c r="ISF97"/>
      <c r="ISG97"/>
      <c r="ISH97"/>
      <c r="ISI97"/>
      <c r="ISJ97"/>
      <c r="ISK97"/>
      <c r="ISL97"/>
      <c r="ISM97"/>
      <c r="ISN97"/>
      <c r="ISO97"/>
      <c r="ISP97"/>
      <c r="ISQ97"/>
      <c r="ISR97"/>
      <c r="ISS97"/>
      <c r="IST97"/>
      <c r="ISU97"/>
      <c r="ISV97"/>
      <c r="ISW97"/>
      <c r="ISX97"/>
      <c r="ISY97"/>
      <c r="ISZ97"/>
      <c r="ITA97"/>
      <c r="ITB97"/>
      <c r="ITC97"/>
      <c r="ITD97"/>
      <c r="ITE97"/>
      <c r="ITF97"/>
      <c r="ITG97"/>
      <c r="ITH97"/>
      <c r="ITI97"/>
      <c r="ITJ97"/>
      <c r="ITK97"/>
      <c r="ITL97"/>
      <c r="ITM97"/>
      <c r="ITN97"/>
      <c r="ITO97"/>
      <c r="ITP97"/>
      <c r="ITQ97"/>
      <c r="ITR97"/>
      <c r="ITS97"/>
      <c r="ITT97"/>
      <c r="ITU97"/>
      <c r="ITV97"/>
      <c r="ITW97"/>
      <c r="ITX97"/>
      <c r="ITY97"/>
      <c r="ITZ97"/>
      <c r="IUA97"/>
      <c r="IUB97"/>
      <c r="IUC97"/>
      <c r="IUD97"/>
      <c r="IUE97"/>
      <c r="IUF97"/>
      <c r="IUG97"/>
      <c r="IUH97"/>
      <c r="IUI97"/>
      <c r="IUJ97"/>
      <c r="IUK97"/>
      <c r="IUL97"/>
      <c r="IUM97"/>
      <c r="IUN97"/>
      <c r="IUO97"/>
      <c r="IUP97"/>
      <c r="IUQ97"/>
      <c r="IUR97"/>
      <c r="IUS97"/>
      <c r="IUT97"/>
      <c r="IUU97"/>
      <c r="IUV97"/>
      <c r="IUW97"/>
      <c r="IUX97"/>
      <c r="IUY97"/>
      <c r="IUZ97"/>
      <c r="IVA97"/>
      <c r="IVB97"/>
      <c r="IVC97"/>
      <c r="IVD97"/>
      <c r="IVE97"/>
      <c r="IVF97"/>
      <c r="IVG97"/>
      <c r="IVH97"/>
      <c r="IVI97"/>
      <c r="IVJ97"/>
      <c r="IVK97"/>
      <c r="IVL97"/>
      <c r="IVM97"/>
      <c r="IVN97"/>
      <c r="IVO97"/>
      <c r="IVP97"/>
      <c r="IVQ97"/>
      <c r="IVR97"/>
      <c r="IVS97"/>
      <c r="IVT97"/>
      <c r="IVU97"/>
      <c r="IVV97"/>
      <c r="IVW97"/>
      <c r="IVX97"/>
      <c r="IVY97"/>
      <c r="IVZ97"/>
      <c r="IWA97"/>
      <c r="IWB97"/>
      <c r="IWC97"/>
      <c r="IWD97"/>
      <c r="IWE97"/>
      <c r="IWF97"/>
      <c r="IWG97"/>
      <c r="IWH97"/>
      <c r="IWI97"/>
      <c r="IWJ97"/>
      <c r="IWK97"/>
      <c r="IWL97"/>
      <c r="IWM97"/>
      <c r="IWN97"/>
      <c r="IWO97"/>
      <c r="IWP97"/>
      <c r="IWQ97"/>
      <c r="IWR97"/>
      <c r="IWS97"/>
      <c r="IWT97"/>
      <c r="IWU97"/>
      <c r="IWV97"/>
      <c r="IWW97"/>
      <c r="IWX97"/>
      <c r="IWY97"/>
      <c r="IWZ97"/>
      <c r="IXA97"/>
      <c r="IXB97"/>
      <c r="IXC97"/>
      <c r="IXD97"/>
      <c r="IXE97"/>
      <c r="IXF97"/>
      <c r="IXG97"/>
      <c r="IXH97"/>
      <c r="IXI97"/>
      <c r="IXJ97"/>
      <c r="IXK97"/>
      <c r="IXL97"/>
      <c r="IXM97"/>
      <c r="IXN97"/>
      <c r="IXO97"/>
      <c r="IXP97"/>
      <c r="IXQ97"/>
      <c r="IXR97"/>
      <c r="IXS97"/>
      <c r="IXT97"/>
      <c r="IXU97"/>
      <c r="IXV97"/>
      <c r="IXW97"/>
      <c r="IXX97"/>
      <c r="IXY97"/>
      <c r="IXZ97"/>
      <c r="IYA97"/>
      <c r="IYB97"/>
      <c r="IYC97"/>
      <c r="IYD97"/>
      <c r="IYE97"/>
      <c r="IYF97"/>
      <c r="IYG97"/>
      <c r="IYH97"/>
      <c r="IYI97"/>
      <c r="IYJ97"/>
      <c r="IYK97"/>
      <c r="IYL97"/>
      <c r="IYM97"/>
      <c r="IYN97"/>
      <c r="IYO97"/>
      <c r="IYP97"/>
      <c r="IYQ97"/>
      <c r="IYR97"/>
      <c r="IYS97"/>
      <c r="IYT97"/>
      <c r="IYU97"/>
      <c r="IYV97"/>
      <c r="IYW97"/>
      <c r="IYX97"/>
      <c r="IYY97"/>
      <c r="IYZ97"/>
      <c r="IZA97"/>
      <c r="IZB97"/>
      <c r="IZC97"/>
      <c r="IZD97"/>
      <c r="IZE97"/>
      <c r="IZF97"/>
      <c r="IZG97"/>
      <c r="IZH97"/>
      <c r="IZI97"/>
      <c r="IZJ97"/>
      <c r="IZK97"/>
      <c r="IZL97"/>
      <c r="IZM97"/>
      <c r="IZN97"/>
      <c r="IZO97"/>
      <c r="IZP97"/>
      <c r="IZQ97"/>
      <c r="IZR97"/>
      <c r="IZS97"/>
      <c r="IZT97"/>
      <c r="IZU97"/>
      <c r="IZV97"/>
      <c r="IZW97"/>
      <c r="IZX97"/>
      <c r="IZY97"/>
      <c r="IZZ97"/>
      <c r="JAA97"/>
      <c r="JAB97"/>
      <c r="JAC97"/>
      <c r="JAD97"/>
      <c r="JAE97"/>
      <c r="JAF97"/>
      <c r="JAG97"/>
      <c r="JAH97"/>
      <c r="JAI97"/>
      <c r="JAJ97"/>
      <c r="JAK97"/>
      <c r="JAL97"/>
      <c r="JAM97"/>
      <c r="JAN97"/>
      <c r="JAO97"/>
      <c r="JAP97"/>
      <c r="JAQ97"/>
      <c r="JAR97"/>
      <c r="JAS97"/>
      <c r="JAT97"/>
      <c r="JAU97"/>
      <c r="JAV97"/>
      <c r="JAW97"/>
      <c r="JAX97"/>
      <c r="JAY97"/>
      <c r="JAZ97"/>
      <c r="JBA97"/>
      <c r="JBB97"/>
      <c r="JBC97"/>
      <c r="JBD97"/>
      <c r="JBE97"/>
      <c r="JBF97"/>
      <c r="JBG97"/>
      <c r="JBH97"/>
      <c r="JBI97"/>
      <c r="JBJ97"/>
      <c r="JBK97"/>
      <c r="JBL97"/>
      <c r="JBM97"/>
      <c r="JBN97"/>
      <c r="JBO97"/>
      <c r="JBP97"/>
      <c r="JBQ97"/>
      <c r="JBR97"/>
      <c r="JBS97"/>
      <c r="JBT97"/>
      <c r="JBU97"/>
      <c r="JBV97"/>
      <c r="JBW97"/>
      <c r="JBX97"/>
      <c r="JBY97"/>
      <c r="JBZ97"/>
      <c r="JCA97"/>
      <c r="JCB97"/>
      <c r="JCC97"/>
      <c r="JCD97"/>
      <c r="JCE97"/>
      <c r="JCF97"/>
      <c r="JCG97"/>
      <c r="JCH97"/>
      <c r="JCI97"/>
      <c r="JCJ97"/>
      <c r="JCK97"/>
      <c r="JCL97"/>
      <c r="JCM97"/>
      <c r="JCN97"/>
      <c r="JCO97"/>
      <c r="JCP97"/>
      <c r="JCQ97"/>
      <c r="JCR97"/>
      <c r="JCS97"/>
      <c r="JCT97"/>
      <c r="JCU97"/>
      <c r="JCV97"/>
      <c r="JCW97"/>
      <c r="JCX97"/>
      <c r="JCY97"/>
      <c r="JCZ97"/>
      <c r="JDA97"/>
      <c r="JDB97"/>
      <c r="JDC97"/>
      <c r="JDD97"/>
      <c r="JDE97"/>
      <c r="JDF97"/>
      <c r="JDG97"/>
      <c r="JDH97"/>
      <c r="JDI97"/>
      <c r="JDJ97"/>
      <c r="JDK97"/>
      <c r="JDL97"/>
      <c r="JDM97"/>
      <c r="JDN97"/>
      <c r="JDO97"/>
      <c r="JDP97"/>
      <c r="JDQ97"/>
      <c r="JDR97"/>
      <c r="JDS97"/>
      <c r="JDT97"/>
      <c r="JDU97"/>
      <c r="JDV97"/>
      <c r="JDW97"/>
      <c r="JDX97"/>
      <c r="JDY97"/>
      <c r="JDZ97"/>
      <c r="JEA97"/>
      <c r="JEB97"/>
      <c r="JEC97"/>
      <c r="JED97"/>
      <c r="JEE97"/>
      <c r="JEF97"/>
      <c r="JEG97"/>
      <c r="JEH97"/>
      <c r="JEI97"/>
      <c r="JEJ97"/>
      <c r="JEK97"/>
      <c r="JEL97"/>
      <c r="JEM97"/>
      <c r="JEN97"/>
      <c r="JEO97"/>
      <c r="JEP97"/>
      <c r="JEQ97"/>
      <c r="JER97"/>
      <c r="JES97"/>
      <c r="JET97"/>
      <c r="JEU97"/>
      <c r="JEV97"/>
      <c r="JEW97"/>
      <c r="JEX97"/>
      <c r="JEY97"/>
      <c r="JEZ97"/>
      <c r="JFA97"/>
      <c r="JFB97"/>
      <c r="JFC97"/>
      <c r="JFD97"/>
      <c r="JFE97"/>
      <c r="JFF97"/>
      <c r="JFG97"/>
      <c r="JFH97"/>
      <c r="JFI97"/>
      <c r="JFJ97"/>
      <c r="JFK97"/>
      <c r="JFL97"/>
      <c r="JFM97"/>
      <c r="JFN97"/>
      <c r="JFO97"/>
      <c r="JFP97"/>
      <c r="JFQ97"/>
      <c r="JFR97"/>
      <c r="JFS97"/>
      <c r="JFT97"/>
      <c r="JFU97"/>
      <c r="JFV97"/>
      <c r="JFW97"/>
      <c r="JFX97"/>
      <c r="JFY97"/>
      <c r="JFZ97"/>
      <c r="JGA97"/>
      <c r="JGB97"/>
      <c r="JGC97"/>
      <c r="JGD97"/>
      <c r="JGE97"/>
      <c r="JGF97"/>
      <c r="JGG97"/>
      <c r="JGH97"/>
      <c r="JGI97"/>
      <c r="JGJ97"/>
      <c r="JGK97"/>
      <c r="JGL97"/>
      <c r="JGM97"/>
      <c r="JGN97"/>
      <c r="JGO97"/>
      <c r="JGP97"/>
      <c r="JGQ97"/>
      <c r="JGR97"/>
      <c r="JGS97"/>
      <c r="JGT97"/>
      <c r="JGU97"/>
      <c r="JGV97"/>
      <c r="JGW97"/>
      <c r="JGX97"/>
      <c r="JGY97"/>
      <c r="JGZ97"/>
      <c r="JHA97"/>
      <c r="JHB97"/>
      <c r="JHC97"/>
      <c r="JHD97"/>
      <c r="JHE97"/>
      <c r="JHF97"/>
      <c r="JHG97"/>
      <c r="JHH97"/>
      <c r="JHI97"/>
      <c r="JHJ97"/>
      <c r="JHK97"/>
      <c r="JHL97"/>
      <c r="JHM97"/>
      <c r="JHN97"/>
      <c r="JHO97"/>
      <c r="JHP97"/>
      <c r="JHQ97"/>
      <c r="JHR97"/>
      <c r="JHS97"/>
      <c r="JHT97"/>
      <c r="JHU97"/>
      <c r="JHV97"/>
      <c r="JHW97"/>
      <c r="JHX97"/>
      <c r="JHY97"/>
      <c r="JHZ97"/>
      <c r="JIA97"/>
      <c r="JIB97"/>
      <c r="JIC97"/>
      <c r="JID97"/>
      <c r="JIE97"/>
      <c r="JIF97"/>
      <c r="JIG97"/>
      <c r="JIH97"/>
      <c r="JII97"/>
      <c r="JIJ97"/>
      <c r="JIK97"/>
      <c r="JIL97"/>
      <c r="JIM97"/>
      <c r="JIN97"/>
      <c r="JIO97"/>
      <c r="JIP97"/>
      <c r="JIQ97"/>
      <c r="JIR97"/>
      <c r="JIS97"/>
      <c r="JIT97"/>
      <c r="JIU97"/>
      <c r="JIV97"/>
      <c r="JIW97"/>
      <c r="JIX97"/>
      <c r="JIY97"/>
      <c r="JIZ97"/>
      <c r="JJA97"/>
      <c r="JJB97"/>
      <c r="JJC97"/>
      <c r="JJD97"/>
      <c r="JJE97"/>
      <c r="JJF97"/>
      <c r="JJG97"/>
      <c r="JJH97"/>
      <c r="JJI97"/>
      <c r="JJJ97"/>
      <c r="JJK97"/>
      <c r="JJL97"/>
      <c r="JJM97"/>
      <c r="JJN97"/>
      <c r="JJO97"/>
      <c r="JJP97"/>
      <c r="JJQ97"/>
      <c r="JJR97"/>
      <c r="JJS97"/>
      <c r="JJT97"/>
      <c r="JJU97"/>
      <c r="JJV97"/>
      <c r="JJW97"/>
      <c r="JJX97"/>
      <c r="JJY97"/>
      <c r="JJZ97"/>
      <c r="JKA97"/>
      <c r="JKB97"/>
      <c r="JKC97"/>
      <c r="JKD97"/>
      <c r="JKE97"/>
      <c r="JKF97"/>
      <c r="JKG97"/>
      <c r="JKH97"/>
      <c r="JKI97"/>
      <c r="JKJ97"/>
      <c r="JKK97"/>
      <c r="JKL97"/>
      <c r="JKM97"/>
      <c r="JKN97"/>
      <c r="JKO97"/>
      <c r="JKP97"/>
      <c r="JKQ97"/>
      <c r="JKR97"/>
      <c r="JKS97"/>
      <c r="JKT97"/>
      <c r="JKU97"/>
      <c r="JKV97"/>
      <c r="JKW97"/>
      <c r="JKX97"/>
      <c r="JKY97"/>
      <c r="JKZ97"/>
      <c r="JLA97"/>
      <c r="JLB97"/>
      <c r="JLC97"/>
      <c r="JLD97"/>
      <c r="JLE97"/>
      <c r="JLF97"/>
      <c r="JLG97"/>
      <c r="JLH97"/>
      <c r="JLI97"/>
      <c r="JLJ97"/>
      <c r="JLK97"/>
      <c r="JLL97"/>
      <c r="JLM97"/>
      <c r="JLN97"/>
      <c r="JLO97"/>
      <c r="JLP97"/>
      <c r="JLQ97"/>
      <c r="JLR97"/>
      <c r="JLS97"/>
      <c r="JLT97"/>
      <c r="JLU97"/>
      <c r="JLV97"/>
      <c r="JLW97"/>
      <c r="JLX97"/>
      <c r="JLY97"/>
      <c r="JLZ97"/>
      <c r="JMA97"/>
      <c r="JMB97"/>
      <c r="JMC97"/>
      <c r="JMD97"/>
      <c r="JME97"/>
      <c r="JMF97"/>
      <c r="JMG97"/>
      <c r="JMH97"/>
      <c r="JMI97"/>
      <c r="JMJ97"/>
      <c r="JMK97"/>
      <c r="JML97"/>
      <c r="JMM97"/>
      <c r="JMN97"/>
      <c r="JMO97"/>
      <c r="JMP97"/>
      <c r="JMQ97"/>
      <c r="JMR97"/>
      <c r="JMS97"/>
      <c r="JMT97"/>
      <c r="JMU97"/>
      <c r="JMV97"/>
      <c r="JMW97"/>
      <c r="JMX97"/>
      <c r="JMY97"/>
      <c r="JMZ97"/>
      <c r="JNA97"/>
      <c r="JNB97"/>
      <c r="JNC97"/>
      <c r="JND97"/>
      <c r="JNE97"/>
      <c r="JNF97"/>
      <c r="JNG97"/>
      <c r="JNH97"/>
      <c r="JNI97"/>
      <c r="JNJ97"/>
      <c r="JNK97"/>
      <c r="JNL97"/>
      <c r="JNM97"/>
      <c r="JNN97"/>
      <c r="JNO97"/>
      <c r="JNP97"/>
      <c r="JNQ97"/>
      <c r="JNR97"/>
      <c r="JNS97"/>
      <c r="JNT97"/>
      <c r="JNU97"/>
      <c r="JNV97"/>
      <c r="JNW97"/>
      <c r="JNX97"/>
      <c r="JNY97"/>
      <c r="JNZ97"/>
      <c r="JOA97"/>
      <c r="JOB97"/>
      <c r="JOC97"/>
      <c r="JOD97"/>
      <c r="JOE97"/>
      <c r="JOF97"/>
      <c r="JOG97"/>
      <c r="JOH97"/>
      <c r="JOI97"/>
      <c r="JOJ97"/>
      <c r="JOK97"/>
      <c r="JOL97"/>
      <c r="JOM97"/>
      <c r="JON97"/>
      <c r="JOO97"/>
      <c r="JOP97"/>
      <c r="JOQ97"/>
      <c r="JOR97"/>
      <c r="JOS97"/>
      <c r="JOT97"/>
      <c r="JOU97"/>
      <c r="JOV97"/>
      <c r="JOW97"/>
      <c r="JOX97"/>
      <c r="JOY97"/>
      <c r="JOZ97"/>
      <c r="JPA97"/>
      <c r="JPB97"/>
      <c r="JPC97"/>
      <c r="JPD97"/>
      <c r="JPE97"/>
      <c r="JPF97"/>
      <c r="JPG97"/>
      <c r="JPH97"/>
      <c r="JPI97"/>
      <c r="JPJ97"/>
      <c r="JPK97"/>
      <c r="JPL97"/>
      <c r="JPM97"/>
      <c r="JPN97"/>
      <c r="JPO97"/>
      <c r="JPP97"/>
      <c r="JPQ97"/>
      <c r="JPR97"/>
      <c r="JPS97"/>
      <c r="JPT97"/>
      <c r="JPU97"/>
      <c r="JPV97"/>
      <c r="JPW97"/>
      <c r="JPX97"/>
      <c r="JPY97"/>
      <c r="JPZ97"/>
      <c r="JQA97"/>
      <c r="JQB97"/>
      <c r="JQC97"/>
      <c r="JQD97"/>
      <c r="JQE97"/>
      <c r="JQF97"/>
      <c r="JQG97"/>
      <c r="JQH97"/>
      <c r="JQI97"/>
      <c r="JQJ97"/>
      <c r="JQK97"/>
      <c r="JQL97"/>
      <c r="JQM97"/>
      <c r="JQN97"/>
      <c r="JQO97"/>
      <c r="JQP97"/>
      <c r="JQQ97"/>
      <c r="JQR97"/>
      <c r="JQS97"/>
      <c r="JQT97"/>
      <c r="JQU97"/>
      <c r="JQV97"/>
      <c r="JQW97"/>
      <c r="JQX97"/>
      <c r="JQY97"/>
      <c r="JQZ97"/>
      <c r="JRA97"/>
      <c r="JRB97"/>
      <c r="JRC97"/>
      <c r="JRD97"/>
      <c r="JRE97"/>
      <c r="JRF97"/>
      <c r="JRG97"/>
      <c r="JRH97"/>
      <c r="JRI97"/>
      <c r="JRJ97"/>
      <c r="JRK97"/>
      <c r="JRL97"/>
      <c r="JRM97"/>
      <c r="JRN97"/>
      <c r="JRO97"/>
      <c r="JRP97"/>
      <c r="JRQ97"/>
      <c r="JRR97"/>
      <c r="JRS97"/>
      <c r="JRT97"/>
      <c r="JRU97"/>
      <c r="JRV97"/>
      <c r="JRW97"/>
      <c r="JRX97"/>
      <c r="JRY97"/>
      <c r="JRZ97"/>
      <c r="JSA97"/>
      <c r="JSB97"/>
      <c r="JSC97"/>
      <c r="JSD97"/>
      <c r="JSE97"/>
      <c r="JSF97"/>
      <c r="JSG97"/>
      <c r="JSH97"/>
      <c r="JSI97"/>
      <c r="JSJ97"/>
      <c r="JSK97"/>
      <c r="JSL97"/>
      <c r="JSM97"/>
      <c r="JSN97"/>
      <c r="JSO97"/>
      <c r="JSP97"/>
      <c r="JSQ97"/>
      <c r="JSR97"/>
      <c r="JSS97"/>
      <c r="JST97"/>
      <c r="JSU97"/>
      <c r="JSV97"/>
      <c r="JSW97"/>
      <c r="JSX97"/>
      <c r="JSY97"/>
      <c r="JSZ97"/>
      <c r="JTA97"/>
      <c r="JTB97"/>
      <c r="JTC97"/>
      <c r="JTD97"/>
      <c r="JTE97"/>
      <c r="JTF97"/>
      <c r="JTG97"/>
      <c r="JTH97"/>
      <c r="JTI97"/>
      <c r="JTJ97"/>
      <c r="JTK97"/>
      <c r="JTL97"/>
      <c r="JTM97"/>
      <c r="JTN97"/>
      <c r="JTO97"/>
      <c r="JTP97"/>
      <c r="JTQ97"/>
      <c r="JTR97"/>
      <c r="JTS97"/>
      <c r="JTT97"/>
      <c r="JTU97"/>
      <c r="JTV97"/>
      <c r="JTW97"/>
      <c r="JTX97"/>
      <c r="JTY97"/>
      <c r="JTZ97"/>
      <c r="JUA97"/>
      <c r="JUB97"/>
      <c r="JUC97"/>
      <c r="JUD97"/>
      <c r="JUE97"/>
      <c r="JUF97"/>
      <c r="JUG97"/>
      <c r="JUH97"/>
      <c r="JUI97"/>
      <c r="JUJ97"/>
      <c r="JUK97"/>
      <c r="JUL97"/>
      <c r="JUM97"/>
      <c r="JUN97"/>
      <c r="JUO97"/>
      <c r="JUP97"/>
      <c r="JUQ97"/>
      <c r="JUR97"/>
      <c r="JUS97"/>
      <c r="JUT97"/>
      <c r="JUU97"/>
      <c r="JUV97"/>
      <c r="JUW97"/>
      <c r="JUX97"/>
      <c r="JUY97"/>
      <c r="JUZ97"/>
      <c r="JVA97"/>
      <c r="JVB97"/>
      <c r="JVC97"/>
      <c r="JVD97"/>
      <c r="JVE97"/>
      <c r="JVF97"/>
      <c r="JVG97"/>
      <c r="JVH97"/>
      <c r="JVI97"/>
      <c r="JVJ97"/>
      <c r="JVK97"/>
      <c r="JVL97"/>
      <c r="JVM97"/>
      <c r="JVN97"/>
      <c r="JVO97"/>
      <c r="JVP97"/>
      <c r="JVQ97"/>
      <c r="JVR97"/>
      <c r="JVS97"/>
      <c r="JVT97"/>
      <c r="JVU97"/>
      <c r="JVV97"/>
      <c r="JVW97"/>
      <c r="JVX97"/>
      <c r="JVY97"/>
      <c r="JVZ97"/>
      <c r="JWA97"/>
      <c r="JWB97"/>
      <c r="JWC97"/>
      <c r="JWD97"/>
      <c r="JWE97"/>
      <c r="JWF97"/>
      <c r="JWG97"/>
      <c r="JWH97"/>
      <c r="JWI97"/>
      <c r="JWJ97"/>
      <c r="JWK97"/>
      <c r="JWL97"/>
      <c r="JWM97"/>
      <c r="JWN97"/>
      <c r="JWO97"/>
      <c r="JWP97"/>
      <c r="JWQ97"/>
      <c r="JWR97"/>
      <c r="JWS97"/>
      <c r="JWT97"/>
      <c r="JWU97"/>
      <c r="JWV97"/>
      <c r="JWW97"/>
      <c r="JWX97"/>
      <c r="JWY97"/>
      <c r="JWZ97"/>
      <c r="JXA97"/>
      <c r="JXB97"/>
      <c r="JXC97"/>
      <c r="JXD97"/>
      <c r="JXE97"/>
      <c r="JXF97"/>
      <c r="JXG97"/>
      <c r="JXH97"/>
      <c r="JXI97"/>
      <c r="JXJ97"/>
      <c r="JXK97"/>
      <c r="JXL97"/>
      <c r="JXM97"/>
      <c r="JXN97"/>
      <c r="JXO97"/>
      <c r="JXP97"/>
      <c r="JXQ97"/>
      <c r="JXR97"/>
      <c r="JXS97"/>
      <c r="JXT97"/>
      <c r="JXU97"/>
      <c r="JXV97"/>
      <c r="JXW97"/>
      <c r="JXX97"/>
      <c r="JXY97"/>
      <c r="JXZ97"/>
      <c r="JYA97"/>
      <c r="JYB97"/>
      <c r="JYC97"/>
      <c r="JYD97"/>
      <c r="JYE97"/>
      <c r="JYF97"/>
      <c r="JYG97"/>
      <c r="JYH97"/>
      <c r="JYI97"/>
      <c r="JYJ97"/>
      <c r="JYK97"/>
      <c r="JYL97"/>
      <c r="JYM97"/>
      <c r="JYN97"/>
      <c r="JYO97"/>
      <c r="JYP97"/>
      <c r="JYQ97"/>
      <c r="JYR97"/>
      <c r="JYS97"/>
      <c r="JYT97"/>
      <c r="JYU97"/>
      <c r="JYV97"/>
      <c r="JYW97"/>
      <c r="JYX97"/>
      <c r="JYY97"/>
      <c r="JYZ97"/>
      <c r="JZA97"/>
      <c r="JZB97"/>
      <c r="JZC97"/>
      <c r="JZD97"/>
      <c r="JZE97"/>
      <c r="JZF97"/>
      <c r="JZG97"/>
      <c r="JZH97"/>
      <c r="JZI97"/>
      <c r="JZJ97"/>
      <c r="JZK97"/>
      <c r="JZL97"/>
      <c r="JZM97"/>
      <c r="JZN97"/>
      <c r="JZO97"/>
      <c r="JZP97"/>
      <c r="JZQ97"/>
      <c r="JZR97"/>
      <c r="JZS97"/>
      <c r="JZT97"/>
      <c r="JZU97"/>
      <c r="JZV97"/>
      <c r="JZW97"/>
      <c r="JZX97"/>
      <c r="JZY97"/>
      <c r="JZZ97"/>
      <c r="KAA97"/>
      <c r="KAB97"/>
      <c r="KAC97"/>
      <c r="KAD97"/>
      <c r="KAE97"/>
      <c r="KAF97"/>
      <c r="KAG97"/>
      <c r="KAH97"/>
      <c r="KAI97"/>
      <c r="KAJ97"/>
      <c r="KAK97"/>
      <c r="KAL97"/>
      <c r="KAM97"/>
      <c r="KAN97"/>
      <c r="KAO97"/>
      <c r="KAP97"/>
      <c r="KAQ97"/>
      <c r="KAR97"/>
      <c r="KAS97"/>
      <c r="KAT97"/>
      <c r="KAU97"/>
      <c r="KAV97"/>
      <c r="KAW97"/>
      <c r="KAX97"/>
      <c r="KAY97"/>
      <c r="KAZ97"/>
      <c r="KBA97"/>
      <c r="KBB97"/>
      <c r="KBC97"/>
      <c r="KBD97"/>
      <c r="KBE97"/>
      <c r="KBF97"/>
      <c r="KBG97"/>
      <c r="KBH97"/>
      <c r="KBI97"/>
      <c r="KBJ97"/>
      <c r="KBK97"/>
      <c r="KBL97"/>
      <c r="KBM97"/>
      <c r="KBN97"/>
      <c r="KBO97"/>
      <c r="KBP97"/>
      <c r="KBQ97"/>
      <c r="KBR97"/>
      <c r="KBS97"/>
      <c r="KBT97"/>
      <c r="KBU97"/>
      <c r="KBV97"/>
      <c r="KBW97"/>
      <c r="KBX97"/>
      <c r="KBY97"/>
      <c r="KBZ97"/>
      <c r="KCA97"/>
      <c r="KCB97"/>
      <c r="KCC97"/>
      <c r="KCD97"/>
      <c r="KCE97"/>
      <c r="KCF97"/>
      <c r="KCG97"/>
      <c r="KCH97"/>
      <c r="KCI97"/>
      <c r="KCJ97"/>
      <c r="KCK97"/>
      <c r="KCL97"/>
      <c r="KCM97"/>
      <c r="KCN97"/>
      <c r="KCO97"/>
      <c r="KCP97"/>
      <c r="KCQ97"/>
      <c r="KCR97"/>
      <c r="KCS97"/>
      <c r="KCT97"/>
      <c r="KCU97"/>
      <c r="KCV97"/>
      <c r="KCW97"/>
      <c r="KCX97"/>
      <c r="KCY97"/>
      <c r="KCZ97"/>
      <c r="KDA97"/>
      <c r="KDB97"/>
      <c r="KDC97"/>
      <c r="KDD97"/>
      <c r="KDE97"/>
      <c r="KDF97"/>
      <c r="KDG97"/>
      <c r="KDH97"/>
      <c r="KDI97"/>
      <c r="KDJ97"/>
      <c r="KDK97"/>
      <c r="KDL97"/>
      <c r="KDM97"/>
      <c r="KDN97"/>
      <c r="KDO97"/>
      <c r="KDP97"/>
      <c r="KDQ97"/>
      <c r="KDR97"/>
      <c r="KDS97"/>
      <c r="KDT97"/>
      <c r="KDU97"/>
      <c r="KDV97"/>
      <c r="KDW97"/>
      <c r="KDX97"/>
      <c r="KDY97"/>
      <c r="KDZ97"/>
      <c r="KEA97"/>
      <c r="KEB97"/>
      <c r="KEC97"/>
      <c r="KED97"/>
      <c r="KEE97"/>
      <c r="KEF97"/>
      <c r="KEG97"/>
      <c r="KEH97"/>
      <c r="KEI97"/>
      <c r="KEJ97"/>
      <c r="KEK97"/>
      <c r="KEL97"/>
      <c r="KEM97"/>
      <c r="KEN97"/>
      <c r="KEO97"/>
      <c r="KEP97"/>
      <c r="KEQ97"/>
      <c r="KER97"/>
      <c r="KES97"/>
      <c r="KET97"/>
      <c r="KEU97"/>
      <c r="KEV97"/>
      <c r="KEW97"/>
      <c r="KEX97"/>
      <c r="KEY97"/>
      <c r="KEZ97"/>
      <c r="KFA97"/>
      <c r="KFB97"/>
      <c r="KFC97"/>
      <c r="KFD97"/>
      <c r="KFE97"/>
      <c r="KFF97"/>
      <c r="KFG97"/>
      <c r="KFH97"/>
      <c r="KFI97"/>
      <c r="KFJ97"/>
      <c r="KFK97"/>
      <c r="KFL97"/>
      <c r="KFM97"/>
      <c r="KFN97"/>
      <c r="KFO97"/>
      <c r="KFP97"/>
      <c r="KFQ97"/>
      <c r="KFR97"/>
      <c r="KFS97"/>
      <c r="KFT97"/>
      <c r="KFU97"/>
      <c r="KFV97"/>
      <c r="KFW97"/>
      <c r="KFX97"/>
      <c r="KFY97"/>
      <c r="KFZ97"/>
      <c r="KGA97"/>
      <c r="KGB97"/>
      <c r="KGC97"/>
      <c r="KGD97"/>
      <c r="KGE97"/>
      <c r="KGF97"/>
      <c r="KGG97"/>
      <c r="KGH97"/>
      <c r="KGI97"/>
      <c r="KGJ97"/>
      <c r="KGK97"/>
      <c r="KGL97"/>
      <c r="KGM97"/>
      <c r="KGN97"/>
      <c r="KGO97"/>
      <c r="KGP97"/>
      <c r="KGQ97"/>
      <c r="KGR97"/>
      <c r="KGS97"/>
      <c r="KGT97"/>
      <c r="KGU97"/>
      <c r="KGV97"/>
      <c r="KGW97"/>
      <c r="KGX97"/>
      <c r="KGY97"/>
      <c r="KGZ97"/>
      <c r="KHA97"/>
      <c r="KHB97"/>
      <c r="KHC97"/>
      <c r="KHD97"/>
      <c r="KHE97"/>
      <c r="KHF97"/>
      <c r="KHG97"/>
      <c r="KHH97"/>
      <c r="KHI97"/>
      <c r="KHJ97"/>
      <c r="KHK97"/>
      <c r="KHL97"/>
      <c r="KHM97"/>
      <c r="KHN97"/>
      <c r="KHO97"/>
      <c r="KHP97"/>
      <c r="KHQ97"/>
      <c r="KHR97"/>
      <c r="KHS97"/>
      <c r="KHT97"/>
      <c r="KHU97"/>
      <c r="KHV97"/>
      <c r="KHW97"/>
      <c r="KHX97"/>
      <c r="KHY97"/>
      <c r="KHZ97"/>
      <c r="KIA97"/>
      <c r="KIB97"/>
      <c r="KIC97"/>
      <c r="KID97"/>
      <c r="KIE97"/>
      <c r="KIF97"/>
      <c r="KIG97"/>
      <c r="KIH97"/>
      <c r="KII97"/>
      <c r="KIJ97"/>
      <c r="KIK97"/>
      <c r="KIL97"/>
      <c r="KIM97"/>
      <c r="KIN97"/>
      <c r="KIO97"/>
      <c r="KIP97"/>
      <c r="KIQ97"/>
      <c r="KIR97"/>
      <c r="KIS97"/>
      <c r="KIT97"/>
      <c r="KIU97"/>
      <c r="KIV97"/>
      <c r="KIW97"/>
      <c r="KIX97"/>
      <c r="KIY97"/>
      <c r="KIZ97"/>
      <c r="KJA97"/>
      <c r="KJB97"/>
      <c r="KJC97"/>
      <c r="KJD97"/>
      <c r="KJE97"/>
      <c r="KJF97"/>
      <c r="KJG97"/>
      <c r="KJH97"/>
      <c r="KJI97"/>
      <c r="KJJ97"/>
      <c r="KJK97"/>
      <c r="KJL97"/>
      <c r="KJM97"/>
      <c r="KJN97"/>
      <c r="KJO97"/>
      <c r="KJP97"/>
      <c r="KJQ97"/>
      <c r="KJR97"/>
      <c r="KJS97"/>
      <c r="KJT97"/>
      <c r="KJU97"/>
      <c r="KJV97"/>
      <c r="KJW97"/>
      <c r="KJX97"/>
      <c r="KJY97"/>
      <c r="KJZ97"/>
      <c r="KKA97"/>
      <c r="KKB97"/>
      <c r="KKC97"/>
      <c r="KKD97"/>
      <c r="KKE97"/>
      <c r="KKF97"/>
      <c r="KKG97"/>
      <c r="KKH97"/>
      <c r="KKI97"/>
      <c r="KKJ97"/>
      <c r="KKK97"/>
      <c r="KKL97"/>
      <c r="KKM97"/>
      <c r="KKN97"/>
      <c r="KKO97"/>
      <c r="KKP97"/>
      <c r="KKQ97"/>
      <c r="KKR97"/>
      <c r="KKS97"/>
      <c r="KKT97"/>
      <c r="KKU97"/>
      <c r="KKV97"/>
      <c r="KKW97"/>
      <c r="KKX97"/>
      <c r="KKY97"/>
      <c r="KKZ97"/>
      <c r="KLA97"/>
      <c r="KLB97"/>
      <c r="KLC97"/>
      <c r="KLD97"/>
      <c r="KLE97"/>
      <c r="KLF97"/>
      <c r="KLG97"/>
      <c r="KLH97"/>
      <c r="KLI97"/>
      <c r="KLJ97"/>
      <c r="KLK97"/>
      <c r="KLL97"/>
      <c r="KLM97"/>
      <c r="KLN97"/>
      <c r="KLO97"/>
      <c r="KLP97"/>
      <c r="KLQ97"/>
      <c r="KLR97"/>
      <c r="KLS97"/>
      <c r="KLT97"/>
      <c r="KLU97"/>
      <c r="KLV97"/>
      <c r="KLW97"/>
      <c r="KLX97"/>
      <c r="KLY97"/>
      <c r="KLZ97"/>
      <c r="KMA97"/>
      <c r="KMB97"/>
      <c r="KMC97"/>
      <c r="KMD97"/>
      <c r="KME97"/>
      <c r="KMF97"/>
      <c r="KMG97"/>
      <c r="KMH97"/>
      <c r="KMI97"/>
      <c r="KMJ97"/>
      <c r="KMK97"/>
      <c r="KML97"/>
      <c r="KMM97"/>
      <c r="KMN97"/>
      <c r="KMO97"/>
      <c r="KMP97"/>
      <c r="KMQ97"/>
      <c r="KMR97"/>
      <c r="KMS97"/>
      <c r="KMT97"/>
      <c r="KMU97"/>
      <c r="KMV97"/>
      <c r="KMW97"/>
      <c r="KMX97"/>
      <c r="KMY97"/>
      <c r="KMZ97"/>
      <c r="KNA97"/>
      <c r="KNB97"/>
      <c r="KNC97"/>
      <c r="KND97"/>
      <c r="KNE97"/>
      <c r="KNF97"/>
      <c r="KNG97"/>
      <c r="KNH97"/>
      <c r="KNI97"/>
      <c r="KNJ97"/>
      <c r="KNK97"/>
      <c r="KNL97"/>
      <c r="KNM97"/>
      <c r="KNN97"/>
      <c r="KNO97"/>
      <c r="KNP97"/>
      <c r="KNQ97"/>
      <c r="KNR97"/>
      <c r="KNS97"/>
      <c r="KNT97"/>
      <c r="KNU97"/>
      <c r="KNV97"/>
      <c r="KNW97"/>
      <c r="KNX97"/>
      <c r="KNY97"/>
      <c r="KNZ97"/>
      <c r="KOA97"/>
      <c r="KOB97"/>
      <c r="KOC97"/>
      <c r="KOD97"/>
      <c r="KOE97"/>
      <c r="KOF97"/>
      <c r="KOG97"/>
      <c r="KOH97"/>
      <c r="KOI97"/>
      <c r="KOJ97"/>
      <c r="KOK97"/>
      <c r="KOL97"/>
      <c r="KOM97"/>
      <c r="KON97"/>
      <c r="KOO97"/>
      <c r="KOP97"/>
      <c r="KOQ97"/>
      <c r="KOR97"/>
      <c r="KOS97"/>
      <c r="KOT97"/>
      <c r="KOU97"/>
      <c r="KOV97"/>
      <c r="KOW97"/>
      <c r="KOX97"/>
      <c r="KOY97"/>
      <c r="KOZ97"/>
      <c r="KPA97"/>
      <c r="KPB97"/>
      <c r="KPC97"/>
      <c r="KPD97"/>
      <c r="KPE97"/>
      <c r="KPF97"/>
      <c r="KPG97"/>
      <c r="KPH97"/>
      <c r="KPI97"/>
      <c r="KPJ97"/>
      <c r="KPK97"/>
      <c r="KPL97"/>
      <c r="KPM97"/>
      <c r="KPN97"/>
      <c r="KPO97"/>
      <c r="KPP97"/>
      <c r="KPQ97"/>
      <c r="KPR97"/>
      <c r="KPS97"/>
      <c r="KPT97"/>
      <c r="KPU97"/>
      <c r="KPV97"/>
      <c r="KPW97"/>
      <c r="KPX97"/>
      <c r="KPY97"/>
      <c r="KPZ97"/>
      <c r="KQA97"/>
      <c r="KQB97"/>
      <c r="KQC97"/>
      <c r="KQD97"/>
      <c r="KQE97"/>
      <c r="KQF97"/>
      <c r="KQG97"/>
      <c r="KQH97"/>
      <c r="KQI97"/>
      <c r="KQJ97"/>
      <c r="KQK97"/>
      <c r="KQL97"/>
      <c r="KQM97"/>
      <c r="KQN97"/>
      <c r="KQO97"/>
      <c r="KQP97"/>
      <c r="KQQ97"/>
      <c r="KQR97"/>
      <c r="KQS97"/>
      <c r="KQT97"/>
      <c r="KQU97"/>
      <c r="KQV97"/>
      <c r="KQW97"/>
      <c r="KQX97"/>
      <c r="KQY97"/>
      <c r="KQZ97"/>
      <c r="KRA97"/>
      <c r="KRB97"/>
      <c r="KRC97"/>
      <c r="KRD97"/>
      <c r="KRE97"/>
      <c r="KRF97"/>
      <c r="KRG97"/>
      <c r="KRH97"/>
      <c r="KRI97"/>
      <c r="KRJ97"/>
      <c r="KRK97"/>
      <c r="KRL97"/>
      <c r="KRM97"/>
      <c r="KRN97"/>
      <c r="KRO97"/>
      <c r="KRP97"/>
      <c r="KRQ97"/>
      <c r="KRR97"/>
      <c r="KRS97"/>
      <c r="KRT97"/>
      <c r="KRU97"/>
      <c r="KRV97"/>
      <c r="KRW97"/>
      <c r="KRX97"/>
      <c r="KRY97"/>
      <c r="KRZ97"/>
      <c r="KSA97"/>
      <c r="KSB97"/>
      <c r="KSC97"/>
      <c r="KSD97"/>
      <c r="KSE97"/>
      <c r="KSF97"/>
      <c r="KSG97"/>
      <c r="KSH97"/>
      <c r="KSI97"/>
      <c r="KSJ97"/>
      <c r="KSK97"/>
      <c r="KSL97"/>
      <c r="KSM97"/>
      <c r="KSN97"/>
      <c r="KSO97"/>
      <c r="KSP97"/>
      <c r="KSQ97"/>
      <c r="KSR97"/>
      <c r="KSS97"/>
      <c r="KST97"/>
      <c r="KSU97"/>
      <c r="KSV97"/>
      <c r="KSW97"/>
      <c r="KSX97"/>
      <c r="KSY97"/>
      <c r="KSZ97"/>
      <c r="KTA97"/>
      <c r="KTB97"/>
      <c r="KTC97"/>
      <c r="KTD97"/>
      <c r="KTE97"/>
      <c r="KTF97"/>
      <c r="KTG97"/>
      <c r="KTH97"/>
      <c r="KTI97"/>
      <c r="KTJ97"/>
      <c r="KTK97"/>
      <c r="KTL97"/>
      <c r="KTM97"/>
      <c r="KTN97"/>
      <c r="KTO97"/>
      <c r="KTP97"/>
      <c r="KTQ97"/>
      <c r="KTR97"/>
      <c r="KTS97"/>
      <c r="KTT97"/>
      <c r="KTU97"/>
      <c r="KTV97"/>
      <c r="KTW97"/>
      <c r="KTX97"/>
      <c r="KTY97"/>
      <c r="KTZ97"/>
      <c r="KUA97"/>
      <c r="KUB97"/>
      <c r="KUC97"/>
      <c r="KUD97"/>
      <c r="KUE97"/>
      <c r="KUF97"/>
      <c r="KUG97"/>
      <c r="KUH97"/>
      <c r="KUI97"/>
      <c r="KUJ97"/>
      <c r="KUK97"/>
      <c r="KUL97"/>
      <c r="KUM97"/>
      <c r="KUN97"/>
      <c r="KUO97"/>
      <c r="KUP97"/>
      <c r="KUQ97"/>
      <c r="KUR97"/>
      <c r="KUS97"/>
      <c r="KUT97"/>
      <c r="KUU97"/>
      <c r="KUV97"/>
      <c r="KUW97"/>
      <c r="KUX97"/>
      <c r="KUY97"/>
      <c r="KUZ97"/>
      <c r="KVA97"/>
      <c r="KVB97"/>
      <c r="KVC97"/>
      <c r="KVD97"/>
      <c r="KVE97"/>
      <c r="KVF97"/>
      <c r="KVG97"/>
      <c r="KVH97"/>
      <c r="KVI97"/>
      <c r="KVJ97"/>
      <c r="KVK97"/>
      <c r="KVL97"/>
      <c r="KVM97"/>
      <c r="KVN97"/>
      <c r="KVO97"/>
      <c r="KVP97"/>
      <c r="KVQ97"/>
      <c r="KVR97"/>
      <c r="KVS97"/>
      <c r="KVT97"/>
      <c r="KVU97"/>
      <c r="KVV97"/>
      <c r="KVW97"/>
      <c r="KVX97"/>
      <c r="KVY97"/>
      <c r="KVZ97"/>
      <c r="KWA97"/>
      <c r="KWB97"/>
      <c r="KWC97"/>
      <c r="KWD97"/>
      <c r="KWE97"/>
      <c r="KWF97"/>
      <c r="KWG97"/>
      <c r="KWH97"/>
      <c r="KWI97"/>
      <c r="KWJ97"/>
      <c r="KWK97"/>
      <c r="KWL97"/>
      <c r="KWM97"/>
      <c r="KWN97"/>
      <c r="KWO97"/>
      <c r="KWP97"/>
      <c r="KWQ97"/>
      <c r="KWR97"/>
      <c r="KWS97"/>
      <c r="KWT97"/>
      <c r="KWU97"/>
      <c r="KWV97"/>
      <c r="KWW97"/>
      <c r="KWX97"/>
      <c r="KWY97"/>
      <c r="KWZ97"/>
      <c r="KXA97"/>
      <c r="KXB97"/>
      <c r="KXC97"/>
      <c r="KXD97"/>
      <c r="KXE97"/>
      <c r="KXF97"/>
      <c r="KXG97"/>
      <c r="KXH97"/>
      <c r="KXI97"/>
      <c r="KXJ97"/>
      <c r="KXK97"/>
      <c r="KXL97"/>
      <c r="KXM97"/>
      <c r="KXN97"/>
      <c r="KXO97"/>
      <c r="KXP97"/>
      <c r="KXQ97"/>
      <c r="KXR97"/>
      <c r="KXS97"/>
      <c r="KXT97"/>
      <c r="KXU97"/>
      <c r="KXV97"/>
      <c r="KXW97"/>
      <c r="KXX97"/>
      <c r="KXY97"/>
      <c r="KXZ97"/>
      <c r="KYA97"/>
      <c r="KYB97"/>
      <c r="KYC97"/>
      <c r="KYD97"/>
      <c r="KYE97"/>
      <c r="KYF97"/>
      <c r="KYG97"/>
      <c r="KYH97"/>
      <c r="KYI97"/>
      <c r="KYJ97"/>
      <c r="KYK97"/>
      <c r="KYL97"/>
      <c r="KYM97"/>
      <c r="KYN97"/>
      <c r="KYO97"/>
      <c r="KYP97"/>
      <c r="KYQ97"/>
      <c r="KYR97"/>
      <c r="KYS97"/>
      <c r="KYT97"/>
      <c r="KYU97"/>
      <c r="KYV97"/>
      <c r="KYW97"/>
      <c r="KYX97"/>
      <c r="KYY97"/>
      <c r="KYZ97"/>
      <c r="KZA97"/>
      <c r="KZB97"/>
      <c r="KZC97"/>
      <c r="KZD97"/>
      <c r="KZE97"/>
      <c r="KZF97"/>
      <c r="KZG97"/>
      <c r="KZH97"/>
      <c r="KZI97"/>
      <c r="KZJ97"/>
      <c r="KZK97"/>
      <c r="KZL97"/>
      <c r="KZM97"/>
      <c r="KZN97"/>
      <c r="KZO97"/>
      <c r="KZP97"/>
      <c r="KZQ97"/>
      <c r="KZR97"/>
      <c r="KZS97"/>
      <c r="KZT97"/>
      <c r="KZU97"/>
      <c r="KZV97"/>
      <c r="KZW97"/>
      <c r="KZX97"/>
      <c r="KZY97"/>
      <c r="KZZ97"/>
      <c r="LAA97"/>
      <c r="LAB97"/>
      <c r="LAC97"/>
      <c r="LAD97"/>
      <c r="LAE97"/>
      <c r="LAF97"/>
      <c r="LAG97"/>
      <c r="LAH97"/>
      <c r="LAI97"/>
      <c r="LAJ97"/>
      <c r="LAK97"/>
      <c r="LAL97"/>
      <c r="LAM97"/>
      <c r="LAN97"/>
      <c r="LAO97"/>
      <c r="LAP97"/>
      <c r="LAQ97"/>
      <c r="LAR97"/>
      <c r="LAS97"/>
      <c r="LAT97"/>
      <c r="LAU97"/>
      <c r="LAV97"/>
      <c r="LAW97"/>
      <c r="LAX97"/>
      <c r="LAY97"/>
      <c r="LAZ97"/>
      <c r="LBA97"/>
      <c r="LBB97"/>
      <c r="LBC97"/>
      <c r="LBD97"/>
      <c r="LBE97"/>
      <c r="LBF97"/>
      <c r="LBG97"/>
      <c r="LBH97"/>
      <c r="LBI97"/>
      <c r="LBJ97"/>
      <c r="LBK97"/>
      <c r="LBL97"/>
      <c r="LBM97"/>
      <c r="LBN97"/>
      <c r="LBO97"/>
      <c r="LBP97"/>
      <c r="LBQ97"/>
      <c r="LBR97"/>
      <c r="LBS97"/>
      <c r="LBT97"/>
      <c r="LBU97"/>
      <c r="LBV97"/>
      <c r="LBW97"/>
      <c r="LBX97"/>
      <c r="LBY97"/>
      <c r="LBZ97"/>
      <c r="LCA97"/>
      <c r="LCB97"/>
      <c r="LCC97"/>
      <c r="LCD97"/>
      <c r="LCE97"/>
      <c r="LCF97"/>
      <c r="LCG97"/>
      <c r="LCH97"/>
      <c r="LCI97"/>
      <c r="LCJ97"/>
      <c r="LCK97"/>
      <c r="LCL97"/>
      <c r="LCM97"/>
      <c r="LCN97"/>
      <c r="LCO97"/>
      <c r="LCP97"/>
      <c r="LCQ97"/>
      <c r="LCR97"/>
      <c r="LCS97"/>
      <c r="LCT97"/>
      <c r="LCU97"/>
      <c r="LCV97"/>
      <c r="LCW97"/>
      <c r="LCX97"/>
      <c r="LCY97"/>
      <c r="LCZ97"/>
      <c r="LDA97"/>
      <c r="LDB97"/>
      <c r="LDC97"/>
      <c r="LDD97"/>
      <c r="LDE97"/>
      <c r="LDF97"/>
      <c r="LDG97"/>
      <c r="LDH97"/>
      <c r="LDI97"/>
      <c r="LDJ97"/>
      <c r="LDK97"/>
      <c r="LDL97"/>
      <c r="LDM97"/>
      <c r="LDN97"/>
      <c r="LDO97"/>
      <c r="LDP97"/>
      <c r="LDQ97"/>
      <c r="LDR97"/>
      <c r="LDS97"/>
      <c r="LDT97"/>
      <c r="LDU97"/>
      <c r="LDV97"/>
      <c r="LDW97"/>
      <c r="LDX97"/>
      <c r="LDY97"/>
      <c r="LDZ97"/>
      <c r="LEA97"/>
      <c r="LEB97"/>
      <c r="LEC97"/>
      <c r="LED97"/>
      <c r="LEE97"/>
      <c r="LEF97"/>
      <c r="LEG97"/>
      <c r="LEH97"/>
      <c r="LEI97"/>
      <c r="LEJ97"/>
      <c r="LEK97"/>
      <c r="LEL97"/>
      <c r="LEM97"/>
      <c r="LEN97"/>
      <c r="LEO97"/>
      <c r="LEP97"/>
      <c r="LEQ97"/>
      <c r="LER97"/>
      <c r="LES97"/>
      <c r="LET97"/>
      <c r="LEU97"/>
      <c r="LEV97"/>
      <c r="LEW97"/>
      <c r="LEX97"/>
      <c r="LEY97"/>
      <c r="LEZ97"/>
      <c r="LFA97"/>
      <c r="LFB97"/>
      <c r="LFC97"/>
      <c r="LFD97"/>
      <c r="LFE97"/>
      <c r="LFF97"/>
      <c r="LFG97"/>
      <c r="LFH97"/>
      <c r="LFI97"/>
      <c r="LFJ97"/>
      <c r="LFK97"/>
      <c r="LFL97"/>
      <c r="LFM97"/>
      <c r="LFN97"/>
      <c r="LFO97"/>
      <c r="LFP97"/>
      <c r="LFQ97"/>
      <c r="LFR97"/>
      <c r="LFS97"/>
      <c r="LFT97"/>
      <c r="LFU97"/>
      <c r="LFV97"/>
      <c r="LFW97"/>
      <c r="LFX97"/>
      <c r="LFY97"/>
      <c r="LFZ97"/>
      <c r="LGA97"/>
      <c r="LGB97"/>
      <c r="LGC97"/>
      <c r="LGD97"/>
      <c r="LGE97"/>
      <c r="LGF97"/>
      <c r="LGG97"/>
      <c r="LGH97"/>
      <c r="LGI97"/>
      <c r="LGJ97"/>
      <c r="LGK97"/>
      <c r="LGL97"/>
      <c r="LGM97"/>
      <c r="LGN97"/>
      <c r="LGO97"/>
      <c r="LGP97"/>
      <c r="LGQ97"/>
      <c r="LGR97"/>
      <c r="LGS97"/>
      <c r="LGT97"/>
      <c r="LGU97"/>
      <c r="LGV97"/>
      <c r="LGW97"/>
      <c r="LGX97"/>
      <c r="LGY97"/>
      <c r="LGZ97"/>
      <c r="LHA97"/>
      <c r="LHB97"/>
      <c r="LHC97"/>
      <c r="LHD97"/>
      <c r="LHE97"/>
      <c r="LHF97"/>
      <c r="LHG97"/>
      <c r="LHH97"/>
      <c r="LHI97"/>
      <c r="LHJ97"/>
      <c r="LHK97"/>
      <c r="LHL97"/>
      <c r="LHM97"/>
      <c r="LHN97"/>
      <c r="LHO97"/>
      <c r="LHP97"/>
      <c r="LHQ97"/>
      <c r="LHR97"/>
      <c r="LHS97"/>
      <c r="LHT97"/>
      <c r="LHU97"/>
      <c r="LHV97"/>
      <c r="LHW97"/>
      <c r="LHX97"/>
      <c r="LHY97"/>
      <c r="LHZ97"/>
      <c r="LIA97"/>
      <c r="LIB97"/>
      <c r="LIC97"/>
      <c r="LID97"/>
      <c r="LIE97"/>
      <c r="LIF97"/>
      <c r="LIG97"/>
      <c r="LIH97"/>
      <c r="LII97"/>
      <c r="LIJ97"/>
      <c r="LIK97"/>
      <c r="LIL97"/>
      <c r="LIM97"/>
      <c r="LIN97"/>
      <c r="LIO97"/>
      <c r="LIP97"/>
      <c r="LIQ97"/>
      <c r="LIR97"/>
      <c r="LIS97"/>
      <c r="LIT97"/>
      <c r="LIU97"/>
      <c r="LIV97"/>
      <c r="LIW97"/>
      <c r="LIX97"/>
      <c r="LIY97"/>
      <c r="LIZ97"/>
      <c r="LJA97"/>
      <c r="LJB97"/>
      <c r="LJC97"/>
      <c r="LJD97"/>
      <c r="LJE97"/>
      <c r="LJF97"/>
      <c r="LJG97"/>
      <c r="LJH97"/>
      <c r="LJI97"/>
      <c r="LJJ97"/>
      <c r="LJK97"/>
      <c r="LJL97"/>
      <c r="LJM97"/>
      <c r="LJN97"/>
      <c r="LJO97"/>
      <c r="LJP97"/>
      <c r="LJQ97"/>
      <c r="LJR97"/>
      <c r="LJS97"/>
      <c r="LJT97"/>
      <c r="LJU97"/>
      <c r="LJV97"/>
      <c r="LJW97"/>
      <c r="LJX97"/>
      <c r="LJY97"/>
      <c r="LJZ97"/>
      <c r="LKA97"/>
      <c r="LKB97"/>
      <c r="LKC97"/>
      <c r="LKD97"/>
      <c r="LKE97"/>
      <c r="LKF97"/>
      <c r="LKG97"/>
      <c r="LKH97"/>
      <c r="LKI97"/>
      <c r="LKJ97"/>
      <c r="LKK97"/>
      <c r="LKL97"/>
      <c r="LKM97"/>
      <c r="LKN97"/>
      <c r="LKO97"/>
      <c r="LKP97"/>
      <c r="LKQ97"/>
      <c r="LKR97"/>
      <c r="LKS97"/>
      <c r="LKT97"/>
      <c r="LKU97"/>
      <c r="LKV97"/>
      <c r="LKW97"/>
      <c r="LKX97"/>
      <c r="LKY97"/>
      <c r="LKZ97"/>
      <c r="LLA97"/>
      <c r="LLB97"/>
      <c r="LLC97"/>
      <c r="LLD97"/>
      <c r="LLE97"/>
      <c r="LLF97"/>
      <c r="LLG97"/>
      <c r="LLH97"/>
      <c r="LLI97"/>
      <c r="LLJ97"/>
      <c r="LLK97"/>
      <c r="LLL97"/>
      <c r="LLM97"/>
      <c r="LLN97"/>
      <c r="LLO97"/>
      <c r="LLP97"/>
      <c r="LLQ97"/>
      <c r="LLR97"/>
      <c r="LLS97"/>
      <c r="LLT97"/>
      <c r="LLU97"/>
      <c r="LLV97"/>
      <c r="LLW97"/>
      <c r="LLX97"/>
      <c r="LLY97"/>
      <c r="LLZ97"/>
      <c r="LMA97"/>
      <c r="LMB97"/>
      <c r="LMC97"/>
      <c r="LMD97"/>
      <c r="LME97"/>
      <c r="LMF97"/>
      <c r="LMG97"/>
      <c r="LMH97"/>
      <c r="LMI97"/>
      <c r="LMJ97"/>
      <c r="LMK97"/>
      <c r="LML97"/>
      <c r="LMM97"/>
      <c r="LMN97"/>
      <c r="LMO97"/>
      <c r="LMP97"/>
      <c r="LMQ97"/>
      <c r="LMR97"/>
      <c r="LMS97"/>
      <c r="LMT97"/>
      <c r="LMU97"/>
      <c r="LMV97"/>
      <c r="LMW97"/>
      <c r="LMX97"/>
      <c r="LMY97"/>
      <c r="LMZ97"/>
      <c r="LNA97"/>
      <c r="LNB97"/>
      <c r="LNC97"/>
      <c r="LND97"/>
      <c r="LNE97"/>
      <c r="LNF97"/>
      <c r="LNG97"/>
      <c r="LNH97"/>
      <c r="LNI97"/>
      <c r="LNJ97"/>
      <c r="LNK97"/>
      <c r="LNL97"/>
      <c r="LNM97"/>
      <c r="LNN97"/>
      <c r="LNO97"/>
      <c r="LNP97"/>
      <c r="LNQ97"/>
      <c r="LNR97"/>
      <c r="LNS97"/>
      <c r="LNT97"/>
      <c r="LNU97"/>
      <c r="LNV97"/>
      <c r="LNW97"/>
      <c r="LNX97"/>
      <c r="LNY97"/>
      <c r="LNZ97"/>
      <c r="LOA97"/>
      <c r="LOB97"/>
      <c r="LOC97"/>
      <c r="LOD97"/>
      <c r="LOE97"/>
      <c r="LOF97"/>
      <c r="LOG97"/>
      <c r="LOH97"/>
      <c r="LOI97"/>
      <c r="LOJ97"/>
      <c r="LOK97"/>
      <c r="LOL97"/>
      <c r="LOM97"/>
      <c r="LON97"/>
      <c r="LOO97"/>
      <c r="LOP97"/>
      <c r="LOQ97"/>
      <c r="LOR97"/>
      <c r="LOS97"/>
      <c r="LOT97"/>
      <c r="LOU97"/>
      <c r="LOV97"/>
      <c r="LOW97"/>
      <c r="LOX97"/>
      <c r="LOY97"/>
      <c r="LOZ97"/>
      <c r="LPA97"/>
      <c r="LPB97"/>
      <c r="LPC97"/>
      <c r="LPD97"/>
      <c r="LPE97"/>
      <c r="LPF97"/>
      <c r="LPG97"/>
      <c r="LPH97"/>
      <c r="LPI97"/>
      <c r="LPJ97"/>
      <c r="LPK97"/>
      <c r="LPL97"/>
      <c r="LPM97"/>
      <c r="LPN97"/>
      <c r="LPO97"/>
      <c r="LPP97"/>
      <c r="LPQ97"/>
      <c r="LPR97"/>
      <c r="LPS97"/>
      <c r="LPT97"/>
      <c r="LPU97"/>
      <c r="LPV97"/>
      <c r="LPW97"/>
      <c r="LPX97"/>
      <c r="LPY97"/>
      <c r="LPZ97"/>
      <c r="LQA97"/>
      <c r="LQB97"/>
      <c r="LQC97"/>
      <c r="LQD97"/>
      <c r="LQE97"/>
      <c r="LQF97"/>
      <c r="LQG97"/>
      <c r="LQH97"/>
      <c r="LQI97"/>
      <c r="LQJ97"/>
      <c r="LQK97"/>
      <c r="LQL97"/>
      <c r="LQM97"/>
      <c r="LQN97"/>
      <c r="LQO97"/>
      <c r="LQP97"/>
      <c r="LQQ97"/>
      <c r="LQR97"/>
      <c r="LQS97"/>
      <c r="LQT97"/>
      <c r="LQU97"/>
      <c r="LQV97"/>
      <c r="LQW97"/>
      <c r="LQX97"/>
      <c r="LQY97"/>
      <c r="LQZ97"/>
      <c r="LRA97"/>
      <c r="LRB97"/>
      <c r="LRC97"/>
      <c r="LRD97"/>
      <c r="LRE97"/>
      <c r="LRF97"/>
      <c r="LRG97"/>
      <c r="LRH97"/>
      <c r="LRI97"/>
      <c r="LRJ97"/>
      <c r="LRK97"/>
      <c r="LRL97"/>
      <c r="LRM97"/>
      <c r="LRN97"/>
      <c r="LRO97"/>
      <c r="LRP97"/>
      <c r="LRQ97"/>
      <c r="LRR97"/>
      <c r="LRS97"/>
      <c r="LRT97"/>
      <c r="LRU97"/>
      <c r="LRV97"/>
      <c r="LRW97"/>
      <c r="LRX97"/>
      <c r="LRY97"/>
      <c r="LRZ97"/>
      <c r="LSA97"/>
      <c r="LSB97"/>
      <c r="LSC97"/>
      <c r="LSD97"/>
      <c r="LSE97"/>
      <c r="LSF97"/>
      <c r="LSG97"/>
      <c r="LSH97"/>
      <c r="LSI97"/>
      <c r="LSJ97"/>
      <c r="LSK97"/>
      <c r="LSL97"/>
      <c r="LSM97"/>
      <c r="LSN97"/>
      <c r="LSO97"/>
      <c r="LSP97"/>
      <c r="LSQ97"/>
      <c r="LSR97"/>
      <c r="LSS97"/>
      <c r="LST97"/>
      <c r="LSU97"/>
      <c r="LSV97"/>
      <c r="LSW97"/>
      <c r="LSX97"/>
      <c r="LSY97"/>
      <c r="LSZ97"/>
      <c r="LTA97"/>
      <c r="LTB97"/>
      <c r="LTC97"/>
      <c r="LTD97"/>
      <c r="LTE97"/>
      <c r="LTF97"/>
      <c r="LTG97"/>
      <c r="LTH97"/>
      <c r="LTI97"/>
      <c r="LTJ97"/>
      <c r="LTK97"/>
      <c r="LTL97"/>
      <c r="LTM97"/>
      <c r="LTN97"/>
      <c r="LTO97"/>
      <c r="LTP97"/>
      <c r="LTQ97"/>
      <c r="LTR97"/>
      <c r="LTS97"/>
      <c r="LTT97"/>
      <c r="LTU97"/>
      <c r="LTV97"/>
      <c r="LTW97"/>
      <c r="LTX97"/>
      <c r="LTY97"/>
      <c r="LTZ97"/>
      <c r="LUA97"/>
      <c r="LUB97"/>
      <c r="LUC97"/>
      <c r="LUD97"/>
      <c r="LUE97"/>
      <c r="LUF97"/>
      <c r="LUG97"/>
      <c r="LUH97"/>
      <c r="LUI97"/>
      <c r="LUJ97"/>
      <c r="LUK97"/>
      <c r="LUL97"/>
      <c r="LUM97"/>
      <c r="LUN97"/>
      <c r="LUO97"/>
      <c r="LUP97"/>
      <c r="LUQ97"/>
      <c r="LUR97"/>
      <c r="LUS97"/>
      <c r="LUT97"/>
      <c r="LUU97"/>
      <c r="LUV97"/>
      <c r="LUW97"/>
      <c r="LUX97"/>
      <c r="LUY97"/>
      <c r="LUZ97"/>
      <c r="LVA97"/>
      <c r="LVB97"/>
      <c r="LVC97"/>
      <c r="LVD97"/>
      <c r="LVE97"/>
      <c r="LVF97"/>
      <c r="LVG97"/>
      <c r="LVH97"/>
      <c r="LVI97"/>
      <c r="LVJ97"/>
      <c r="LVK97"/>
      <c r="LVL97"/>
      <c r="LVM97"/>
      <c r="LVN97"/>
      <c r="LVO97"/>
      <c r="LVP97"/>
      <c r="LVQ97"/>
      <c r="LVR97"/>
      <c r="LVS97"/>
      <c r="LVT97"/>
      <c r="LVU97"/>
      <c r="LVV97"/>
      <c r="LVW97"/>
      <c r="LVX97"/>
      <c r="LVY97"/>
      <c r="LVZ97"/>
      <c r="LWA97"/>
      <c r="LWB97"/>
      <c r="LWC97"/>
      <c r="LWD97"/>
      <c r="LWE97"/>
      <c r="LWF97"/>
      <c r="LWG97"/>
      <c r="LWH97"/>
      <c r="LWI97"/>
      <c r="LWJ97"/>
      <c r="LWK97"/>
      <c r="LWL97"/>
      <c r="LWM97"/>
      <c r="LWN97"/>
      <c r="LWO97"/>
      <c r="LWP97"/>
      <c r="LWQ97"/>
      <c r="LWR97"/>
      <c r="LWS97"/>
      <c r="LWT97"/>
      <c r="LWU97"/>
      <c r="LWV97"/>
      <c r="LWW97"/>
      <c r="LWX97"/>
      <c r="LWY97"/>
      <c r="LWZ97"/>
      <c r="LXA97"/>
      <c r="LXB97"/>
      <c r="LXC97"/>
      <c r="LXD97"/>
      <c r="LXE97"/>
      <c r="LXF97"/>
      <c r="LXG97"/>
      <c r="LXH97"/>
      <c r="LXI97"/>
      <c r="LXJ97"/>
      <c r="LXK97"/>
      <c r="LXL97"/>
      <c r="LXM97"/>
      <c r="LXN97"/>
      <c r="LXO97"/>
      <c r="LXP97"/>
      <c r="LXQ97"/>
      <c r="LXR97"/>
      <c r="LXS97"/>
      <c r="LXT97"/>
      <c r="LXU97"/>
      <c r="LXV97"/>
      <c r="LXW97"/>
      <c r="LXX97"/>
      <c r="LXY97"/>
      <c r="LXZ97"/>
      <c r="LYA97"/>
      <c r="LYB97"/>
      <c r="LYC97"/>
      <c r="LYD97"/>
      <c r="LYE97"/>
      <c r="LYF97"/>
      <c r="LYG97"/>
      <c r="LYH97"/>
      <c r="LYI97"/>
      <c r="LYJ97"/>
      <c r="LYK97"/>
      <c r="LYL97"/>
      <c r="LYM97"/>
      <c r="LYN97"/>
      <c r="LYO97"/>
      <c r="LYP97"/>
      <c r="LYQ97"/>
      <c r="LYR97"/>
      <c r="LYS97"/>
      <c r="LYT97"/>
      <c r="LYU97"/>
      <c r="LYV97"/>
      <c r="LYW97"/>
      <c r="LYX97"/>
      <c r="LYY97"/>
      <c r="LYZ97"/>
      <c r="LZA97"/>
      <c r="LZB97"/>
      <c r="LZC97"/>
      <c r="LZD97"/>
      <c r="LZE97"/>
      <c r="LZF97"/>
      <c r="LZG97"/>
      <c r="LZH97"/>
      <c r="LZI97"/>
      <c r="LZJ97"/>
      <c r="LZK97"/>
      <c r="LZL97"/>
      <c r="LZM97"/>
      <c r="LZN97"/>
      <c r="LZO97"/>
      <c r="LZP97"/>
      <c r="LZQ97"/>
      <c r="LZR97"/>
      <c r="LZS97"/>
      <c r="LZT97"/>
      <c r="LZU97"/>
      <c r="LZV97"/>
      <c r="LZW97"/>
      <c r="LZX97"/>
      <c r="LZY97"/>
      <c r="LZZ97"/>
      <c r="MAA97"/>
      <c r="MAB97"/>
      <c r="MAC97"/>
      <c r="MAD97"/>
      <c r="MAE97"/>
      <c r="MAF97"/>
      <c r="MAG97"/>
      <c r="MAH97"/>
      <c r="MAI97"/>
      <c r="MAJ97"/>
      <c r="MAK97"/>
      <c r="MAL97"/>
      <c r="MAM97"/>
      <c r="MAN97"/>
      <c r="MAO97"/>
      <c r="MAP97"/>
      <c r="MAQ97"/>
      <c r="MAR97"/>
      <c r="MAS97"/>
      <c r="MAT97"/>
      <c r="MAU97"/>
      <c r="MAV97"/>
      <c r="MAW97"/>
      <c r="MAX97"/>
      <c r="MAY97"/>
      <c r="MAZ97"/>
      <c r="MBA97"/>
      <c r="MBB97"/>
      <c r="MBC97"/>
      <c r="MBD97"/>
      <c r="MBE97"/>
      <c r="MBF97"/>
      <c r="MBG97"/>
      <c r="MBH97"/>
      <c r="MBI97"/>
      <c r="MBJ97"/>
      <c r="MBK97"/>
      <c r="MBL97"/>
      <c r="MBM97"/>
      <c r="MBN97"/>
      <c r="MBO97"/>
      <c r="MBP97"/>
      <c r="MBQ97"/>
      <c r="MBR97"/>
      <c r="MBS97"/>
      <c r="MBT97"/>
      <c r="MBU97"/>
      <c r="MBV97"/>
      <c r="MBW97"/>
      <c r="MBX97"/>
      <c r="MBY97"/>
      <c r="MBZ97"/>
      <c r="MCA97"/>
      <c r="MCB97"/>
      <c r="MCC97"/>
      <c r="MCD97"/>
      <c r="MCE97"/>
      <c r="MCF97"/>
      <c r="MCG97"/>
      <c r="MCH97"/>
      <c r="MCI97"/>
      <c r="MCJ97"/>
      <c r="MCK97"/>
      <c r="MCL97"/>
      <c r="MCM97"/>
      <c r="MCN97"/>
      <c r="MCO97"/>
      <c r="MCP97"/>
      <c r="MCQ97"/>
      <c r="MCR97"/>
      <c r="MCS97"/>
      <c r="MCT97"/>
      <c r="MCU97"/>
      <c r="MCV97"/>
      <c r="MCW97"/>
      <c r="MCX97"/>
      <c r="MCY97"/>
      <c r="MCZ97"/>
      <c r="MDA97"/>
      <c r="MDB97"/>
      <c r="MDC97"/>
      <c r="MDD97"/>
      <c r="MDE97"/>
      <c r="MDF97"/>
      <c r="MDG97"/>
      <c r="MDH97"/>
      <c r="MDI97"/>
      <c r="MDJ97"/>
      <c r="MDK97"/>
      <c r="MDL97"/>
      <c r="MDM97"/>
      <c r="MDN97"/>
      <c r="MDO97"/>
      <c r="MDP97"/>
      <c r="MDQ97"/>
      <c r="MDR97"/>
      <c r="MDS97"/>
      <c r="MDT97"/>
      <c r="MDU97"/>
      <c r="MDV97"/>
      <c r="MDW97"/>
      <c r="MDX97"/>
      <c r="MDY97"/>
      <c r="MDZ97"/>
      <c r="MEA97"/>
      <c r="MEB97"/>
      <c r="MEC97"/>
      <c r="MED97"/>
      <c r="MEE97"/>
      <c r="MEF97"/>
      <c r="MEG97"/>
      <c r="MEH97"/>
      <c r="MEI97"/>
      <c r="MEJ97"/>
      <c r="MEK97"/>
      <c r="MEL97"/>
      <c r="MEM97"/>
      <c r="MEN97"/>
      <c r="MEO97"/>
      <c r="MEP97"/>
      <c r="MEQ97"/>
      <c r="MER97"/>
      <c r="MES97"/>
      <c r="MET97"/>
      <c r="MEU97"/>
      <c r="MEV97"/>
      <c r="MEW97"/>
      <c r="MEX97"/>
      <c r="MEY97"/>
      <c r="MEZ97"/>
      <c r="MFA97"/>
      <c r="MFB97"/>
      <c r="MFC97"/>
      <c r="MFD97"/>
      <c r="MFE97"/>
      <c r="MFF97"/>
      <c r="MFG97"/>
      <c r="MFH97"/>
      <c r="MFI97"/>
      <c r="MFJ97"/>
      <c r="MFK97"/>
      <c r="MFL97"/>
      <c r="MFM97"/>
      <c r="MFN97"/>
      <c r="MFO97"/>
      <c r="MFP97"/>
      <c r="MFQ97"/>
      <c r="MFR97"/>
      <c r="MFS97"/>
      <c r="MFT97"/>
      <c r="MFU97"/>
      <c r="MFV97"/>
      <c r="MFW97"/>
      <c r="MFX97"/>
      <c r="MFY97"/>
      <c r="MFZ97"/>
      <c r="MGA97"/>
      <c r="MGB97"/>
      <c r="MGC97"/>
      <c r="MGD97"/>
      <c r="MGE97"/>
      <c r="MGF97"/>
      <c r="MGG97"/>
      <c r="MGH97"/>
      <c r="MGI97"/>
      <c r="MGJ97"/>
      <c r="MGK97"/>
      <c r="MGL97"/>
      <c r="MGM97"/>
      <c r="MGN97"/>
      <c r="MGO97"/>
      <c r="MGP97"/>
      <c r="MGQ97"/>
      <c r="MGR97"/>
      <c r="MGS97"/>
      <c r="MGT97"/>
      <c r="MGU97"/>
      <c r="MGV97"/>
      <c r="MGW97"/>
      <c r="MGX97"/>
      <c r="MGY97"/>
      <c r="MGZ97"/>
      <c r="MHA97"/>
      <c r="MHB97"/>
      <c r="MHC97"/>
      <c r="MHD97"/>
      <c r="MHE97"/>
      <c r="MHF97"/>
      <c r="MHG97"/>
      <c r="MHH97"/>
      <c r="MHI97"/>
      <c r="MHJ97"/>
      <c r="MHK97"/>
      <c r="MHL97"/>
      <c r="MHM97"/>
      <c r="MHN97"/>
      <c r="MHO97"/>
      <c r="MHP97"/>
      <c r="MHQ97"/>
      <c r="MHR97"/>
      <c r="MHS97"/>
      <c r="MHT97"/>
      <c r="MHU97"/>
      <c r="MHV97"/>
      <c r="MHW97"/>
      <c r="MHX97"/>
      <c r="MHY97"/>
      <c r="MHZ97"/>
      <c r="MIA97"/>
      <c r="MIB97"/>
      <c r="MIC97"/>
      <c r="MID97"/>
      <c r="MIE97"/>
      <c r="MIF97"/>
      <c r="MIG97"/>
      <c r="MIH97"/>
      <c r="MII97"/>
      <c r="MIJ97"/>
      <c r="MIK97"/>
      <c r="MIL97"/>
      <c r="MIM97"/>
      <c r="MIN97"/>
      <c r="MIO97"/>
      <c r="MIP97"/>
      <c r="MIQ97"/>
      <c r="MIR97"/>
      <c r="MIS97"/>
      <c r="MIT97"/>
      <c r="MIU97"/>
      <c r="MIV97"/>
      <c r="MIW97"/>
      <c r="MIX97"/>
      <c r="MIY97"/>
      <c r="MIZ97"/>
      <c r="MJA97"/>
      <c r="MJB97"/>
      <c r="MJC97"/>
      <c r="MJD97"/>
      <c r="MJE97"/>
      <c r="MJF97"/>
      <c r="MJG97"/>
      <c r="MJH97"/>
      <c r="MJI97"/>
      <c r="MJJ97"/>
      <c r="MJK97"/>
      <c r="MJL97"/>
      <c r="MJM97"/>
      <c r="MJN97"/>
      <c r="MJO97"/>
      <c r="MJP97"/>
      <c r="MJQ97"/>
      <c r="MJR97"/>
      <c r="MJS97"/>
      <c r="MJT97"/>
      <c r="MJU97"/>
      <c r="MJV97"/>
      <c r="MJW97"/>
      <c r="MJX97"/>
      <c r="MJY97"/>
      <c r="MJZ97"/>
      <c r="MKA97"/>
      <c r="MKB97"/>
      <c r="MKC97"/>
      <c r="MKD97"/>
      <c r="MKE97"/>
      <c r="MKF97"/>
      <c r="MKG97"/>
      <c r="MKH97"/>
      <c r="MKI97"/>
      <c r="MKJ97"/>
      <c r="MKK97"/>
      <c r="MKL97"/>
      <c r="MKM97"/>
      <c r="MKN97"/>
      <c r="MKO97"/>
      <c r="MKP97"/>
      <c r="MKQ97"/>
      <c r="MKR97"/>
      <c r="MKS97"/>
      <c r="MKT97"/>
      <c r="MKU97"/>
      <c r="MKV97"/>
      <c r="MKW97"/>
      <c r="MKX97"/>
      <c r="MKY97"/>
      <c r="MKZ97"/>
      <c r="MLA97"/>
      <c r="MLB97"/>
      <c r="MLC97"/>
      <c r="MLD97"/>
      <c r="MLE97"/>
      <c r="MLF97"/>
      <c r="MLG97"/>
      <c r="MLH97"/>
      <c r="MLI97"/>
      <c r="MLJ97"/>
      <c r="MLK97"/>
      <c r="MLL97"/>
      <c r="MLM97"/>
      <c r="MLN97"/>
      <c r="MLO97"/>
      <c r="MLP97"/>
      <c r="MLQ97"/>
      <c r="MLR97"/>
      <c r="MLS97"/>
      <c r="MLT97"/>
      <c r="MLU97"/>
      <c r="MLV97"/>
      <c r="MLW97"/>
      <c r="MLX97"/>
      <c r="MLY97"/>
      <c r="MLZ97"/>
      <c r="MMA97"/>
      <c r="MMB97"/>
      <c r="MMC97"/>
      <c r="MMD97"/>
      <c r="MME97"/>
      <c r="MMF97"/>
      <c r="MMG97"/>
      <c r="MMH97"/>
      <c r="MMI97"/>
      <c r="MMJ97"/>
      <c r="MMK97"/>
      <c r="MML97"/>
      <c r="MMM97"/>
      <c r="MMN97"/>
      <c r="MMO97"/>
      <c r="MMP97"/>
      <c r="MMQ97"/>
      <c r="MMR97"/>
      <c r="MMS97"/>
      <c r="MMT97"/>
      <c r="MMU97"/>
      <c r="MMV97"/>
      <c r="MMW97"/>
      <c r="MMX97"/>
      <c r="MMY97"/>
      <c r="MMZ97"/>
      <c r="MNA97"/>
      <c r="MNB97"/>
      <c r="MNC97"/>
      <c r="MND97"/>
      <c r="MNE97"/>
      <c r="MNF97"/>
      <c r="MNG97"/>
      <c r="MNH97"/>
      <c r="MNI97"/>
      <c r="MNJ97"/>
      <c r="MNK97"/>
      <c r="MNL97"/>
      <c r="MNM97"/>
      <c r="MNN97"/>
      <c r="MNO97"/>
      <c r="MNP97"/>
      <c r="MNQ97"/>
      <c r="MNR97"/>
      <c r="MNS97"/>
      <c r="MNT97"/>
      <c r="MNU97"/>
      <c r="MNV97"/>
      <c r="MNW97"/>
      <c r="MNX97"/>
      <c r="MNY97"/>
      <c r="MNZ97"/>
      <c r="MOA97"/>
      <c r="MOB97"/>
      <c r="MOC97"/>
      <c r="MOD97"/>
      <c r="MOE97"/>
      <c r="MOF97"/>
      <c r="MOG97"/>
      <c r="MOH97"/>
      <c r="MOI97"/>
      <c r="MOJ97"/>
      <c r="MOK97"/>
      <c r="MOL97"/>
      <c r="MOM97"/>
      <c r="MON97"/>
      <c r="MOO97"/>
      <c r="MOP97"/>
      <c r="MOQ97"/>
      <c r="MOR97"/>
      <c r="MOS97"/>
      <c r="MOT97"/>
      <c r="MOU97"/>
      <c r="MOV97"/>
      <c r="MOW97"/>
      <c r="MOX97"/>
      <c r="MOY97"/>
      <c r="MOZ97"/>
      <c r="MPA97"/>
      <c r="MPB97"/>
      <c r="MPC97"/>
      <c r="MPD97"/>
      <c r="MPE97"/>
      <c r="MPF97"/>
      <c r="MPG97"/>
      <c r="MPH97"/>
      <c r="MPI97"/>
      <c r="MPJ97"/>
      <c r="MPK97"/>
      <c r="MPL97"/>
      <c r="MPM97"/>
      <c r="MPN97"/>
      <c r="MPO97"/>
      <c r="MPP97"/>
      <c r="MPQ97"/>
      <c r="MPR97"/>
      <c r="MPS97"/>
      <c r="MPT97"/>
      <c r="MPU97"/>
      <c r="MPV97"/>
      <c r="MPW97"/>
      <c r="MPX97"/>
      <c r="MPY97"/>
      <c r="MPZ97"/>
      <c r="MQA97"/>
      <c r="MQB97"/>
      <c r="MQC97"/>
      <c r="MQD97"/>
      <c r="MQE97"/>
      <c r="MQF97"/>
      <c r="MQG97"/>
      <c r="MQH97"/>
      <c r="MQI97"/>
      <c r="MQJ97"/>
      <c r="MQK97"/>
      <c r="MQL97"/>
      <c r="MQM97"/>
      <c r="MQN97"/>
      <c r="MQO97"/>
      <c r="MQP97"/>
      <c r="MQQ97"/>
      <c r="MQR97"/>
      <c r="MQS97"/>
      <c r="MQT97"/>
      <c r="MQU97"/>
      <c r="MQV97"/>
      <c r="MQW97"/>
      <c r="MQX97"/>
      <c r="MQY97"/>
      <c r="MQZ97"/>
      <c r="MRA97"/>
      <c r="MRB97"/>
      <c r="MRC97"/>
      <c r="MRD97"/>
      <c r="MRE97"/>
      <c r="MRF97"/>
      <c r="MRG97"/>
      <c r="MRH97"/>
      <c r="MRI97"/>
      <c r="MRJ97"/>
      <c r="MRK97"/>
      <c r="MRL97"/>
      <c r="MRM97"/>
      <c r="MRN97"/>
      <c r="MRO97"/>
      <c r="MRP97"/>
      <c r="MRQ97"/>
      <c r="MRR97"/>
      <c r="MRS97"/>
      <c r="MRT97"/>
      <c r="MRU97"/>
      <c r="MRV97"/>
      <c r="MRW97"/>
      <c r="MRX97"/>
      <c r="MRY97"/>
      <c r="MRZ97"/>
      <c r="MSA97"/>
      <c r="MSB97"/>
      <c r="MSC97"/>
      <c r="MSD97"/>
      <c r="MSE97"/>
      <c r="MSF97"/>
      <c r="MSG97"/>
      <c r="MSH97"/>
      <c r="MSI97"/>
      <c r="MSJ97"/>
      <c r="MSK97"/>
      <c r="MSL97"/>
      <c r="MSM97"/>
      <c r="MSN97"/>
      <c r="MSO97"/>
      <c r="MSP97"/>
      <c r="MSQ97"/>
      <c r="MSR97"/>
      <c r="MSS97"/>
      <c r="MST97"/>
      <c r="MSU97"/>
      <c r="MSV97"/>
      <c r="MSW97"/>
      <c r="MSX97"/>
      <c r="MSY97"/>
      <c r="MSZ97"/>
      <c r="MTA97"/>
      <c r="MTB97"/>
      <c r="MTC97"/>
      <c r="MTD97"/>
      <c r="MTE97"/>
      <c r="MTF97"/>
      <c r="MTG97"/>
      <c r="MTH97"/>
      <c r="MTI97"/>
      <c r="MTJ97"/>
      <c r="MTK97"/>
      <c r="MTL97"/>
      <c r="MTM97"/>
      <c r="MTN97"/>
      <c r="MTO97"/>
      <c r="MTP97"/>
      <c r="MTQ97"/>
      <c r="MTR97"/>
      <c r="MTS97"/>
      <c r="MTT97"/>
      <c r="MTU97"/>
      <c r="MTV97"/>
      <c r="MTW97"/>
      <c r="MTX97"/>
      <c r="MTY97"/>
      <c r="MTZ97"/>
      <c r="MUA97"/>
      <c r="MUB97"/>
      <c r="MUC97"/>
      <c r="MUD97"/>
      <c r="MUE97"/>
      <c r="MUF97"/>
      <c r="MUG97"/>
      <c r="MUH97"/>
      <c r="MUI97"/>
      <c r="MUJ97"/>
      <c r="MUK97"/>
      <c r="MUL97"/>
      <c r="MUM97"/>
      <c r="MUN97"/>
      <c r="MUO97"/>
      <c r="MUP97"/>
      <c r="MUQ97"/>
      <c r="MUR97"/>
      <c r="MUS97"/>
      <c r="MUT97"/>
      <c r="MUU97"/>
      <c r="MUV97"/>
      <c r="MUW97"/>
      <c r="MUX97"/>
      <c r="MUY97"/>
      <c r="MUZ97"/>
      <c r="MVA97"/>
      <c r="MVB97"/>
      <c r="MVC97"/>
      <c r="MVD97"/>
      <c r="MVE97"/>
      <c r="MVF97"/>
      <c r="MVG97"/>
      <c r="MVH97"/>
      <c r="MVI97"/>
      <c r="MVJ97"/>
      <c r="MVK97"/>
      <c r="MVL97"/>
      <c r="MVM97"/>
      <c r="MVN97"/>
      <c r="MVO97"/>
      <c r="MVP97"/>
      <c r="MVQ97"/>
      <c r="MVR97"/>
      <c r="MVS97"/>
      <c r="MVT97"/>
      <c r="MVU97"/>
      <c r="MVV97"/>
      <c r="MVW97"/>
      <c r="MVX97"/>
      <c r="MVY97"/>
      <c r="MVZ97"/>
      <c r="MWA97"/>
      <c r="MWB97"/>
      <c r="MWC97"/>
      <c r="MWD97"/>
      <c r="MWE97"/>
      <c r="MWF97"/>
      <c r="MWG97"/>
      <c r="MWH97"/>
      <c r="MWI97"/>
      <c r="MWJ97"/>
      <c r="MWK97"/>
      <c r="MWL97"/>
      <c r="MWM97"/>
      <c r="MWN97"/>
      <c r="MWO97"/>
      <c r="MWP97"/>
      <c r="MWQ97"/>
      <c r="MWR97"/>
      <c r="MWS97"/>
      <c r="MWT97"/>
      <c r="MWU97"/>
      <c r="MWV97"/>
      <c r="MWW97"/>
      <c r="MWX97"/>
      <c r="MWY97"/>
      <c r="MWZ97"/>
      <c r="MXA97"/>
      <c r="MXB97"/>
      <c r="MXC97"/>
      <c r="MXD97"/>
      <c r="MXE97"/>
      <c r="MXF97"/>
      <c r="MXG97"/>
      <c r="MXH97"/>
      <c r="MXI97"/>
      <c r="MXJ97"/>
      <c r="MXK97"/>
      <c r="MXL97"/>
      <c r="MXM97"/>
      <c r="MXN97"/>
      <c r="MXO97"/>
      <c r="MXP97"/>
      <c r="MXQ97"/>
      <c r="MXR97"/>
      <c r="MXS97"/>
      <c r="MXT97"/>
      <c r="MXU97"/>
      <c r="MXV97"/>
      <c r="MXW97"/>
      <c r="MXX97"/>
      <c r="MXY97"/>
      <c r="MXZ97"/>
      <c r="MYA97"/>
      <c r="MYB97"/>
      <c r="MYC97"/>
      <c r="MYD97"/>
      <c r="MYE97"/>
      <c r="MYF97"/>
      <c r="MYG97"/>
      <c r="MYH97"/>
      <c r="MYI97"/>
      <c r="MYJ97"/>
      <c r="MYK97"/>
      <c r="MYL97"/>
      <c r="MYM97"/>
      <c r="MYN97"/>
      <c r="MYO97"/>
      <c r="MYP97"/>
      <c r="MYQ97"/>
      <c r="MYR97"/>
      <c r="MYS97"/>
      <c r="MYT97"/>
      <c r="MYU97"/>
      <c r="MYV97"/>
      <c r="MYW97"/>
      <c r="MYX97"/>
      <c r="MYY97"/>
      <c r="MYZ97"/>
      <c r="MZA97"/>
      <c r="MZB97"/>
      <c r="MZC97"/>
      <c r="MZD97"/>
      <c r="MZE97"/>
      <c r="MZF97"/>
      <c r="MZG97"/>
      <c r="MZH97"/>
      <c r="MZI97"/>
      <c r="MZJ97"/>
      <c r="MZK97"/>
      <c r="MZL97"/>
      <c r="MZM97"/>
      <c r="MZN97"/>
      <c r="MZO97"/>
      <c r="MZP97"/>
      <c r="MZQ97"/>
      <c r="MZR97"/>
      <c r="MZS97"/>
      <c r="MZT97"/>
      <c r="MZU97"/>
      <c r="MZV97"/>
      <c r="MZW97"/>
      <c r="MZX97"/>
      <c r="MZY97"/>
      <c r="MZZ97"/>
      <c r="NAA97"/>
      <c r="NAB97"/>
      <c r="NAC97"/>
      <c r="NAD97"/>
      <c r="NAE97"/>
      <c r="NAF97"/>
      <c r="NAG97"/>
      <c r="NAH97"/>
      <c r="NAI97"/>
      <c r="NAJ97"/>
      <c r="NAK97"/>
      <c r="NAL97"/>
      <c r="NAM97"/>
      <c r="NAN97"/>
      <c r="NAO97"/>
      <c r="NAP97"/>
      <c r="NAQ97"/>
      <c r="NAR97"/>
      <c r="NAS97"/>
      <c r="NAT97"/>
      <c r="NAU97"/>
      <c r="NAV97"/>
      <c r="NAW97"/>
      <c r="NAX97"/>
      <c r="NAY97"/>
      <c r="NAZ97"/>
      <c r="NBA97"/>
      <c r="NBB97"/>
      <c r="NBC97"/>
      <c r="NBD97"/>
      <c r="NBE97"/>
      <c r="NBF97"/>
      <c r="NBG97"/>
      <c r="NBH97"/>
      <c r="NBI97"/>
      <c r="NBJ97"/>
      <c r="NBK97"/>
      <c r="NBL97"/>
      <c r="NBM97"/>
      <c r="NBN97"/>
      <c r="NBO97"/>
      <c r="NBP97"/>
      <c r="NBQ97"/>
      <c r="NBR97"/>
      <c r="NBS97"/>
      <c r="NBT97"/>
      <c r="NBU97"/>
      <c r="NBV97"/>
      <c r="NBW97"/>
      <c r="NBX97"/>
      <c r="NBY97"/>
      <c r="NBZ97"/>
      <c r="NCA97"/>
      <c r="NCB97"/>
      <c r="NCC97"/>
      <c r="NCD97"/>
      <c r="NCE97"/>
      <c r="NCF97"/>
      <c r="NCG97"/>
      <c r="NCH97"/>
      <c r="NCI97"/>
      <c r="NCJ97"/>
      <c r="NCK97"/>
      <c r="NCL97"/>
      <c r="NCM97"/>
      <c r="NCN97"/>
      <c r="NCO97"/>
      <c r="NCP97"/>
      <c r="NCQ97"/>
      <c r="NCR97"/>
      <c r="NCS97"/>
      <c r="NCT97"/>
      <c r="NCU97"/>
      <c r="NCV97"/>
      <c r="NCW97"/>
      <c r="NCX97"/>
      <c r="NCY97"/>
      <c r="NCZ97"/>
      <c r="NDA97"/>
      <c r="NDB97"/>
      <c r="NDC97"/>
      <c r="NDD97"/>
      <c r="NDE97"/>
      <c r="NDF97"/>
      <c r="NDG97"/>
      <c r="NDH97"/>
      <c r="NDI97"/>
      <c r="NDJ97"/>
      <c r="NDK97"/>
      <c r="NDL97"/>
      <c r="NDM97"/>
      <c r="NDN97"/>
      <c r="NDO97"/>
      <c r="NDP97"/>
      <c r="NDQ97"/>
      <c r="NDR97"/>
      <c r="NDS97"/>
      <c r="NDT97"/>
      <c r="NDU97"/>
      <c r="NDV97"/>
      <c r="NDW97"/>
      <c r="NDX97"/>
      <c r="NDY97"/>
      <c r="NDZ97"/>
      <c r="NEA97"/>
      <c r="NEB97"/>
      <c r="NEC97"/>
      <c r="NED97"/>
      <c r="NEE97"/>
      <c r="NEF97"/>
      <c r="NEG97"/>
      <c r="NEH97"/>
      <c r="NEI97"/>
      <c r="NEJ97"/>
      <c r="NEK97"/>
      <c r="NEL97"/>
      <c r="NEM97"/>
      <c r="NEN97"/>
      <c r="NEO97"/>
      <c r="NEP97"/>
      <c r="NEQ97"/>
      <c r="NER97"/>
      <c r="NES97"/>
      <c r="NET97"/>
      <c r="NEU97"/>
      <c r="NEV97"/>
      <c r="NEW97"/>
      <c r="NEX97"/>
      <c r="NEY97"/>
      <c r="NEZ97"/>
      <c r="NFA97"/>
      <c r="NFB97"/>
      <c r="NFC97"/>
      <c r="NFD97"/>
      <c r="NFE97"/>
      <c r="NFF97"/>
      <c r="NFG97"/>
      <c r="NFH97"/>
      <c r="NFI97"/>
      <c r="NFJ97"/>
      <c r="NFK97"/>
      <c r="NFL97"/>
      <c r="NFM97"/>
      <c r="NFN97"/>
      <c r="NFO97"/>
      <c r="NFP97"/>
      <c r="NFQ97"/>
      <c r="NFR97"/>
      <c r="NFS97"/>
      <c r="NFT97"/>
      <c r="NFU97"/>
      <c r="NFV97"/>
      <c r="NFW97"/>
      <c r="NFX97"/>
      <c r="NFY97"/>
      <c r="NFZ97"/>
      <c r="NGA97"/>
      <c r="NGB97"/>
      <c r="NGC97"/>
      <c r="NGD97"/>
      <c r="NGE97"/>
      <c r="NGF97"/>
      <c r="NGG97"/>
      <c r="NGH97"/>
      <c r="NGI97"/>
      <c r="NGJ97"/>
      <c r="NGK97"/>
      <c r="NGL97"/>
      <c r="NGM97"/>
      <c r="NGN97"/>
      <c r="NGO97"/>
      <c r="NGP97"/>
      <c r="NGQ97"/>
      <c r="NGR97"/>
      <c r="NGS97"/>
      <c r="NGT97"/>
      <c r="NGU97"/>
      <c r="NGV97"/>
      <c r="NGW97"/>
      <c r="NGX97"/>
      <c r="NGY97"/>
      <c r="NGZ97"/>
      <c r="NHA97"/>
      <c r="NHB97"/>
      <c r="NHC97"/>
      <c r="NHD97"/>
      <c r="NHE97"/>
      <c r="NHF97"/>
      <c r="NHG97"/>
      <c r="NHH97"/>
      <c r="NHI97"/>
      <c r="NHJ97"/>
      <c r="NHK97"/>
      <c r="NHL97"/>
      <c r="NHM97"/>
      <c r="NHN97"/>
      <c r="NHO97"/>
      <c r="NHP97"/>
      <c r="NHQ97"/>
      <c r="NHR97"/>
      <c r="NHS97"/>
      <c r="NHT97"/>
      <c r="NHU97"/>
      <c r="NHV97"/>
      <c r="NHW97"/>
      <c r="NHX97"/>
      <c r="NHY97"/>
      <c r="NHZ97"/>
      <c r="NIA97"/>
      <c r="NIB97"/>
      <c r="NIC97"/>
      <c r="NID97"/>
      <c r="NIE97"/>
      <c r="NIF97"/>
      <c r="NIG97"/>
      <c r="NIH97"/>
      <c r="NII97"/>
      <c r="NIJ97"/>
      <c r="NIK97"/>
      <c r="NIL97"/>
      <c r="NIM97"/>
      <c r="NIN97"/>
      <c r="NIO97"/>
      <c r="NIP97"/>
      <c r="NIQ97"/>
      <c r="NIR97"/>
      <c r="NIS97"/>
      <c r="NIT97"/>
      <c r="NIU97"/>
      <c r="NIV97"/>
      <c r="NIW97"/>
      <c r="NIX97"/>
      <c r="NIY97"/>
      <c r="NIZ97"/>
      <c r="NJA97"/>
      <c r="NJB97"/>
      <c r="NJC97"/>
      <c r="NJD97"/>
      <c r="NJE97"/>
      <c r="NJF97"/>
      <c r="NJG97"/>
      <c r="NJH97"/>
      <c r="NJI97"/>
      <c r="NJJ97"/>
      <c r="NJK97"/>
      <c r="NJL97"/>
      <c r="NJM97"/>
      <c r="NJN97"/>
      <c r="NJO97"/>
      <c r="NJP97"/>
      <c r="NJQ97"/>
      <c r="NJR97"/>
      <c r="NJS97"/>
      <c r="NJT97"/>
      <c r="NJU97"/>
      <c r="NJV97"/>
      <c r="NJW97"/>
      <c r="NJX97"/>
      <c r="NJY97"/>
      <c r="NJZ97"/>
      <c r="NKA97"/>
      <c r="NKB97"/>
      <c r="NKC97"/>
      <c r="NKD97"/>
      <c r="NKE97"/>
      <c r="NKF97"/>
      <c r="NKG97"/>
      <c r="NKH97"/>
      <c r="NKI97"/>
      <c r="NKJ97"/>
      <c r="NKK97"/>
      <c r="NKL97"/>
      <c r="NKM97"/>
      <c r="NKN97"/>
      <c r="NKO97"/>
      <c r="NKP97"/>
      <c r="NKQ97"/>
      <c r="NKR97"/>
      <c r="NKS97"/>
      <c r="NKT97"/>
      <c r="NKU97"/>
      <c r="NKV97"/>
      <c r="NKW97"/>
      <c r="NKX97"/>
      <c r="NKY97"/>
      <c r="NKZ97"/>
      <c r="NLA97"/>
      <c r="NLB97"/>
      <c r="NLC97"/>
      <c r="NLD97"/>
      <c r="NLE97"/>
      <c r="NLF97"/>
      <c r="NLG97"/>
      <c r="NLH97"/>
      <c r="NLI97"/>
      <c r="NLJ97"/>
      <c r="NLK97"/>
      <c r="NLL97"/>
      <c r="NLM97"/>
      <c r="NLN97"/>
      <c r="NLO97"/>
      <c r="NLP97"/>
      <c r="NLQ97"/>
      <c r="NLR97"/>
      <c r="NLS97"/>
      <c r="NLT97"/>
      <c r="NLU97"/>
      <c r="NLV97"/>
      <c r="NLW97"/>
      <c r="NLX97"/>
      <c r="NLY97"/>
      <c r="NLZ97"/>
      <c r="NMA97"/>
      <c r="NMB97"/>
      <c r="NMC97"/>
      <c r="NMD97"/>
      <c r="NME97"/>
      <c r="NMF97"/>
      <c r="NMG97"/>
      <c r="NMH97"/>
      <c r="NMI97"/>
      <c r="NMJ97"/>
      <c r="NMK97"/>
      <c r="NML97"/>
      <c r="NMM97"/>
      <c r="NMN97"/>
      <c r="NMO97"/>
      <c r="NMP97"/>
      <c r="NMQ97"/>
      <c r="NMR97"/>
      <c r="NMS97"/>
      <c r="NMT97"/>
      <c r="NMU97"/>
      <c r="NMV97"/>
      <c r="NMW97"/>
      <c r="NMX97"/>
      <c r="NMY97"/>
      <c r="NMZ97"/>
      <c r="NNA97"/>
      <c r="NNB97"/>
      <c r="NNC97"/>
      <c r="NND97"/>
      <c r="NNE97"/>
      <c r="NNF97"/>
      <c r="NNG97"/>
      <c r="NNH97"/>
      <c r="NNI97"/>
      <c r="NNJ97"/>
      <c r="NNK97"/>
      <c r="NNL97"/>
      <c r="NNM97"/>
      <c r="NNN97"/>
      <c r="NNO97"/>
      <c r="NNP97"/>
      <c r="NNQ97"/>
      <c r="NNR97"/>
      <c r="NNS97"/>
      <c r="NNT97"/>
      <c r="NNU97"/>
      <c r="NNV97"/>
      <c r="NNW97"/>
      <c r="NNX97"/>
      <c r="NNY97"/>
      <c r="NNZ97"/>
      <c r="NOA97"/>
      <c r="NOB97"/>
      <c r="NOC97"/>
      <c r="NOD97"/>
      <c r="NOE97"/>
      <c r="NOF97"/>
      <c r="NOG97"/>
      <c r="NOH97"/>
      <c r="NOI97"/>
      <c r="NOJ97"/>
      <c r="NOK97"/>
      <c r="NOL97"/>
      <c r="NOM97"/>
      <c r="NON97"/>
      <c r="NOO97"/>
      <c r="NOP97"/>
      <c r="NOQ97"/>
      <c r="NOR97"/>
      <c r="NOS97"/>
      <c r="NOT97"/>
      <c r="NOU97"/>
      <c r="NOV97"/>
      <c r="NOW97"/>
      <c r="NOX97"/>
      <c r="NOY97"/>
      <c r="NOZ97"/>
      <c r="NPA97"/>
      <c r="NPB97"/>
      <c r="NPC97"/>
      <c r="NPD97"/>
      <c r="NPE97"/>
      <c r="NPF97"/>
      <c r="NPG97"/>
      <c r="NPH97"/>
      <c r="NPI97"/>
      <c r="NPJ97"/>
      <c r="NPK97"/>
      <c r="NPL97"/>
      <c r="NPM97"/>
      <c r="NPN97"/>
      <c r="NPO97"/>
      <c r="NPP97"/>
      <c r="NPQ97"/>
      <c r="NPR97"/>
      <c r="NPS97"/>
      <c r="NPT97"/>
      <c r="NPU97"/>
      <c r="NPV97"/>
      <c r="NPW97"/>
      <c r="NPX97"/>
      <c r="NPY97"/>
      <c r="NPZ97"/>
      <c r="NQA97"/>
      <c r="NQB97"/>
      <c r="NQC97"/>
      <c r="NQD97"/>
      <c r="NQE97"/>
      <c r="NQF97"/>
      <c r="NQG97"/>
      <c r="NQH97"/>
      <c r="NQI97"/>
      <c r="NQJ97"/>
      <c r="NQK97"/>
      <c r="NQL97"/>
      <c r="NQM97"/>
      <c r="NQN97"/>
      <c r="NQO97"/>
      <c r="NQP97"/>
      <c r="NQQ97"/>
      <c r="NQR97"/>
      <c r="NQS97"/>
      <c r="NQT97"/>
      <c r="NQU97"/>
      <c r="NQV97"/>
      <c r="NQW97"/>
      <c r="NQX97"/>
      <c r="NQY97"/>
      <c r="NQZ97"/>
      <c r="NRA97"/>
      <c r="NRB97"/>
      <c r="NRC97"/>
      <c r="NRD97"/>
      <c r="NRE97"/>
      <c r="NRF97"/>
      <c r="NRG97"/>
      <c r="NRH97"/>
      <c r="NRI97"/>
      <c r="NRJ97"/>
      <c r="NRK97"/>
      <c r="NRL97"/>
      <c r="NRM97"/>
      <c r="NRN97"/>
      <c r="NRO97"/>
      <c r="NRP97"/>
      <c r="NRQ97"/>
      <c r="NRR97"/>
      <c r="NRS97"/>
      <c r="NRT97"/>
      <c r="NRU97"/>
      <c r="NRV97"/>
      <c r="NRW97"/>
      <c r="NRX97"/>
      <c r="NRY97"/>
      <c r="NRZ97"/>
      <c r="NSA97"/>
      <c r="NSB97"/>
      <c r="NSC97"/>
      <c r="NSD97"/>
      <c r="NSE97"/>
      <c r="NSF97"/>
      <c r="NSG97"/>
      <c r="NSH97"/>
      <c r="NSI97"/>
      <c r="NSJ97"/>
      <c r="NSK97"/>
      <c r="NSL97"/>
      <c r="NSM97"/>
      <c r="NSN97"/>
      <c r="NSO97"/>
      <c r="NSP97"/>
      <c r="NSQ97"/>
      <c r="NSR97"/>
      <c r="NSS97"/>
      <c r="NST97"/>
      <c r="NSU97"/>
      <c r="NSV97"/>
      <c r="NSW97"/>
      <c r="NSX97"/>
      <c r="NSY97"/>
      <c r="NSZ97"/>
      <c r="NTA97"/>
      <c r="NTB97"/>
      <c r="NTC97"/>
      <c r="NTD97"/>
      <c r="NTE97"/>
      <c r="NTF97"/>
      <c r="NTG97"/>
      <c r="NTH97"/>
      <c r="NTI97"/>
      <c r="NTJ97"/>
      <c r="NTK97"/>
      <c r="NTL97"/>
      <c r="NTM97"/>
      <c r="NTN97"/>
      <c r="NTO97"/>
      <c r="NTP97"/>
      <c r="NTQ97"/>
      <c r="NTR97"/>
      <c r="NTS97"/>
      <c r="NTT97"/>
      <c r="NTU97"/>
      <c r="NTV97"/>
      <c r="NTW97"/>
      <c r="NTX97"/>
      <c r="NTY97"/>
      <c r="NTZ97"/>
      <c r="NUA97"/>
      <c r="NUB97"/>
      <c r="NUC97"/>
      <c r="NUD97"/>
      <c r="NUE97"/>
      <c r="NUF97"/>
      <c r="NUG97"/>
      <c r="NUH97"/>
      <c r="NUI97"/>
      <c r="NUJ97"/>
      <c r="NUK97"/>
      <c r="NUL97"/>
      <c r="NUM97"/>
      <c r="NUN97"/>
      <c r="NUO97"/>
      <c r="NUP97"/>
      <c r="NUQ97"/>
      <c r="NUR97"/>
      <c r="NUS97"/>
      <c r="NUT97"/>
      <c r="NUU97"/>
      <c r="NUV97"/>
      <c r="NUW97"/>
      <c r="NUX97"/>
      <c r="NUY97"/>
      <c r="NUZ97"/>
      <c r="NVA97"/>
      <c r="NVB97"/>
      <c r="NVC97"/>
      <c r="NVD97"/>
      <c r="NVE97"/>
      <c r="NVF97"/>
      <c r="NVG97"/>
      <c r="NVH97"/>
      <c r="NVI97"/>
      <c r="NVJ97"/>
      <c r="NVK97"/>
      <c r="NVL97"/>
      <c r="NVM97"/>
      <c r="NVN97"/>
      <c r="NVO97"/>
      <c r="NVP97"/>
      <c r="NVQ97"/>
      <c r="NVR97"/>
      <c r="NVS97"/>
      <c r="NVT97"/>
      <c r="NVU97"/>
      <c r="NVV97"/>
      <c r="NVW97"/>
      <c r="NVX97"/>
      <c r="NVY97"/>
      <c r="NVZ97"/>
      <c r="NWA97"/>
      <c r="NWB97"/>
      <c r="NWC97"/>
      <c r="NWD97"/>
      <c r="NWE97"/>
      <c r="NWF97"/>
      <c r="NWG97"/>
      <c r="NWH97"/>
      <c r="NWI97"/>
      <c r="NWJ97"/>
      <c r="NWK97"/>
      <c r="NWL97"/>
      <c r="NWM97"/>
      <c r="NWN97"/>
      <c r="NWO97"/>
      <c r="NWP97"/>
      <c r="NWQ97"/>
      <c r="NWR97"/>
      <c r="NWS97"/>
      <c r="NWT97"/>
      <c r="NWU97"/>
      <c r="NWV97"/>
      <c r="NWW97"/>
      <c r="NWX97"/>
      <c r="NWY97"/>
      <c r="NWZ97"/>
      <c r="NXA97"/>
      <c r="NXB97"/>
      <c r="NXC97"/>
      <c r="NXD97"/>
      <c r="NXE97"/>
      <c r="NXF97"/>
      <c r="NXG97"/>
      <c r="NXH97"/>
      <c r="NXI97"/>
      <c r="NXJ97"/>
      <c r="NXK97"/>
      <c r="NXL97"/>
      <c r="NXM97"/>
      <c r="NXN97"/>
      <c r="NXO97"/>
      <c r="NXP97"/>
      <c r="NXQ97"/>
      <c r="NXR97"/>
      <c r="NXS97"/>
      <c r="NXT97"/>
      <c r="NXU97"/>
      <c r="NXV97"/>
      <c r="NXW97"/>
      <c r="NXX97"/>
      <c r="NXY97"/>
      <c r="NXZ97"/>
      <c r="NYA97"/>
      <c r="NYB97"/>
      <c r="NYC97"/>
      <c r="NYD97"/>
      <c r="NYE97"/>
      <c r="NYF97"/>
      <c r="NYG97"/>
      <c r="NYH97"/>
      <c r="NYI97"/>
      <c r="NYJ97"/>
      <c r="NYK97"/>
      <c r="NYL97"/>
      <c r="NYM97"/>
      <c r="NYN97"/>
      <c r="NYO97"/>
      <c r="NYP97"/>
      <c r="NYQ97"/>
      <c r="NYR97"/>
      <c r="NYS97"/>
      <c r="NYT97"/>
      <c r="NYU97"/>
      <c r="NYV97"/>
      <c r="NYW97"/>
      <c r="NYX97"/>
      <c r="NYY97"/>
      <c r="NYZ97"/>
      <c r="NZA97"/>
      <c r="NZB97"/>
      <c r="NZC97"/>
      <c r="NZD97"/>
      <c r="NZE97"/>
      <c r="NZF97"/>
      <c r="NZG97"/>
      <c r="NZH97"/>
      <c r="NZI97"/>
      <c r="NZJ97"/>
      <c r="NZK97"/>
      <c r="NZL97"/>
      <c r="NZM97"/>
      <c r="NZN97"/>
      <c r="NZO97"/>
      <c r="NZP97"/>
      <c r="NZQ97"/>
      <c r="NZR97"/>
      <c r="NZS97"/>
      <c r="NZT97"/>
      <c r="NZU97"/>
      <c r="NZV97"/>
      <c r="NZW97"/>
      <c r="NZX97"/>
      <c r="NZY97"/>
      <c r="NZZ97"/>
      <c r="OAA97"/>
      <c r="OAB97"/>
      <c r="OAC97"/>
      <c r="OAD97"/>
      <c r="OAE97"/>
      <c r="OAF97"/>
      <c r="OAG97"/>
      <c r="OAH97"/>
      <c r="OAI97"/>
      <c r="OAJ97"/>
      <c r="OAK97"/>
      <c r="OAL97"/>
      <c r="OAM97"/>
      <c r="OAN97"/>
      <c r="OAO97"/>
      <c r="OAP97"/>
      <c r="OAQ97"/>
      <c r="OAR97"/>
      <c r="OAS97"/>
      <c r="OAT97"/>
      <c r="OAU97"/>
      <c r="OAV97"/>
      <c r="OAW97"/>
      <c r="OAX97"/>
      <c r="OAY97"/>
      <c r="OAZ97"/>
      <c r="OBA97"/>
      <c r="OBB97"/>
      <c r="OBC97"/>
      <c r="OBD97"/>
      <c r="OBE97"/>
      <c r="OBF97"/>
      <c r="OBG97"/>
      <c r="OBH97"/>
      <c r="OBI97"/>
      <c r="OBJ97"/>
      <c r="OBK97"/>
      <c r="OBL97"/>
      <c r="OBM97"/>
      <c r="OBN97"/>
      <c r="OBO97"/>
      <c r="OBP97"/>
      <c r="OBQ97"/>
      <c r="OBR97"/>
      <c r="OBS97"/>
      <c r="OBT97"/>
      <c r="OBU97"/>
      <c r="OBV97"/>
      <c r="OBW97"/>
      <c r="OBX97"/>
      <c r="OBY97"/>
      <c r="OBZ97"/>
      <c r="OCA97"/>
      <c r="OCB97"/>
      <c r="OCC97"/>
      <c r="OCD97"/>
      <c r="OCE97"/>
      <c r="OCF97"/>
      <c r="OCG97"/>
      <c r="OCH97"/>
      <c r="OCI97"/>
      <c r="OCJ97"/>
      <c r="OCK97"/>
      <c r="OCL97"/>
      <c r="OCM97"/>
      <c r="OCN97"/>
      <c r="OCO97"/>
      <c r="OCP97"/>
      <c r="OCQ97"/>
      <c r="OCR97"/>
      <c r="OCS97"/>
      <c r="OCT97"/>
      <c r="OCU97"/>
      <c r="OCV97"/>
      <c r="OCW97"/>
      <c r="OCX97"/>
      <c r="OCY97"/>
      <c r="OCZ97"/>
      <c r="ODA97"/>
      <c r="ODB97"/>
      <c r="ODC97"/>
      <c r="ODD97"/>
      <c r="ODE97"/>
      <c r="ODF97"/>
      <c r="ODG97"/>
      <c r="ODH97"/>
      <c r="ODI97"/>
      <c r="ODJ97"/>
      <c r="ODK97"/>
      <c r="ODL97"/>
      <c r="ODM97"/>
      <c r="ODN97"/>
      <c r="ODO97"/>
      <c r="ODP97"/>
      <c r="ODQ97"/>
      <c r="ODR97"/>
      <c r="ODS97"/>
      <c r="ODT97"/>
      <c r="ODU97"/>
      <c r="ODV97"/>
      <c r="ODW97"/>
      <c r="ODX97"/>
      <c r="ODY97"/>
      <c r="ODZ97"/>
      <c r="OEA97"/>
      <c r="OEB97"/>
      <c r="OEC97"/>
      <c r="OED97"/>
      <c r="OEE97"/>
      <c r="OEF97"/>
      <c r="OEG97"/>
      <c r="OEH97"/>
      <c r="OEI97"/>
      <c r="OEJ97"/>
      <c r="OEK97"/>
      <c r="OEL97"/>
      <c r="OEM97"/>
      <c r="OEN97"/>
      <c r="OEO97"/>
      <c r="OEP97"/>
      <c r="OEQ97"/>
      <c r="OER97"/>
      <c r="OES97"/>
      <c r="OET97"/>
      <c r="OEU97"/>
      <c r="OEV97"/>
      <c r="OEW97"/>
      <c r="OEX97"/>
      <c r="OEY97"/>
      <c r="OEZ97"/>
      <c r="OFA97"/>
      <c r="OFB97"/>
      <c r="OFC97"/>
      <c r="OFD97"/>
      <c r="OFE97"/>
      <c r="OFF97"/>
      <c r="OFG97"/>
      <c r="OFH97"/>
      <c r="OFI97"/>
      <c r="OFJ97"/>
      <c r="OFK97"/>
      <c r="OFL97"/>
      <c r="OFM97"/>
      <c r="OFN97"/>
      <c r="OFO97"/>
      <c r="OFP97"/>
      <c r="OFQ97"/>
      <c r="OFR97"/>
      <c r="OFS97"/>
      <c r="OFT97"/>
      <c r="OFU97"/>
      <c r="OFV97"/>
      <c r="OFW97"/>
      <c r="OFX97"/>
      <c r="OFY97"/>
      <c r="OFZ97"/>
      <c r="OGA97"/>
      <c r="OGB97"/>
      <c r="OGC97"/>
      <c r="OGD97"/>
      <c r="OGE97"/>
      <c r="OGF97"/>
      <c r="OGG97"/>
      <c r="OGH97"/>
      <c r="OGI97"/>
      <c r="OGJ97"/>
      <c r="OGK97"/>
      <c r="OGL97"/>
      <c r="OGM97"/>
      <c r="OGN97"/>
      <c r="OGO97"/>
      <c r="OGP97"/>
      <c r="OGQ97"/>
      <c r="OGR97"/>
      <c r="OGS97"/>
      <c r="OGT97"/>
      <c r="OGU97"/>
      <c r="OGV97"/>
      <c r="OGW97"/>
      <c r="OGX97"/>
      <c r="OGY97"/>
      <c r="OGZ97"/>
      <c r="OHA97"/>
      <c r="OHB97"/>
      <c r="OHC97"/>
      <c r="OHD97"/>
      <c r="OHE97"/>
      <c r="OHF97"/>
      <c r="OHG97"/>
      <c r="OHH97"/>
      <c r="OHI97"/>
      <c r="OHJ97"/>
      <c r="OHK97"/>
      <c r="OHL97"/>
      <c r="OHM97"/>
      <c r="OHN97"/>
      <c r="OHO97"/>
      <c r="OHP97"/>
      <c r="OHQ97"/>
      <c r="OHR97"/>
      <c r="OHS97"/>
      <c r="OHT97"/>
      <c r="OHU97"/>
      <c r="OHV97"/>
      <c r="OHW97"/>
      <c r="OHX97"/>
      <c r="OHY97"/>
      <c r="OHZ97"/>
      <c r="OIA97"/>
      <c r="OIB97"/>
      <c r="OIC97"/>
      <c r="OID97"/>
      <c r="OIE97"/>
      <c r="OIF97"/>
      <c r="OIG97"/>
      <c r="OIH97"/>
      <c r="OII97"/>
      <c r="OIJ97"/>
      <c r="OIK97"/>
      <c r="OIL97"/>
      <c r="OIM97"/>
      <c r="OIN97"/>
      <c r="OIO97"/>
      <c r="OIP97"/>
      <c r="OIQ97"/>
      <c r="OIR97"/>
      <c r="OIS97"/>
      <c r="OIT97"/>
      <c r="OIU97"/>
      <c r="OIV97"/>
      <c r="OIW97"/>
      <c r="OIX97"/>
      <c r="OIY97"/>
      <c r="OIZ97"/>
      <c r="OJA97"/>
      <c r="OJB97"/>
      <c r="OJC97"/>
      <c r="OJD97"/>
      <c r="OJE97"/>
      <c r="OJF97"/>
      <c r="OJG97"/>
      <c r="OJH97"/>
      <c r="OJI97"/>
      <c r="OJJ97"/>
      <c r="OJK97"/>
      <c r="OJL97"/>
      <c r="OJM97"/>
      <c r="OJN97"/>
      <c r="OJO97"/>
      <c r="OJP97"/>
      <c r="OJQ97"/>
      <c r="OJR97"/>
      <c r="OJS97"/>
      <c r="OJT97"/>
      <c r="OJU97"/>
      <c r="OJV97"/>
      <c r="OJW97"/>
      <c r="OJX97"/>
      <c r="OJY97"/>
      <c r="OJZ97"/>
      <c r="OKA97"/>
      <c r="OKB97"/>
      <c r="OKC97"/>
      <c r="OKD97"/>
      <c r="OKE97"/>
      <c r="OKF97"/>
      <c r="OKG97"/>
      <c r="OKH97"/>
      <c r="OKI97"/>
      <c r="OKJ97"/>
      <c r="OKK97"/>
      <c r="OKL97"/>
      <c r="OKM97"/>
      <c r="OKN97"/>
      <c r="OKO97"/>
      <c r="OKP97"/>
      <c r="OKQ97"/>
      <c r="OKR97"/>
      <c r="OKS97"/>
      <c r="OKT97"/>
      <c r="OKU97"/>
      <c r="OKV97"/>
      <c r="OKW97"/>
      <c r="OKX97"/>
      <c r="OKY97"/>
      <c r="OKZ97"/>
      <c r="OLA97"/>
      <c r="OLB97"/>
      <c r="OLC97"/>
      <c r="OLD97"/>
      <c r="OLE97"/>
      <c r="OLF97"/>
      <c r="OLG97"/>
      <c r="OLH97"/>
      <c r="OLI97"/>
      <c r="OLJ97"/>
      <c r="OLK97"/>
      <c r="OLL97"/>
      <c r="OLM97"/>
      <c r="OLN97"/>
      <c r="OLO97"/>
      <c r="OLP97"/>
      <c r="OLQ97"/>
      <c r="OLR97"/>
      <c r="OLS97"/>
      <c r="OLT97"/>
      <c r="OLU97"/>
      <c r="OLV97"/>
      <c r="OLW97"/>
      <c r="OLX97"/>
      <c r="OLY97"/>
      <c r="OLZ97"/>
      <c r="OMA97"/>
      <c r="OMB97"/>
      <c r="OMC97"/>
      <c r="OMD97"/>
      <c r="OME97"/>
      <c r="OMF97"/>
      <c r="OMG97"/>
      <c r="OMH97"/>
      <c r="OMI97"/>
      <c r="OMJ97"/>
      <c r="OMK97"/>
      <c r="OML97"/>
      <c r="OMM97"/>
      <c r="OMN97"/>
      <c r="OMO97"/>
      <c r="OMP97"/>
      <c r="OMQ97"/>
      <c r="OMR97"/>
      <c r="OMS97"/>
      <c r="OMT97"/>
      <c r="OMU97"/>
      <c r="OMV97"/>
      <c r="OMW97"/>
      <c r="OMX97"/>
      <c r="OMY97"/>
      <c r="OMZ97"/>
      <c r="ONA97"/>
      <c r="ONB97"/>
      <c r="ONC97"/>
      <c r="OND97"/>
      <c r="ONE97"/>
      <c r="ONF97"/>
      <c r="ONG97"/>
      <c r="ONH97"/>
      <c r="ONI97"/>
      <c r="ONJ97"/>
      <c r="ONK97"/>
      <c r="ONL97"/>
      <c r="ONM97"/>
      <c r="ONN97"/>
      <c r="ONO97"/>
      <c r="ONP97"/>
      <c r="ONQ97"/>
      <c r="ONR97"/>
      <c r="ONS97"/>
      <c r="ONT97"/>
      <c r="ONU97"/>
      <c r="ONV97"/>
      <c r="ONW97"/>
      <c r="ONX97"/>
      <c r="ONY97"/>
      <c r="ONZ97"/>
      <c r="OOA97"/>
      <c r="OOB97"/>
      <c r="OOC97"/>
      <c r="OOD97"/>
      <c r="OOE97"/>
      <c r="OOF97"/>
      <c r="OOG97"/>
      <c r="OOH97"/>
      <c r="OOI97"/>
      <c r="OOJ97"/>
      <c r="OOK97"/>
      <c r="OOL97"/>
      <c r="OOM97"/>
      <c r="OON97"/>
      <c r="OOO97"/>
      <c r="OOP97"/>
      <c r="OOQ97"/>
      <c r="OOR97"/>
      <c r="OOS97"/>
      <c r="OOT97"/>
      <c r="OOU97"/>
      <c r="OOV97"/>
      <c r="OOW97"/>
      <c r="OOX97"/>
      <c r="OOY97"/>
      <c r="OOZ97"/>
      <c r="OPA97"/>
      <c r="OPB97"/>
      <c r="OPC97"/>
      <c r="OPD97"/>
      <c r="OPE97"/>
      <c r="OPF97"/>
      <c r="OPG97"/>
      <c r="OPH97"/>
      <c r="OPI97"/>
      <c r="OPJ97"/>
      <c r="OPK97"/>
      <c r="OPL97"/>
      <c r="OPM97"/>
      <c r="OPN97"/>
      <c r="OPO97"/>
      <c r="OPP97"/>
      <c r="OPQ97"/>
      <c r="OPR97"/>
      <c r="OPS97"/>
      <c r="OPT97"/>
      <c r="OPU97"/>
      <c r="OPV97"/>
      <c r="OPW97"/>
      <c r="OPX97"/>
      <c r="OPY97"/>
      <c r="OPZ97"/>
      <c r="OQA97"/>
      <c r="OQB97"/>
      <c r="OQC97"/>
      <c r="OQD97"/>
      <c r="OQE97"/>
      <c r="OQF97"/>
      <c r="OQG97"/>
      <c r="OQH97"/>
      <c r="OQI97"/>
      <c r="OQJ97"/>
      <c r="OQK97"/>
      <c r="OQL97"/>
      <c r="OQM97"/>
      <c r="OQN97"/>
      <c r="OQO97"/>
      <c r="OQP97"/>
      <c r="OQQ97"/>
      <c r="OQR97"/>
      <c r="OQS97"/>
      <c r="OQT97"/>
      <c r="OQU97"/>
      <c r="OQV97"/>
      <c r="OQW97"/>
      <c r="OQX97"/>
      <c r="OQY97"/>
      <c r="OQZ97"/>
      <c r="ORA97"/>
      <c r="ORB97"/>
      <c r="ORC97"/>
      <c r="ORD97"/>
      <c r="ORE97"/>
      <c r="ORF97"/>
      <c r="ORG97"/>
      <c r="ORH97"/>
      <c r="ORI97"/>
      <c r="ORJ97"/>
      <c r="ORK97"/>
      <c r="ORL97"/>
      <c r="ORM97"/>
      <c r="ORN97"/>
      <c r="ORO97"/>
      <c r="ORP97"/>
      <c r="ORQ97"/>
      <c r="ORR97"/>
      <c r="ORS97"/>
      <c r="ORT97"/>
      <c r="ORU97"/>
      <c r="ORV97"/>
      <c r="ORW97"/>
      <c r="ORX97"/>
      <c r="ORY97"/>
      <c r="ORZ97"/>
      <c r="OSA97"/>
      <c r="OSB97"/>
      <c r="OSC97"/>
      <c r="OSD97"/>
      <c r="OSE97"/>
      <c r="OSF97"/>
      <c r="OSG97"/>
      <c r="OSH97"/>
      <c r="OSI97"/>
      <c r="OSJ97"/>
      <c r="OSK97"/>
      <c r="OSL97"/>
      <c r="OSM97"/>
      <c r="OSN97"/>
      <c r="OSO97"/>
      <c r="OSP97"/>
      <c r="OSQ97"/>
      <c r="OSR97"/>
      <c r="OSS97"/>
      <c r="OST97"/>
      <c r="OSU97"/>
      <c r="OSV97"/>
      <c r="OSW97"/>
      <c r="OSX97"/>
      <c r="OSY97"/>
      <c r="OSZ97"/>
      <c r="OTA97"/>
      <c r="OTB97"/>
      <c r="OTC97"/>
      <c r="OTD97"/>
      <c r="OTE97"/>
      <c r="OTF97"/>
      <c r="OTG97"/>
      <c r="OTH97"/>
      <c r="OTI97"/>
      <c r="OTJ97"/>
      <c r="OTK97"/>
      <c r="OTL97"/>
      <c r="OTM97"/>
      <c r="OTN97"/>
      <c r="OTO97"/>
      <c r="OTP97"/>
      <c r="OTQ97"/>
      <c r="OTR97"/>
      <c r="OTS97"/>
      <c r="OTT97"/>
      <c r="OTU97"/>
      <c r="OTV97"/>
      <c r="OTW97"/>
      <c r="OTX97"/>
      <c r="OTY97"/>
      <c r="OTZ97"/>
      <c r="OUA97"/>
      <c r="OUB97"/>
      <c r="OUC97"/>
      <c r="OUD97"/>
      <c r="OUE97"/>
      <c r="OUF97"/>
      <c r="OUG97"/>
      <c r="OUH97"/>
      <c r="OUI97"/>
      <c r="OUJ97"/>
      <c r="OUK97"/>
      <c r="OUL97"/>
      <c r="OUM97"/>
      <c r="OUN97"/>
      <c r="OUO97"/>
      <c r="OUP97"/>
      <c r="OUQ97"/>
      <c r="OUR97"/>
      <c r="OUS97"/>
      <c r="OUT97"/>
      <c r="OUU97"/>
      <c r="OUV97"/>
      <c r="OUW97"/>
      <c r="OUX97"/>
      <c r="OUY97"/>
      <c r="OUZ97"/>
      <c r="OVA97"/>
      <c r="OVB97"/>
      <c r="OVC97"/>
      <c r="OVD97"/>
      <c r="OVE97"/>
      <c r="OVF97"/>
      <c r="OVG97"/>
      <c r="OVH97"/>
      <c r="OVI97"/>
      <c r="OVJ97"/>
      <c r="OVK97"/>
      <c r="OVL97"/>
      <c r="OVM97"/>
      <c r="OVN97"/>
      <c r="OVO97"/>
      <c r="OVP97"/>
      <c r="OVQ97"/>
      <c r="OVR97"/>
      <c r="OVS97"/>
      <c r="OVT97"/>
      <c r="OVU97"/>
      <c r="OVV97"/>
      <c r="OVW97"/>
      <c r="OVX97"/>
      <c r="OVY97"/>
      <c r="OVZ97"/>
      <c r="OWA97"/>
      <c r="OWB97"/>
      <c r="OWC97"/>
      <c r="OWD97"/>
      <c r="OWE97"/>
      <c r="OWF97"/>
      <c r="OWG97"/>
      <c r="OWH97"/>
      <c r="OWI97"/>
      <c r="OWJ97"/>
      <c r="OWK97"/>
      <c r="OWL97"/>
      <c r="OWM97"/>
      <c r="OWN97"/>
      <c r="OWO97"/>
      <c r="OWP97"/>
      <c r="OWQ97"/>
      <c r="OWR97"/>
      <c r="OWS97"/>
      <c r="OWT97"/>
      <c r="OWU97"/>
      <c r="OWV97"/>
      <c r="OWW97"/>
      <c r="OWX97"/>
      <c r="OWY97"/>
      <c r="OWZ97"/>
      <c r="OXA97"/>
      <c r="OXB97"/>
      <c r="OXC97"/>
      <c r="OXD97"/>
      <c r="OXE97"/>
      <c r="OXF97"/>
      <c r="OXG97"/>
      <c r="OXH97"/>
      <c r="OXI97"/>
      <c r="OXJ97"/>
      <c r="OXK97"/>
      <c r="OXL97"/>
      <c r="OXM97"/>
      <c r="OXN97"/>
      <c r="OXO97"/>
      <c r="OXP97"/>
      <c r="OXQ97"/>
      <c r="OXR97"/>
      <c r="OXS97"/>
      <c r="OXT97"/>
      <c r="OXU97"/>
      <c r="OXV97"/>
      <c r="OXW97"/>
      <c r="OXX97"/>
      <c r="OXY97"/>
      <c r="OXZ97"/>
      <c r="OYA97"/>
      <c r="OYB97"/>
      <c r="OYC97"/>
      <c r="OYD97"/>
      <c r="OYE97"/>
      <c r="OYF97"/>
      <c r="OYG97"/>
      <c r="OYH97"/>
      <c r="OYI97"/>
      <c r="OYJ97"/>
      <c r="OYK97"/>
      <c r="OYL97"/>
      <c r="OYM97"/>
      <c r="OYN97"/>
      <c r="OYO97"/>
      <c r="OYP97"/>
      <c r="OYQ97"/>
      <c r="OYR97"/>
      <c r="OYS97"/>
      <c r="OYT97"/>
      <c r="OYU97"/>
      <c r="OYV97"/>
      <c r="OYW97"/>
      <c r="OYX97"/>
      <c r="OYY97"/>
      <c r="OYZ97"/>
      <c r="OZA97"/>
      <c r="OZB97"/>
      <c r="OZC97"/>
      <c r="OZD97"/>
      <c r="OZE97"/>
      <c r="OZF97"/>
      <c r="OZG97"/>
      <c r="OZH97"/>
      <c r="OZI97"/>
      <c r="OZJ97"/>
      <c r="OZK97"/>
      <c r="OZL97"/>
      <c r="OZM97"/>
      <c r="OZN97"/>
      <c r="OZO97"/>
      <c r="OZP97"/>
      <c r="OZQ97"/>
      <c r="OZR97"/>
      <c r="OZS97"/>
      <c r="OZT97"/>
      <c r="OZU97"/>
      <c r="OZV97"/>
      <c r="OZW97"/>
      <c r="OZX97"/>
      <c r="OZY97"/>
      <c r="OZZ97"/>
      <c r="PAA97"/>
      <c r="PAB97"/>
      <c r="PAC97"/>
      <c r="PAD97"/>
      <c r="PAE97"/>
      <c r="PAF97"/>
      <c r="PAG97"/>
      <c r="PAH97"/>
      <c r="PAI97"/>
      <c r="PAJ97"/>
      <c r="PAK97"/>
      <c r="PAL97"/>
      <c r="PAM97"/>
      <c r="PAN97"/>
      <c r="PAO97"/>
      <c r="PAP97"/>
      <c r="PAQ97"/>
      <c r="PAR97"/>
      <c r="PAS97"/>
      <c r="PAT97"/>
      <c r="PAU97"/>
      <c r="PAV97"/>
      <c r="PAW97"/>
      <c r="PAX97"/>
      <c r="PAY97"/>
      <c r="PAZ97"/>
      <c r="PBA97"/>
      <c r="PBB97"/>
      <c r="PBC97"/>
      <c r="PBD97"/>
      <c r="PBE97"/>
      <c r="PBF97"/>
      <c r="PBG97"/>
      <c r="PBH97"/>
      <c r="PBI97"/>
      <c r="PBJ97"/>
      <c r="PBK97"/>
      <c r="PBL97"/>
      <c r="PBM97"/>
      <c r="PBN97"/>
      <c r="PBO97"/>
      <c r="PBP97"/>
      <c r="PBQ97"/>
      <c r="PBR97"/>
      <c r="PBS97"/>
      <c r="PBT97"/>
      <c r="PBU97"/>
      <c r="PBV97"/>
      <c r="PBW97"/>
      <c r="PBX97"/>
      <c r="PBY97"/>
      <c r="PBZ97"/>
      <c r="PCA97"/>
      <c r="PCB97"/>
      <c r="PCC97"/>
      <c r="PCD97"/>
      <c r="PCE97"/>
      <c r="PCF97"/>
      <c r="PCG97"/>
      <c r="PCH97"/>
      <c r="PCI97"/>
      <c r="PCJ97"/>
      <c r="PCK97"/>
      <c r="PCL97"/>
      <c r="PCM97"/>
      <c r="PCN97"/>
      <c r="PCO97"/>
      <c r="PCP97"/>
      <c r="PCQ97"/>
      <c r="PCR97"/>
      <c r="PCS97"/>
      <c r="PCT97"/>
      <c r="PCU97"/>
      <c r="PCV97"/>
      <c r="PCW97"/>
      <c r="PCX97"/>
      <c r="PCY97"/>
      <c r="PCZ97"/>
      <c r="PDA97"/>
      <c r="PDB97"/>
      <c r="PDC97"/>
      <c r="PDD97"/>
      <c r="PDE97"/>
      <c r="PDF97"/>
      <c r="PDG97"/>
      <c r="PDH97"/>
      <c r="PDI97"/>
      <c r="PDJ97"/>
      <c r="PDK97"/>
      <c r="PDL97"/>
      <c r="PDM97"/>
      <c r="PDN97"/>
      <c r="PDO97"/>
      <c r="PDP97"/>
      <c r="PDQ97"/>
      <c r="PDR97"/>
      <c r="PDS97"/>
      <c r="PDT97"/>
      <c r="PDU97"/>
      <c r="PDV97"/>
      <c r="PDW97"/>
      <c r="PDX97"/>
      <c r="PDY97"/>
      <c r="PDZ97"/>
      <c r="PEA97"/>
      <c r="PEB97"/>
      <c r="PEC97"/>
      <c r="PED97"/>
      <c r="PEE97"/>
      <c r="PEF97"/>
      <c r="PEG97"/>
      <c r="PEH97"/>
      <c r="PEI97"/>
      <c r="PEJ97"/>
      <c r="PEK97"/>
      <c r="PEL97"/>
      <c r="PEM97"/>
      <c r="PEN97"/>
      <c r="PEO97"/>
      <c r="PEP97"/>
      <c r="PEQ97"/>
      <c r="PER97"/>
      <c r="PES97"/>
      <c r="PET97"/>
      <c r="PEU97"/>
      <c r="PEV97"/>
      <c r="PEW97"/>
      <c r="PEX97"/>
      <c r="PEY97"/>
      <c r="PEZ97"/>
      <c r="PFA97"/>
      <c r="PFB97"/>
      <c r="PFC97"/>
      <c r="PFD97"/>
      <c r="PFE97"/>
      <c r="PFF97"/>
      <c r="PFG97"/>
      <c r="PFH97"/>
      <c r="PFI97"/>
      <c r="PFJ97"/>
      <c r="PFK97"/>
      <c r="PFL97"/>
      <c r="PFM97"/>
      <c r="PFN97"/>
      <c r="PFO97"/>
      <c r="PFP97"/>
      <c r="PFQ97"/>
      <c r="PFR97"/>
      <c r="PFS97"/>
      <c r="PFT97"/>
      <c r="PFU97"/>
      <c r="PFV97"/>
      <c r="PFW97"/>
      <c r="PFX97"/>
      <c r="PFY97"/>
      <c r="PFZ97"/>
      <c r="PGA97"/>
      <c r="PGB97"/>
      <c r="PGC97"/>
      <c r="PGD97"/>
      <c r="PGE97"/>
      <c r="PGF97"/>
      <c r="PGG97"/>
      <c r="PGH97"/>
      <c r="PGI97"/>
      <c r="PGJ97"/>
      <c r="PGK97"/>
      <c r="PGL97"/>
      <c r="PGM97"/>
      <c r="PGN97"/>
      <c r="PGO97"/>
      <c r="PGP97"/>
      <c r="PGQ97"/>
      <c r="PGR97"/>
      <c r="PGS97"/>
      <c r="PGT97"/>
      <c r="PGU97"/>
      <c r="PGV97"/>
      <c r="PGW97"/>
      <c r="PGX97"/>
      <c r="PGY97"/>
      <c r="PGZ97"/>
      <c r="PHA97"/>
      <c r="PHB97"/>
      <c r="PHC97"/>
      <c r="PHD97"/>
      <c r="PHE97"/>
      <c r="PHF97"/>
      <c r="PHG97"/>
      <c r="PHH97"/>
      <c r="PHI97"/>
      <c r="PHJ97"/>
      <c r="PHK97"/>
      <c r="PHL97"/>
      <c r="PHM97"/>
      <c r="PHN97"/>
      <c r="PHO97"/>
      <c r="PHP97"/>
      <c r="PHQ97"/>
      <c r="PHR97"/>
      <c r="PHS97"/>
      <c r="PHT97"/>
      <c r="PHU97"/>
      <c r="PHV97"/>
      <c r="PHW97"/>
      <c r="PHX97"/>
      <c r="PHY97"/>
      <c r="PHZ97"/>
      <c r="PIA97"/>
      <c r="PIB97"/>
      <c r="PIC97"/>
      <c r="PID97"/>
      <c r="PIE97"/>
      <c r="PIF97"/>
      <c r="PIG97"/>
      <c r="PIH97"/>
      <c r="PII97"/>
      <c r="PIJ97"/>
      <c r="PIK97"/>
      <c r="PIL97"/>
      <c r="PIM97"/>
      <c r="PIN97"/>
      <c r="PIO97"/>
      <c r="PIP97"/>
      <c r="PIQ97"/>
      <c r="PIR97"/>
      <c r="PIS97"/>
      <c r="PIT97"/>
      <c r="PIU97"/>
      <c r="PIV97"/>
      <c r="PIW97"/>
      <c r="PIX97"/>
      <c r="PIY97"/>
      <c r="PIZ97"/>
      <c r="PJA97"/>
      <c r="PJB97"/>
      <c r="PJC97"/>
      <c r="PJD97"/>
      <c r="PJE97"/>
      <c r="PJF97"/>
      <c r="PJG97"/>
      <c r="PJH97"/>
      <c r="PJI97"/>
      <c r="PJJ97"/>
      <c r="PJK97"/>
      <c r="PJL97"/>
      <c r="PJM97"/>
      <c r="PJN97"/>
      <c r="PJO97"/>
      <c r="PJP97"/>
      <c r="PJQ97"/>
      <c r="PJR97"/>
      <c r="PJS97"/>
      <c r="PJT97"/>
      <c r="PJU97"/>
      <c r="PJV97"/>
      <c r="PJW97"/>
      <c r="PJX97"/>
      <c r="PJY97"/>
      <c r="PJZ97"/>
      <c r="PKA97"/>
      <c r="PKB97"/>
      <c r="PKC97"/>
      <c r="PKD97"/>
      <c r="PKE97"/>
      <c r="PKF97"/>
      <c r="PKG97"/>
      <c r="PKH97"/>
      <c r="PKI97"/>
      <c r="PKJ97"/>
      <c r="PKK97"/>
      <c r="PKL97"/>
      <c r="PKM97"/>
      <c r="PKN97"/>
      <c r="PKO97"/>
      <c r="PKP97"/>
      <c r="PKQ97"/>
      <c r="PKR97"/>
      <c r="PKS97"/>
      <c r="PKT97"/>
      <c r="PKU97"/>
      <c r="PKV97"/>
      <c r="PKW97"/>
      <c r="PKX97"/>
      <c r="PKY97"/>
      <c r="PKZ97"/>
      <c r="PLA97"/>
      <c r="PLB97"/>
      <c r="PLC97"/>
      <c r="PLD97"/>
      <c r="PLE97"/>
      <c r="PLF97"/>
      <c r="PLG97"/>
      <c r="PLH97"/>
      <c r="PLI97"/>
      <c r="PLJ97"/>
      <c r="PLK97"/>
      <c r="PLL97"/>
      <c r="PLM97"/>
      <c r="PLN97"/>
      <c r="PLO97"/>
      <c r="PLP97"/>
      <c r="PLQ97"/>
      <c r="PLR97"/>
      <c r="PLS97"/>
      <c r="PLT97"/>
      <c r="PLU97"/>
      <c r="PLV97"/>
      <c r="PLW97"/>
      <c r="PLX97"/>
      <c r="PLY97"/>
      <c r="PLZ97"/>
      <c r="PMA97"/>
      <c r="PMB97"/>
      <c r="PMC97"/>
      <c r="PMD97"/>
      <c r="PME97"/>
      <c r="PMF97"/>
      <c r="PMG97"/>
      <c r="PMH97"/>
      <c r="PMI97"/>
      <c r="PMJ97"/>
      <c r="PMK97"/>
      <c r="PML97"/>
      <c r="PMM97"/>
      <c r="PMN97"/>
      <c r="PMO97"/>
      <c r="PMP97"/>
      <c r="PMQ97"/>
      <c r="PMR97"/>
      <c r="PMS97"/>
      <c r="PMT97"/>
      <c r="PMU97"/>
      <c r="PMV97"/>
      <c r="PMW97"/>
      <c r="PMX97"/>
      <c r="PMY97"/>
      <c r="PMZ97"/>
      <c r="PNA97"/>
      <c r="PNB97"/>
      <c r="PNC97"/>
      <c r="PND97"/>
      <c r="PNE97"/>
      <c r="PNF97"/>
      <c r="PNG97"/>
      <c r="PNH97"/>
      <c r="PNI97"/>
      <c r="PNJ97"/>
      <c r="PNK97"/>
      <c r="PNL97"/>
      <c r="PNM97"/>
      <c r="PNN97"/>
      <c r="PNO97"/>
      <c r="PNP97"/>
      <c r="PNQ97"/>
      <c r="PNR97"/>
      <c r="PNS97"/>
      <c r="PNT97"/>
      <c r="PNU97"/>
      <c r="PNV97"/>
      <c r="PNW97"/>
      <c r="PNX97"/>
      <c r="PNY97"/>
      <c r="PNZ97"/>
      <c r="POA97"/>
      <c r="POB97"/>
      <c r="POC97"/>
      <c r="POD97"/>
      <c r="POE97"/>
      <c r="POF97"/>
      <c r="POG97"/>
      <c r="POH97"/>
      <c r="POI97"/>
      <c r="POJ97"/>
      <c r="POK97"/>
      <c r="POL97"/>
      <c r="POM97"/>
      <c r="PON97"/>
      <c r="POO97"/>
      <c r="POP97"/>
      <c r="POQ97"/>
      <c r="POR97"/>
      <c r="POS97"/>
      <c r="POT97"/>
      <c r="POU97"/>
      <c r="POV97"/>
      <c r="POW97"/>
      <c r="POX97"/>
      <c r="POY97"/>
      <c r="POZ97"/>
      <c r="PPA97"/>
      <c r="PPB97"/>
      <c r="PPC97"/>
      <c r="PPD97"/>
      <c r="PPE97"/>
      <c r="PPF97"/>
      <c r="PPG97"/>
      <c r="PPH97"/>
      <c r="PPI97"/>
      <c r="PPJ97"/>
      <c r="PPK97"/>
      <c r="PPL97"/>
      <c r="PPM97"/>
      <c r="PPN97"/>
      <c r="PPO97"/>
      <c r="PPP97"/>
      <c r="PPQ97"/>
      <c r="PPR97"/>
      <c r="PPS97"/>
      <c r="PPT97"/>
      <c r="PPU97"/>
      <c r="PPV97"/>
      <c r="PPW97"/>
      <c r="PPX97"/>
      <c r="PPY97"/>
      <c r="PPZ97"/>
      <c r="PQA97"/>
      <c r="PQB97"/>
      <c r="PQC97"/>
      <c r="PQD97"/>
      <c r="PQE97"/>
      <c r="PQF97"/>
      <c r="PQG97"/>
      <c r="PQH97"/>
      <c r="PQI97"/>
      <c r="PQJ97"/>
      <c r="PQK97"/>
      <c r="PQL97"/>
      <c r="PQM97"/>
      <c r="PQN97"/>
      <c r="PQO97"/>
      <c r="PQP97"/>
      <c r="PQQ97"/>
      <c r="PQR97"/>
      <c r="PQS97"/>
      <c r="PQT97"/>
      <c r="PQU97"/>
      <c r="PQV97"/>
      <c r="PQW97"/>
      <c r="PQX97"/>
      <c r="PQY97"/>
      <c r="PQZ97"/>
      <c r="PRA97"/>
      <c r="PRB97"/>
      <c r="PRC97"/>
      <c r="PRD97"/>
      <c r="PRE97"/>
      <c r="PRF97"/>
      <c r="PRG97"/>
      <c r="PRH97"/>
      <c r="PRI97"/>
      <c r="PRJ97"/>
      <c r="PRK97"/>
      <c r="PRL97"/>
      <c r="PRM97"/>
      <c r="PRN97"/>
      <c r="PRO97"/>
      <c r="PRP97"/>
      <c r="PRQ97"/>
      <c r="PRR97"/>
      <c r="PRS97"/>
      <c r="PRT97"/>
      <c r="PRU97"/>
      <c r="PRV97"/>
      <c r="PRW97"/>
      <c r="PRX97"/>
      <c r="PRY97"/>
      <c r="PRZ97"/>
      <c r="PSA97"/>
      <c r="PSB97"/>
      <c r="PSC97"/>
      <c r="PSD97"/>
      <c r="PSE97"/>
      <c r="PSF97"/>
      <c r="PSG97"/>
      <c r="PSH97"/>
      <c r="PSI97"/>
      <c r="PSJ97"/>
      <c r="PSK97"/>
      <c r="PSL97"/>
      <c r="PSM97"/>
      <c r="PSN97"/>
      <c r="PSO97"/>
      <c r="PSP97"/>
      <c r="PSQ97"/>
      <c r="PSR97"/>
      <c r="PSS97"/>
      <c r="PST97"/>
      <c r="PSU97"/>
      <c r="PSV97"/>
      <c r="PSW97"/>
      <c r="PSX97"/>
      <c r="PSY97"/>
      <c r="PSZ97"/>
      <c r="PTA97"/>
      <c r="PTB97"/>
      <c r="PTC97"/>
      <c r="PTD97"/>
      <c r="PTE97"/>
      <c r="PTF97"/>
      <c r="PTG97"/>
      <c r="PTH97"/>
      <c r="PTI97"/>
      <c r="PTJ97"/>
      <c r="PTK97"/>
      <c r="PTL97"/>
      <c r="PTM97"/>
      <c r="PTN97"/>
      <c r="PTO97"/>
      <c r="PTP97"/>
      <c r="PTQ97"/>
      <c r="PTR97"/>
      <c r="PTS97"/>
      <c r="PTT97"/>
      <c r="PTU97"/>
      <c r="PTV97"/>
      <c r="PTW97"/>
      <c r="PTX97"/>
      <c r="PTY97"/>
      <c r="PTZ97"/>
      <c r="PUA97"/>
      <c r="PUB97"/>
      <c r="PUC97"/>
      <c r="PUD97"/>
      <c r="PUE97"/>
      <c r="PUF97"/>
      <c r="PUG97"/>
      <c r="PUH97"/>
      <c r="PUI97"/>
      <c r="PUJ97"/>
      <c r="PUK97"/>
      <c r="PUL97"/>
      <c r="PUM97"/>
      <c r="PUN97"/>
      <c r="PUO97"/>
      <c r="PUP97"/>
      <c r="PUQ97"/>
      <c r="PUR97"/>
      <c r="PUS97"/>
      <c r="PUT97"/>
      <c r="PUU97"/>
      <c r="PUV97"/>
      <c r="PUW97"/>
      <c r="PUX97"/>
      <c r="PUY97"/>
      <c r="PUZ97"/>
      <c r="PVA97"/>
      <c r="PVB97"/>
      <c r="PVC97"/>
      <c r="PVD97"/>
      <c r="PVE97"/>
      <c r="PVF97"/>
      <c r="PVG97"/>
      <c r="PVH97"/>
      <c r="PVI97"/>
      <c r="PVJ97"/>
      <c r="PVK97"/>
      <c r="PVL97"/>
      <c r="PVM97"/>
      <c r="PVN97"/>
      <c r="PVO97"/>
      <c r="PVP97"/>
      <c r="PVQ97"/>
      <c r="PVR97"/>
      <c r="PVS97"/>
      <c r="PVT97"/>
      <c r="PVU97"/>
      <c r="PVV97"/>
      <c r="PVW97"/>
      <c r="PVX97"/>
      <c r="PVY97"/>
      <c r="PVZ97"/>
      <c r="PWA97"/>
      <c r="PWB97"/>
      <c r="PWC97"/>
      <c r="PWD97"/>
      <c r="PWE97"/>
      <c r="PWF97"/>
      <c r="PWG97"/>
      <c r="PWH97"/>
      <c r="PWI97"/>
      <c r="PWJ97"/>
      <c r="PWK97"/>
      <c r="PWL97"/>
      <c r="PWM97"/>
      <c r="PWN97"/>
      <c r="PWO97"/>
      <c r="PWP97"/>
      <c r="PWQ97"/>
      <c r="PWR97"/>
      <c r="PWS97"/>
      <c r="PWT97"/>
      <c r="PWU97"/>
      <c r="PWV97"/>
      <c r="PWW97"/>
      <c r="PWX97"/>
      <c r="PWY97"/>
      <c r="PWZ97"/>
      <c r="PXA97"/>
      <c r="PXB97"/>
      <c r="PXC97"/>
      <c r="PXD97"/>
      <c r="PXE97"/>
      <c r="PXF97"/>
      <c r="PXG97"/>
      <c r="PXH97"/>
      <c r="PXI97"/>
      <c r="PXJ97"/>
      <c r="PXK97"/>
      <c r="PXL97"/>
      <c r="PXM97"/>
      <c r="PXN97"/>
      <c r="PXO97"/>
      <c r="PXP97"/>
      <c r="PXQ97"/>
      <c r="PXR97"/>
      <c r="PXS97"/>
      <c r="PXT97"/>
      <c r="PXU97"/>
      <c r="PXV97"/>
      <c r="PXW97"/>
      <c r="PXX97"/>
      <c r="PXY97"/>
      <c r="PXZ97"/>
      <c r="PYA97"/>
      <c r="PYB97"/>
      <c r="PYC97"/>
      <c r="PYD97"/>
      <c r="PYE97"/>
      <c r="PYF97"/>
      <c r="PYG97"/>
      <c r="PYH97"/>
      <c r="PYI97"/>
      <c r="PYJ97"/>
      <c r="PYK97"/>
      <c r="PYL97"/>
      <c r="PYM97"/>
      <c r="PYN97"/>
      <c r="PYO97"/>
      <c r="PYP97"/>
      <c r="PYQ97"/>
      <c r="PYR97"/>
      <c r="PYS97"/>
      <c r="PYT97"/>
      <c r="PYU97"/>
      <c r="PYV97"/>
      <c r="PYW97"/>
      <c r="PYX97"/>
      <c r="PYY97"/>
      <c r="PYZ97"/>
      <c r="PZA97"/>
      <c r="PZB97"/>
      <c r="PZC97"/>
      <c r="PZD97"/>
      <c r="PZE97"/>
      <c r="PZF97"/>
      <c r="PZG97"/>
      <c r="PZH97"/>
      <c r="PZI97"/>
      <c r="PZJ97"/>
      <c r="PZK97"/>
      <c r="PZL97"/>
      <c r="PZM97"/>
      <c r="PZN97"/>
      <c r="PZO97"/>
      <c r="PZP97"/>
      <c r="PZQ97"/>
      <c r="PZR97"/>
      <c r="PZS97"/>
      <c r="PZT97"/>
      <c r="PZU97"/>
      <c r="PZV97"/>
      <c r="PZW97"/>
      <c r="PZX97"/>
      <c r="PZY97"/>
      <c r="PZZ97"/>
      <c r="QAA97"/>
      <c r="QAB97"/>
      <c r="QAC97"/>
      <c r="QAD97"/>
      <c r="QAE97"/>
      <c r="QAF97"/>
      <c r="QAG97"/>
      <c r="QAH97"/>
      <c r="QAI97"/>
      <c r="QAJ97"/>
      <c r="QAK97"/>
      <c r="QAL97"/>
      <c r="QAM97"/>
      <c r="QAN97"/>
      <c r="QAO97"/>
      <c r="QAP97"/>
      <c r="QAQ97"/>
      <c r="QAR97"/>
      <c r="QAS97"/>
      <c r="QAT97"/>
      <c r="QAU97"/>
      <c r="QAV97"/>
      <c r="QAW97"/>
      <c r="QAX97"/>
      <c r="QAY97"/>
      <c r="QAZ97"/>
      <c r="QBA97"/>
      <c r="QBB97"/>
      <c r="QBC97"/>
      <c r="QBD97"/>
      <c r="QBE97"/>
      <c r="QBF97"/>
      <c r="QBG97"/>
      <c r="QBH97"/>
      <c r="QBI97"/>
      <c r="QBJ97"/>
      <c r="QBK97"/>
      <c r="QBL97"/>
      <c r="QBM97"/>
      <c r="QBN97"/>
      <c r="QBO97"/>
      <c r="QBP97"/>
      <c r="QBQ97"/>
      <c r="QBR97"/>
      <c r="QBS97"/>
      <c r="QBT97"/>
      <c r="QBU97"/>
      <c r="QBV97"/>
      <c r="QBW97"/>
      <c r="QBX97"/>
      <c r="QBY97"/>
      <c r="QBZ97"/>
      <c r="QCA97"/>
      <c r="QCB97"/>
      <c r="QCC97"/>
      <c r="QCD97"/>
      <c r="QCE97"/>
      <c r="QCF97"/>
      <c r="QCG97"/>
      <c r="QCH97"/>
      <c r="QCI97"/>
      <c r="QCJ97"/>
      <c r="QCK97"/>
      <c r="QCL97"/>
      <c r="QCM97"/>
      <c r="QCN97"/>
      <c r="QCO97"/>
      <c r="QCP97"/>
      <c r="QCQ97"/>
      <c r="QCR97"/>
      <c r="QCS97"/>
      <c r="QCT97"/>
      <c r="QCU97"/>
      <c r="QCV97"/>
      <c r="QCW97"/>
      <c r="QCX97"/>
      <c r="QCY97"/>
      <c r="QCZ97"/>
      <c r="QDA97"/>
      <c r="QDB97"/>
      <c r="QDC97"/>
      <c r="QDD97"/>
      <c r="QDE97"/>
      <c r="QDF97"/>
      <c r="QDG97"/>
      <c r="QDH97"/>
      <c r="QDI97"/>
      <c r="QDJ97"/>
      <c r="QDK97"/>
      <c r="QDL97"/>
      <c r="QDM97"/>
      <c r="QDN97"/>
      <c r="QDO97"/>
      <c r="QDP97"/>
      <c r="QDQ97"/>
      <c r="QDR97"/>
      <c r="QDS97"/>
      <c r="QDT97"/>
      <c r="QDU97"/>
      <c r="QDV97"/>
      <c r="QDW97"/>
      <c r="QDX97"/>
      <c r="QDY97"/>
      <c r="QDZ97"/>
      <c r="QEA97"/>
      <c r="QEB97"/>
      <c r="QEC97"/>
      <c r="QED97"/>
      <c r="QEE97"/>
      <c r="QEF97"/>
      <c r="QEG97"/>
      <c r="QEH97"/>
      <c r="QEI97"/>
      <c r="QEJ97"/>
      <c r="QEK97"/>
      <c r="QEL97"/>
      <c r="QEM97"/>
      <c r="QEN97"/>
      <c r="QEO97"/>
      <c r="QEP97"/>
      <c r="QEQ97"/>
      <c r="QER97"/>
      <c r="QES97"/>
      <c r="QET97"/>
      <c r="QEU97"/>
      <c r="QEV97"/>
      <c r="QEW97"/>
      <c r="QEX97"/>
      <c r="QEY97"/>
      <c r="QEZ97"/>
      <c r="QFA97"/>
      <c r="QFB97"/>
      <c r="QFC97"/>
      <c r="QFD97"/>
      <c r="QFE97"/>
      <c r="QFF97"/>
      <c r="QFG97"/>
      <c r="QFH97"/>
      <c r="QFI97"/>
      <c r="QFJ97"/>
      <c r="QFK97"/>
      <c r="QFL97"/>
      <c r="QFM97"/>
      <c r="QFN97"/>
      <c r="QFO97"/>
      <c r="QFP97"/>
      <c r="QFQ97"/>
      <c r="QFR97"/>
      <c r="QFS97"/>
      <c r="QFT97"/>
      <c r="QFU97"/>
      <c r="QFV97"/>
      <c r="QFW97"/>
      <c r="QFX97"/>
      <c r="QFY97"/>
      <c r="QFZ97"/>
      <c r="QGA97"/>
      <c r="QGB97"/>
      <c r="QGC97"/>
      <c r="QGD97"/>
      <c r="QGE97"/>
      <c r="QGF97"/>
      <c r="QGG97"/>
      <c r="QGH97"/>
      <c r="QGI97"/>
      <c r="QGJ97"/>
      <c r="QGK97"/>
      <c r="QGL97"/>
      <c r="QGM97"/>
      <c r="QGN97"/>
      <c r="QGO97"/>
      <c r="QGP97"/>
      <c r="QGQ97"/>
      <c r="QGR97"/>
      <c r="QGS97"/>
      <c r="QGT97"/>
      <c r="QGU97"/>
      <c r="QGV97"/>
      <c r="QGW97"/>
      <c r="QGX97"/>
      <c r="QGY97"/>
      <c r="QGZ97"/>
      <c r="QHA97"/>
      <c r="QHB97"/>
      <c r="QHC97"/>
      <c r="QHD97"/>
      <c r="QHE97"/>
      <c r="QHF97"/>
      <c r="QHG97"/>
      <c r="QHH97"/>
      <c r="QHI97"/>
      <c r="QHJ97"/>
      <c r="QHK97"/>
      <c r="QHL97"/>
      <c r="QHM97"/>
      <c r="QHN97"/>
      <c r="QHO97"/>
      <c r="QHP97"/>
      <c r="QHQ97"/>
      <c r="QHR97"/>
      <c r="QHS97"/>
      <c r="QHT97"/>
      <c r="QHU97"/>
      <c r="QHV97"/>
      <c r="QHW97"/>
      <c r="QHX97"/>
      <c r="QHY97"/>
      <c r="QHZ97"/>
      <c r="QIA97"/>
      <c r="QIB97"/>
      <c r="QIC97"/>
      <c r="QID97"/>
      <c r="QIE97"/>
      <c r="QIF97"/>
      <c r="QIG97"/>
      <c r="QIH97"/>
      <c r="QII97"/>
      <c r="QIJ97"/>
      <c r="QIK97"/>
      <c r="QIL97"/>
      <c r="QIM97"/>
      <c r="QIN97"/>
      <c r="QIO97"/>
      <c r="QIP97"/>
      <c r="QIQ97"/>
      <c r="QIR97"/>
      <c r="QIS97"/>
      <c r="QIT97"/>
      <c r="QIU97"/>
      <c r="QIV97"/>
      <c r="QIW97"/>
      <c r="QIX97"/>
      <c r="QIY97"/>
      <c r="QIZ97"/>
      <c r="QJA97"/>
      <c r="QJB97"/>
      <c r="QJC97"/>
      <c r="QJD97"/>
      <c r="QJE97"/>
      <c r="QJF97"/>
      <c r="QJG97"/>
      <c r="QJH97"/>
      <c r="QJI97"/>
      <c r="QJJ97"/>
      <c r="QJK97"/>
      <c r="QJL97"/>
      <c r="QJM97"/>
      <c r="QJN97"/>
      <c r="QJO97"/>
      <c r="QJP97"/>
      <c r="QJQ97"/>
      <c r="QJR97"/>
      <c r="QJS97"/>
      <c r="QJT97"/>
      <c r="QJU97"/>
      <c r="QJV97"/>
      <c r="QJW97"/>
      <c r="QJX97"/>
      <c r="QJY97"/>
      <c r="QJZ97"/>
      <c r="QKA97"/>
      <c r="QKB97"/>
      <c r="QKC97"/>
      <c r="QKD97"/>
      <c r="QKE97"/>
      <c r="QKF97"/>
      <c r="QKG97"/>
      <c r="QKH97"/>
      <c r="QKI97"/>
      <c r="QKJ97"/>
      <c r="QKK97"/>
      <c r="QKL97"/>
      <c r="QKM97"/>
      <c r="QKN97"/>
      <c r="QKO97"/>
      <c r="QKP97"/>
      <c r="QKQ97"/>
      <c r="QKR97"/>
      <c r="QKS97"/>
      <c r="QKT97"/>
      <c r="QKU97"/>
      <c r="QKV97"/>
      <c r="QKW97"/>
      <c r="QKX97"/>
      <c r="QKY97"/>
      <c r="QKZ97"/>
      <c r="QLA97"/>
      <c r="QLB97"/>
      <c r="QLC97"/>
      <c r="QLD97"/>
      <c r="QLE97"/>
      <c r="QLF97"/>
      <c r="QLG97"/>
      <c r="QLH97"/>
      <c r="QLI97"/>
      <c r="QLJ97"/>
      <c r="QLK97"/>
      <c r="QLL97"/>
      <c r="QLM97"/>
      <c r="QLN97"/>
      <c r="QLO97"/>
      <c r="QLP97"/>
      <c r="QLQ97"/>
      <c r="QLR97"/>
      <c r="QLS97"/>
      <c r="QLT97"/>
      <c r="QLU97"/>
      <c r="QLV97"/>
      <c r="QLW97"/>
      <c r="QLX97"/>
      <c r="QLY97"/>
      <c r="QLZ97"/>
      <c r="QMA97"/>
      <c r="QMB97"/>
      <c r="QMC97"/>
      <c r="QMD97"/>
      <c r="QME97"/>
      <c r="QMF97"/>
      <c r="QMG97"/>
      <c r="QMH97"/>
      <c r="QMI97"/>
      <c r="QMJ97"/>
      <c r="QMK97"/>
      <c r="QML97"/>
      <c r="QMM97"/>
      <c r="QMN97"/>
      <c r="QMO97"/>
      <c r="QMP97"/>
      <c r="QMQ97"/>
      <c r="QMR97"/>
      <c r="QMS97"/>
      <c r="QMT97"/>
      <c r="QMU97"/>
      <c r="QMV97"/>
      <c r="QMW97"/>
      <c r="QMX97"/>
      <c r="QMY97"/>
      <c r="QMZ97"/>
      <c r="QNA97"/>
      <c r="QNB97"/>
      <c r="QNC97"/>
      <c r="QND97"/>
      <c r="QNE97"/>
      <c r="QNF97"/>
      <c r="QNG97"/>
      <c r="QNH97"/>
      <c r="QNI97"/>
      <c r="QNJ97"/>
      <c r="QNK97"/>
      <c r="QNL97"/>
      <c r="QNM97"/>
      <c r="QNN97"/>
      <c r="QNO97"/>
      <c r="QNP97"/>
      <c r="QNQ97"/>
      <c r="QNR97"/>
      <c r="QNS97"/>
      <c r="QNT97"/>
      <c r="QNU97"/>
      <c r="QNV97"/>
      <c r="QNW97"/>
      <c r="QNX97"/>
      <c r="QNY97"/>
      <c r="QNZ97"/>
      <c r="QOA97"/>
      <c r="QOB97"/>
      <c r="QOC97"/>
      <c r="QOD97"/>
      <c r="QOE97"/>
      <c r="QOF97"/>
      <c r="QOG97"/>
      <c r="QOH97"/>
      <c r="QOI97"/>
      <c r="QOJ97"/>
      <c r="QOK97"/>
      <c r="QOL97"/>
      <c r="QOM97"/>
      <c r="QON97"/>
      <c r="QOO97"/>
      <c r="QOP97"/>
      <c r="QOQ97"/>
      <c r="QOR97"/>
      <c r="QOS97"/>
      <c r="QOT97"/>
      <c r="QOU97"/>
      <c r="QOV97"/>
      <c r="QOW97"/>
      <c r="QOX97"/>
      <c r="QOY97"/>
      <c r="QOZ97"/>
      <c r="QPA97"/>
      <c r="QPB97"/>
      <c r="QPC97"/>
      <c r="QPD97"/>
      <c r="QPE97"/>
      <c r="QPF97"/>
      <c r="QPG97"/>
      <c r="QPH97"/>
      <c r="QPI97"/>
      <c r="QPJ97"/>
      <c r="QPK97"/>
      <c r="QPL97"/>
      <c r="QPM97"/>
      <c r="QPN97"/>
      <c r="QPO97"/>
      <c r="QPP97"/>
      <c r="QPQ97"/>
      <c r="QPR97"/>
      <c r="QPS97"/>
      <c r="QPT97"/>
      <c r="QPU97"/>
      <c r="QPV97"/>
      <c r="QPW97"/>
      <c r="QPX97"/>
      <c r="QPY97"/>
      <c r="QPZ97"/>
      <c r="QQA97"/>
      <c r="QQB97"/>
      <c r="QQC97"/>
      <c r="QQD97"/>
      <c r="QQE97"/>
      <c r="QQF97"/>
      <c r="QQG97"/>
      <c r="QQH97"/>
      <c r="QQI97"/>
      <c r="QQJ97"/>
      <c r="QQK97"/>
      <c r="QQL97"/>
      <c r="QQM97"/>
      <c r="QQN97"/>
      <c r="QQO97"/>
      <c r="QQP97"/>
      <c r="QQQ97"/>
      <c r="QQR97"/>
      <c r="QQS97"/>
      <c r="QQT97"/>
      <c r="QQU97"/>
      <c r="QQV97"/>
      <c r="QQW97"/>
      <c r="QQX97"/>
      <c r="QQY97"/>
      <c r="QQZ97"/>
      <c r="QRA97"/>
      <c r="QRB97"/>
      <c r="QRC97"/>
      <c r="QRD97"/>
      <c r="QRE97"/>
      <c r="QRF97"/>
      <c r="QRG97"/>
      <c r="QRH97"/>
      <c r="QRI97"/>
      <c r="QRJ97"/>
      <c r="QRK97"/>
      <c r="QRL97"/>
      <c r="QRM97"/>
      <c r="QRN97"/>
      <c r="QRO97"/>
      <c r="QRP97"/>
      <c r="QRQ97"/>
      <c r="QRR97"/>
      <c r="QRS97"/>
      <c r="QRT97"/>
      <c r="QRU97"/>
      <c r="QRV97"/>
      <c r="QRW97"/>
      <c r="QRX97"/>
      <c r="QRY97"/>
      <c r="QRZ97"/>
      <c r="QSA97"/>
      <c r="QSB97"/>
      <c r="QSC97"/>
      <c r="QSD97"/>
      <c r="QSE97"/>
      <c r="QSF97"/>
      <c r="QSG97"/>
      <c r="QSH97"/>
      <c r="QSI97"/>
      <c r="QSJ97"/>
      <c r="QSK97"/>
      <c r="QSL97"/>
      <c r="QSM97"/>
      <c r="QSN97"/>
      <c r="QSO97"/>
      <c r="QSP97"/>
      <c r="QSQ97"/>
      <c r="QSR97"/>
      <c r="QSS97"/>
      <c r="QST97"/>
      <c r="QSU97"/>
      <c r="QSV97"/>
      <c r="QSW97"/>
      <c r="QSX97"/>
      <c r="QSY97"/>
      <c r="QSZ97"/>
      <c r="QTA97"/>
      <c r="QTB97"/>
      <c r="QTC97"/>
      <c r="QTD97"/>
      <c r="QTE97"/>
      <c r="QTF97"/>
      <c r="QTG97"/>
      <c r="QTH97"/>
      <c r="QTI97"/>
      <c r="QTJ97"/>
      <c r="QTK97"/>
      <c r="QTL97"/>
      <c r="QTM97"/>
      <c r="QTN97"/>
      <c r="QTO97"/>
      <c r="QTP97"/>
      <c r="QTQ97"/>
      <c r="QTR97"/>
      <c r="QTS97"/>
      <c r="QTT97"/>
      <c r="QTU97"/>
      <c r="QTV97"/>
      <c r="QTW97"/>
      <c r="QTX97"/>
      <c r="QTY97"/>
      <c r="QTZ97"/>
      <c r="QUA97"/>
      <c r="QUB97"/>
      <c r="QUC97"/>
      <c r="QUD97"/>
      <c r="QUE97"/>
      <c r="QUF97"/>
      <c r="QUG97"/>
      <c r="QUH97"/>
      <c r="QUI97"/>
      <c r="QUJ97"/>
      <c r="QUK97"/>
      <c r="QUL97"/>
      <c r="QUM97"/>
      <c r="QUN97"/>
      <c r="QUO97"/>
      <c r="QUP97"/>
      <c r="QUQ97"/>
      <c r="QUR97"/>
      <c r="QUS97"/>
      <c r="QUT97"/>
      <c r="QUU97"/>
      <c r="QUV97"/>
      <c r="QUW97"/>
      <c r="QUX97"/>
      <c r="QUY97"/>
      <c r="QUZ97"/>
      <c r="QVA97"/>
      <c r="QVB97"/>
      <c r="QVC97"/>
      <c r="QVD97"/>
      <c r="QVE97"/>
      <c r="QVF97"/>
      <c r="QVG97"/>
      <c r="QVH97"/>
      <c r="QVI97"/>
      <c r="QVJ97"/>
      <c r="QVK97"/>
      <c r="QVL97"/>
      <c r="QVM97"/>
      <c r="QVN97"/>
      <c r="QVO97"/>
      <c r="QVP97"/>
      <c r="QVQ97"/>
      <c r="QVR97"/>
      <c r="QVS97"/>
      <c r="QVT97"/>
      <c r="QVU97"/>
      <c r="QVV97"/>
      <c r="QVW97"/>
      <c r="QVX97"/>
      <c r="QVY97"/>
      <c r="QVZ97"/>
      <c r="QWA97"/>
      <c r="QWB97"/>
      <c r="QWC97"/>
      <c r="QWD97"/>
      <c r="QWE97"/>
      <c r="QWF97"/>
      <c r="QWG97"/>
      <c r="QWH97"/>
      <c r="QWI97"/>
      <c r="QWJ97"/>
      <c r="QWK97"/>
      <c r="QWL97"/>
      <c r="QWM97"/>
      <c r="QWN97"/>
      <c r="QWO97"/>
      <c r="QWP97"/>
      <c r="QWQ97"/>
      <c r="QWR97"/>
      <c r="QWS97"/>
      <c r="QWT97"/>
      <c r="QWU97"/>
      <c r="QWV97"/>
      <c r="QWW97"/>
      <c r="QWX97"/>
      <c r="QWY97"/>
      <c r="QWZ97"/>
      <c r="QXA97"/>
      <c r="QXB97"/>
      <c r="QXC97"/>
      <c r="QXD97"/>
      <c r="QXE97"/>
      <c r="QXF97"/>
      <c r="QXG97"/>
      <c r="QXH97"/>
      <c r="QXI97"/>
      <c r="QXJ97"/>
      <c r="QXK97"/>
      <c r="QXL97"/>
      <c r="QXM97"/>
      <c r="QXN97"/>
      <c r="QXO97"/>
      <c r="QXP97"/>
      <c r="QXQ97"/>
      <c r="QXR97"/>
      <c r="QXS97"/>
      <c r="QXT97"/>
      <c r="QXU97"/>
      <c r="QXV97"/>
      <c r="QXW97"/>
      <c r="QXX97"/>
      <c r="QXY97"/>
      <c r="QXZ97"/>
      <c r="QYA97"/>
      <c r="QYB97"/>
      <c r="QYC97"/>
      <c r="QYD97"/>
      <c r="QYE97"/>
      <c r="QYF97"/>
      <c r="QYG97"/>
      <c r="QYH97"/>
      <c r="QYI97"/>
      <c r="QYJ97"/>
      <c r="QYK97"/>
      <c r="QYL97"/>
      <c r="QYM97"/>
      <c r="QYN97"/>
      <c r="QYO97"/>
      <c r="QYP97"/>
      <c r="QYQ97"/>
      <c r="QYR97"/>
      <c r="QYS97"/>
      <c r="QYT97"/>
      <c r="QYU97"/>
      <c r="QYV97"/>
      <c r="QYW97"/>
      <c r="QYX97"/>
      <c r="QYY97"/>
      <c r="QYZ97"/>
      <c r="QZA97"/>
      <c r="QZB97"/>
      <c r="QZC97"/>
      <c r="QZD97"/>
      <c r="QZE97"/>
      <c r="QZF97"/>
      <c r="QZG97"/>
      <c r="QZH97"/>
      <c r="QZI97"/>
      <c r="QZJ97"/>
      <c r="QZK97"/>
      <c r="QZL97"/>
      <c r="QZM97"/>
      <c r="QZN97"/>
      <c r="QZO97"/>
      <c r="QZP97"/>
      <c r="QZQ97"/>
      <c r="QZR97"/>
      <c r="QZS97"/>
      <c r="QZT97"/>
      <c r="QZU97"/>
      <c r="QZV97"/>
      <c r="QZW97"/>
      <c r="QZX97"/>
      <c r="QZY97"/>
      <c r="QZZ97"/>
      <c r="RAA97"/>
      <c r="RAB97"/>
      <c r="RAC97"/>
      <c r="RAD97"/>
      <c r="RAE97"/>
      <c r="RAF97"/>
      <c r="RAG97"/>
      <c r="RAH97"/>
      <c r="RAI97"/>
      <c r="RAJ97"/>
      <c r="RAK97"/>
      <c r="RAL97"/>
      <c r="RAM97"/>
      <c r="RAN97"/>
      <c r="RAO97"/>
      <c r="RAP97"/>
      <c r="RAQ97"/>
      <c r="RAR97"/>
      <c r="RAS97"/>
      <c r="RAT97"/>
      <c r="RAU97"/>
      <c r="RAV97"/>
      <c r="RAW97"/>
      <c r="RAX97"/>
      <c r="RAY97"/>
      <c r="RAZ97"/>
      <c r="RBA97"/>
      <c r="RBB97"/>
      <c r="RBC97"/>
      <c r="RBD97"/>
      <c r="RBE97"/>
      <c r="RBF97"/>
      <c r="RBG97"/>
      <c r="RBH97"/>
      <c r="RBI97"/>
      <c r="RBJ97"/>
      <c r="RBK97"/>
      <c r="RBL97"/>
      <c r="RBM97"/>
      <c r="RBN97"/>
      <c r="RBO97"/>
      <c r="RBP97"/>
      <c r="RBQ97"/>
      <c r="RBR97"/>
      <c r="RBS97"/>
      <c r="RBT97"/>
      <c r="RBU97"/>
      <c r="RBV97"/>
      <c r="RBW97"/>
      <c r="RBX97"/>
      <c r="RBY97"/>
      <c r="RBZ97"/>
      <c r="RCA97"/>
      <c r="RCB97"/>
      <c r="RCC97"/>
      <c r="RCD97"/>
      <c r="RCE97"/>
      <c r="RCF97"/>
      <c r="RCG97"/>
      <c r="RCH97"/>
      <c r="RCI97"/>
      <c r="RCJ97"/>
      <c r="RCK97"/>
      <c r="RCL97"/>
      <c r="RCM97"/>
      <c r="RCN97"/>
      <c r="RCO97"/>
      <c r="RCP97"/>
      <c r="RCQ97"/>
      <c r="RCR97"/>
      <c r="RCS97"/>
      <c r="RCT97"/>
      <c r="RCU97"/>
      <c r="RCV97"/>
      <c r="RCW97"/>
      <c r="RCX97"/>
      <c r="RCY97"/>
      <c r="RCZ97"/>
      <c r="RDA97"/>
      <c r="RDB97"/>
      <c r="RDC97"/>
      <c r="RDD97"/>
      <c r="RDE97"/>
      <c r="RDF97"/>
      <c r="RDG97"/>
      <c r="RDH97"/>
      <c r="RDI97"/>
      <c r="RDJ97"/>
      <c r="RDK97"/>
      <c r="RDL97"/>
      <c r="RDM97"/>
      <c r="RDN97"/>
      <c r="RDO97"/>
      <c r="RDP97"/>
      <c r="RDQ97"/>
      <c r="RDR97"/>
      <c r="RDS97"/>
      <c r="RDT97"/>
      <c r="RDU97"/>
      <c r="RDV97"/>
      <c r="RDW97"/>
      <c r="RDX97"/>
      <c r="RDY97"/>
      <c r="RDZ97"/>
      <c r="REA97"/>
      <c r="REB97"/>
      <c r="REC97"/>
      <c r="RED97"/>
      <c r="REE97"/>
      <c r="REF97"/>
      <c r="REG97"/>
      <c r="REH97"/>
      <c r="REI97"/>
      <c r="REJ97"/>
      <c r="REK97"/>
      <c r="REL97"/>
      <c r="REM97"/>
      <c r="REN97"/>
      <c r="REO97"/>
      <c r="REP97"/>
      <c r="REQ97"/>
      <c r="RER97"/>
      <c r="RES97"/>
      <c r="RET97"/>
      <c r="REU97"/>
      <c r="REV97"/>
      <c r="REW97"/>
      <c r="REX97"/>
      <c r="REY97"/>
      <c r="REZ97"/>
      <c r="RFA97"/>
      <c r="RFB97"/>
      <c r="RFC97"/>
      <c r="RFD97"/>
      <c r="RFE97"/>
      <c r="RFF97"/>
      <c r="RFG97"/>
      <c r="RFH97"/>
      <c r="RFI97"/>
      <c r="RFJ97"/>
      <c r="RFK97"/>
      <c r="RFL97"/>
      <c r="RFM97"/>
      <c r="RFN97"/>
      <c r="RFO97"/>
      <c r="RFP97"/>
      <c r="RFQ97"/>
      <c r="RFR97"/>
      <c r="RFS97"/>
      <c r="RFT97"/>
      <c r="RFU97"/>
      <c r="RFV97"/>
      <c r="RFW97"/>
      <c r="RFX97"/>
      <c r="RFY97"/>
      <c r="RFZ97"/>
      <c r="RGA97"/>
      <c r="RGB97"/>
      <c r="RGC97"/>
      <c r="RGD97"/>
      <c r="RGE97"/>
      <c r="RGF97"/>
      <c r="RGG97"/>
      <c r="RGH97"/>
      <c r="RGI97"/>
      <c r="RGJ97"/>
      <c r="RGK97"/>
      <c r="RGL97"/>
      <c r="RGM97"/>
      <c r="RGN97"/>
      <c r="RGO97"/>
      <c r="RGP97"/>
      <c r="RGQ97"/>
      <c r="RGR97"/>
      <c r="RGS97"/>
      <c r="RGT97"/>
      <c r="RGU97"/>
      <c r="RGV97"/>
      <c r="RGW97"/>
      <c r="RGX97"/>
      <c r="RGY97"/>
      <c r="RGZ97"/>
      <c r="RHA97"/>
      <c r="RHB97"/>
      <c r="RHC97"/>
      <c r="RHD97"/>
      <c r="RHE97"/>
      <c r="RHF97"/>
      <c r="RHG97"/>
      <c r="RHH97"/>
      <c r="RHI97"/>
      <c r="RHJ97"/>
      <c r="RHK97"/>
      <c r="RHL97"/>
      <c r="RHM97"/>
      <c r="RHN97"/>
      <c r="RHO97"/>
      <c r="RHP97"/>
      <c r="RHQ97"/>
      <c r="RHR97"/>
      <c r="RHS97"/>
      <c r="RHT97"/>
      <c r="RHU97"/>
      <c r="RHV97"/>
      <c r="RHW97"/>
      <c r="RHX97"/>
      <c r="RHY97"/>
      <c r="RHZ97"/>
      <c r="RIA97"/>
      <c r="RIB97"/>
      <c r="RIC97"/>
      <c r="RID97"/>
      <c r="RIE97"/>
      <c r="RIF97"/>
      <c r="RIG97"/>
      <c r="RIH97"/>
      <c r="RII97"/>
      <c r="RIJ97"/>
      <c r="RIK97"/>
      <c r="RIL97"/>
      <c r="RIM97"/>
      <c r="RIN97"/>
      <c r="RIO97"/>
      <c r="RIP97"/>
      <c r="RIQ97"/>
      <c r="RIR97"/>
      <c r="RIS97"/>
      <c r="RIT97"/>
      <c r="RIU97"/>
      <c r="RIV97"/>
      <c r="RIW97"/>
      <c r="RIX97"/>
      <c r="RIY97"/>
      <c r="RIZ97"/>
      <c r="RJA97"/>
      <c r="RJB97"/>
      <c r="RJC97"/>
      <c r="RJD97"/>
      <c r="RJE97"/>
      <c r="RJF97"/>
      <c r="RJG97"/>
      <c r="RJH97"/>
      <c r="RJI97"/>
      <c r="RJJ97"/>
      <c r="RJK97"/>
      <c r="RJL97"/>
      <c r="RJM97"/>
      <c r="RJN97"/>
      <c r="RJO97"/>
      <c r="RJP97"/>
      <c r="RJQ97"/>
      <c r="RJR97"/>
      <c r="RJS97"/>
      <c r="RJT97"/>
      <c r="RJU97"/>
      <c r="RJV97"/>
      <c r="RJW97"/>
      <c r="RJX97"/>
      <c r="RJY97"/>
      <c r="RJZ97"/>
      <c r="RKA97"/>
      <c r="RKB97"/>
      <c r="RKC97"/>
      <c r="RKD97"/>
      <c r="RKE97"/>
      <c r="RKF97"/>
      <c r="RKG97"/>
      <c r="RKH97"/>
      <c r="RKI97"/>
      <c r="RKJ97"/>
      <c r="RKK97"/>
      <c r="RKL97"/>
      <c r="RKM97"/>
      <c r="RKN97"/>
      <c r="RKO97"/>
      <c r="RKP97"/>
      <c r="RKQ97"/>
      <c r="RKR97"/>
      <c r="RKS97"/>
      <c r="RKT97"/>
      <c r="RKU97"/>
      <c r="RKV97"/>
      <c r="RKW97"/>
      <c r="RKX97"/>
      <c r="RKY97"/>
      <c r="RKZ97"/>
      <c r="RLA97"/>
      <c r="RLB97"/>
      <c r="RLC97"/>
      <c r="RLD97"/>
      <c r="RLE97"/>
      <c r="RLF97"/>
      <c r="RLG97"/>
      <c r="RLH97"/>
      <c r="RLI97"/>
      <c r="RLJ97"/>
      <c r="RLK97"/>
      <c r="RLL97"/>
      <c r="RLM97"/>
      <c r="RLN97"/>
      <c r="RLO97"/>
      <c r="RLP97"/>
      <c r="RLQ97"/>
      <c r="RLR97"/>
      <c r="RLS97"/>
      <c r="RLT97"/>
      <c r="RLU97"/>
      <c r="RLV97"/>
      <c r="RLW97"/>
      <c r="RLX97"/>
      <c r="RLY97"/>
      <c r="RLZ97"/>
      <c r="RMA97"/>
      <c r="RMB97"/>
      <c r="RMC97"/>
      <c r="RMD97"/>
      <c r="RME97"/>
      <c r="RMF97"/>
      <c r="RMG97"/>
      <c r="RMH97"/>
      <c r="RMI97"/>
      <c r="RMJ97"/>
      <c r="RMK97"/>
      <c r="RML97"/>
      <c r="RMM97"/>
      <c r="RMN97"/>
      <c r="RMO97"/>
      <c r="RMP97"/>
      <c r="RMQ97"/>
      <c r="RMR97"/>
      <c r="RMS97"/>
      <c r="RMT97"/>
      <c r="RMU97"/>
      <c r="RMV97"/>
      <c r="RMW97"/>
      <c r="RMX97"/>
      <c r="RMY97"/>
      <c r="RMZ97"/>
      <c r="RNA97"/>
      <c r="RNB97"/>
      <c r="RNC97"/>
      <c r="RND97"/>
      <c r="RNE97"/>
      <c r="RNF97"/>
      <c r="RNG97"/>
      <c r="RNH97"/>
      <c r="RNI97"/>
      <c r="RNJ97"/>
      <c r="RNK97"/>
      <c r="RNL97"/>
      <c r="RNM97"/>
      <c r="RNN97"/>
      <c r="RNO97"/>
      <c r="RNP97"/>
      <c r="RNQ97"/>
      <c r="RNR97"/>
      <c r="RNS97"/>
      <c r="RNT97"/>
      <c r="RNU97"/>
      <c r="RNV97"/>
      <c r="RNW97"/>
      <c r="RNX97"/>
      <c r="RNY97"/>
      <c r="RNZ97"/>
      <c r="ROA97"/>
      <c r="ROB97"/>
      <c r="ROC97"/>
      <c r="ROD97"/>
      <c r="ROE97"/>
      <c r="ROF97"/>
      <c r="ROG97"/>
      <c r="ROH97"/>
      <c r="ROI97"/>
      <c r="ROJ97"/>
      <c r="ROK97"/>
      <c r="ROL97"/>
      <c r="ROM97"/>
      <c r="RON97"/>
      <c r="ROO97"/>
      <c r="ROP97"/>
      <c r="ROQ97"/>
      <c r="ROR97"/>
      <c r="ROS97"/>
      <c r="ROT97"/>
      <c r="ROU97"/>
      <c r="ROV97"/>
      <c r="ROW97"/>
      <c r="ROX97"/>
      <c r="ROY97"/>
      <c r="ROZ97"/>
      <c r="RPA97"/>
      <c r="RPB97"/>
      <c r="RPC97"/>
      <c r="RPD97"/>
      <c r="RPE97"/>
      <c r="RPF97"/>
      <c r="RPG97"/>
      <c r="RPH97"/>
      <c r="RPI97"/>
      <c r="RPJ97"/>
      <c r="RPK97"/>
      <c r="RPL97"/>
      <c r="RPM97"/>
      <c r="RPN97"/>
      <c r="RPO97"/>
      <c r="RPP97"/>
      <c r="RPQ97"/>
      <c r="RPR97"/>
      <c r="RPS97"/>
      <c r="RPT97"/>
      <c r="RPU97"/>
      <c r="RPV97"/>
      <c r="RPW97"/>
      <c r="RPX97"/>
      <c r="RPY97"/>
      <c r="RPZ97"/>
      <c r="RQA97"/>
      <c r="RQB97"/>
      <c r="RQC97"/>
      <c r="RQD97"/>
      <c r="RQE97"/>
      <c r="RQF97"/>
      <c r="RQG97"/>
      <c r="RQH97"/>
      <c r="RQI97"/>
      <c r="RQJ97"/>
      <c r="RQK97"/>
      <c r="RQL97"/>
      <c r="RQM97"/>
      <c r="RQN97"/>
      <c r="RQO97"/>
      <c r="RQP97"/>
      <c r="RQQ97"/>
      <c r="RQR97"/>
      <c r="RQS97"/>
      <c r="RQT97"/>
      <c r="RQU97"/>
      <c r="RQV97"/>
      <c r="RQW97"/>
      <c r="RQX97"/>
      <c r="RQY97"/>
      <c r="RQZ97"/>
      <c r="RRA97"/>
      <c r="RRB97"/>
      <c r="RRC97"/>
      <c r="RRD97"/>
      <c r="RRE97"/>
      <c r="RRF97"/>
      <c r="RRG97"/>
      <c r="RRH97"/>
      <c r="RRI97"/>
      <c r="RRJ97"/>
      <c r="RRK97"/>
      <c r="RRL97"/>
      <c r="RRM97"/>
      <c r="RRN97"/>
      <c r="RRO97"/>
      <c r="RRP97"/>
      <c r="RRQ97"/>
      <c r="RRR97"/>
      <c r="RRS97"/>
      <c r="RRT97"/>
      <c r="RRU97"/>
      <c r="RRV97"/>
      <c r="RRW97"/>
      <c r="RRX97"/>
      <c r="RRY97"/>
      <c r="RRZ97"/>
      <c r="RSA97"/>
      <c r="RSB97"/>
      <c r="RSC97"/>
      <c r="RSD97"/>
      <c r="RSE97"/>
      <c r="RSF97"/>
      <c r="RSG97"/>
      <c r="RSH97"/>
      <c r="RSI97"/>
      <c r="RSJ97"/>
      <c r="RSK97"/>
      <c r="RSL97"/>
      <c r="RSM97"/>
      <c r="RSN97"/>
      <c r="RSO97"/>
      <c r="RSP97"/>
      <c r="RSQ97"/>
      <c r="RSR97"/>
      <c r="RSS97"/>
      <c r="RST97"/>
      <c r="RSU97"/>
      <c r="RSV97"/>
      <c r="RSW97"/>
      <c r="RSX97"/>
      <c r="RSY97"/>
      <c r="RSZ97"/>
      <c r="RTA97"/>
      <c r="RTB97"/>
      <c r="RTC97"/>
      <c r="RTD97"/>
      <c r="RTE97"/>
      <c r="RTF97"/>
      <c r="RTG97"/>
      <c r="RTH97"/>
      <c r="RTI97"/>
      <c r="RTJ97"/>
      <c r="RTK97"/>
      <c r="RTL97"/>
      <c r="RTM97"/>
      <c r="RTN97"/>
      <c r="RTO97"/>
      <c r="RTP97"/>
      <c r="RTQ97"/>
      <c r="RTR97"/>
      <c r="RTS97"/>
      <c r="RTT97"/>
      <c r="RTU97"/>
      <c r="RTV97"/>
      <c r="RTW97"/>
      <c r="RTX97"/>
      <c r="RTY97"/>
      <c r="RTZ97"/>
      <c r="RUA97"/>
      <c r="RUB97"/>
      <c r="RUC97"/>
      <c r="RUD97"/>
      <c r="RUE97"/>
      <c r="RUF97"/>
      <c r="RUG97"/>
      <c r="RUH97"/>
      <c r="RUI97"/>
      <c r="RUJ97"/>
      <c r="RUK97"/>
      <c r="RUL97"/>
      <c r="RUM97"/>
      <c r="RUN97"/>
      <c r="RUO97"/>
      <c r="RUP97"/>
      <c r="RUQ97"/>
      <c r="RUR97"/>
      <c r="RUS97"/>
      <c r="RUT97"/>
      <c r="RUU97"/>
      <c r="RUV97"/>
      <c r="RUW97"/>
      <c r="RUX97"/>
      <c r="RUY97"/>
      <c r="RUZ97"/>
      <c r="RVA97"/>
      <c r="RVB97"/>
      <c r="RVC97"/>
      <c r="RVD97"/>
      <c r="RVE97"/>
      <c r="RVF97"/>
      <c r="RVG97"/>
      <c r="RVH97"/>
      <c r="RVI97"/>
      <c r="RVJ97"/>
      <c r="RVK97"/>
      <c r="RVL97"/>
      <c r="RVM97"/>
      <c r="RVN97"/>
      <c r="RVO97"/>
      <c r="RVP97"/>
      <c r="RVQ97"/>
      <c r="RVR97"/>
      <c r="RVS97"/>
      <c r="RVT97"/>
      <c r="RVU97"/>
      <c r="RVV97"/>
      <c r="RVW97"/>
      <c r="RVX97"/>
      <c r="RVY97"/>
      <c r="RVZ97"/>
      <c r="RWA97"/>
      <c r="RWB97"/>
      <c r="RWC97"/>
      <c r="RWD97"/>
      <c r="RWE97"/>
      <c r="RWF97"/>
      <c r="RWG97"/>
      <c r="RWH97"/>
      <c r="RWI97"/>
      <c r="RWJ97"/>
      <c r="RWK97"/>
      <c r="RWL97"/>
      <c r="RWM97"/>
      <c r="RWN97"/>
      <c r="RWO97"/>
      <c r="RWP97"/>
      <c r="RWQ97"/>
      <c r="RWR97"/>
      <c r="RWS97"/>
      <c r="RWT97"/>
      <c r="RWU97"/>
      <c r="RWV97"/>
      <c r="RWW97"/>
      <c r="RWX97"/>
      <c r="RWY97"/>
      <c r="RWZ97"/>
      <c r="RXA97"/>
      <c r="RXB97"/>
      <c r="RXC97"/>
      <c r="RXD97"/>
      <c r="RXE97"/>
      <c r="RXF97"/>
      <c r="RXG97"/>
      <c r="RXH97"/>
      <c r="RXI97"/>
      <c r="RXJ97"/>
      <c r="RXK97"/>
      <c r="RXL97"/>
      <c r="RXM97"/>
      <c r="RXN97"/>
      <c r="RXO97"/>
      <c r="RXP97"/>
      <c r="RXQ97"/>
      <c r="RXR97"/>
      <c r="RXS97"/>
      <c r="RXT97"/>
      <c r="RXU97"/>
      <c r="RXV97"/>
      <c r="RXW97"/>
      <c r="RXX97"/>
      <c r="RXY97"/>
      <c r="RXZ97"/>
      <c r="RYA97"/>
      <c r="RYB97"/>
      <c r="RYC97"/>
      <c r="RYD97"/>
      <c r="RYE97"/>
      <c r="RYF97"/>
      <c r="RYG97"/>
      <c r="RYH97"/>
      <c r="RYI97"/>
      <c r="RYJ97"/>
      <c r="RYK97"/>
      <c r="RYL97"/>
      <c r="RYM97"/>
      <c r="RYN97"/>
      <c r="RYO97"/>
      <c r="RYP97"/>
      <c r="RYQ97"/>
      <c r="RYR97"/>
      <c r="RYS97"/>
      <c r="RYT97"/>
      <c r="RYU97"/>
      <c r="RYV97"/>
      <c r="RYW97"/>
      <c r="RYX97"/>
      <c r="RYY97"/>
      <c r="RYZ97"/>
      <c r="RZA97"/>
      <c r="RZB97"/>
      <c r="RZC97"/>
      <c r="RZD97"/>
      <c r="RZE97"/>
      <c r="RZF97"/>
      <c r="RZG97"/>
      <c r="RZH97"/>
      <c r="RZI97"/>
      <c r="RZJ97"/>
      <c r="RZK97"/>
      <c r="RZL97"/>
      <c r="RZM97"/>
      <c r="RZN97"/>
      <c r="RZO97"/>
      <c r="RZP97"/>
      <c r="RZQ97"/>
      <c r="RZR97"/>
      <c r="RZS97"/>
      <c r="RZT97"/>
      <c r="RZU97"/>
      <c r="RZV97"/>
      <c r="RZW97"/>
      <c r="RZX97"/>
      <c r="RZY97"/>
      <c r="RZZ97"/>
      <c r="SAA97"/>
      <c r="SAB97"/>
      <c r="SAC97"/>
      <c r="SAD97"/>
      <c r="SAE97"/>
      <c r="SAF97"/>
      <c r="SAG97"/>
      <c r="SAH97"/>
      <c r="SAI97"/>
      <c r="SAJ97"/>
      <c r="SAK97"/>
      <c r="SAL97"/>
      <c r="SAM97"/>
      <c r="SAN97"/>
      <c r="SAO97"/>
      <c r="SAP97"/>
      <c r="SAQ97"/>
      <c r="SAR97"/>
      <c r="SAS97"/>
      <c r="SAT97"/>
      <c r="SAU97"/>
      <c r="SAV97"/>
      <c r="SAW97"/>
      <c r="SAX97"/>
      <c r="SAY97"/>
      <c r="SAZ97"/>
      <c r="SBA97"/>
      <c r="SBB97"/>
      <c r="SBC97"/>
      <c r="SBD97"/>
      <c r="SBE97"/>
      <c r="SBF97"/>
      <c r="SBG97"/>
      <c r="SBH97"/>
      <c r="SBI97"/>
      <c r="SBJ97"/>
      <c r="SBK97"/>
      <c r="SBL97"/>
      <c r="SBM97"/>
      <c r="SBN97"/>
      <c r="SBO97"/>
      <c r="SBP97"/>
      <c r="SBQ97"/>
      <c r="SBR97"/>
      <c r="SBS97"/>
      <c r="SBT97"/>
      <c r="SBU97"/>
      <c r="SBV97"/>
      <c r="SBW97"/>
      <c r="SBX97"/>
      <c r="SBY97"/>
      <c r="SBZ97"/>
      <c r="SCA97"/>
      <c r="SCB97"/>
      <c r="SCC97"/>
      <c r="SCD97"/>
      <c r="SCE97"/>
      <c r="SCF97"/>
      <c r="SCG97"/>
      <c r="SCH97"/>
      <c r="SCI97"/>
      <c r="SCJ97"/>
      <c r="SCK97"/>
      <c r="SCL97"/>
      <c r="SCM97"/>
      <c r="SCN97"/>
      <c r="SCO97"/>
      <c r="SCP97"/>
      <c r="SCQ97"/>
      <c r="SCR97"/>
      <c r="SCS97"/>
      <c r="SCT97"/>
      <c r="SCU97"/>
      <c r="SCV97"/>
      <c r="SCW97"/>
      <c r="SCX97"/>
      <c r="SCY97"/>
      <c r="SCZ97"/>
      <c r="SDA97"/>
      <c r="SDB97"/>
      <c r="SDC97"/>
      <c r="SDD97"/>
      <c r="SDE97"/>
      <c r="SDF97"/>
      <c r="SDG97"/>
      <c r="SDH97"/>
      <c r="SDI97"/>
      <c r="SDJ97"/>
      <c r="SDK97"/>
      <c r="SDL97"/>
      <c r="SDM97"/>
      <c r="SDN97"/>
      <c r="SDO97"/>
      <c r="SDP97"/>
      <c r="SDQ97"/>
      <c r="SDR97"/>
      <c r="SDS97"/>
      <c r="SDT97"/>
      <c r="SDU97"/>
      <c r="SDV97"/>
      <c r="SDW97"/>
      <c r="SDX97"/>
      <c r="SDY97"/>
      <c r="SDZ97"/>
      <c r="SEA97"/>
      <c r="SEB97"/>
      <c r="SEC97"/>
      <c r="SED97"/>
      <c r="SEE97"/>
      <c r="SEF97"/>
      <c r="SEG97"/>
      <c r="SEH97"/>
      <c r="SEI97"/>
      <c r="SEJ97"/>
      <c r="SEK97"/>
      <c r="SEL97"/>
      <c r="SEM97"/>
      <c r="SEN97"/>
      <c r="SEO97"/>
      <c r="SEP97"/>
      <c r="SEQ97"/>
      <c r="SER97"/>
      <c r="SES97"/>
      <c r="SET97"/>
      <c r="SEU97"/>
      <c r="SEV97"/>
      <c r="SEW97"/>
      <c r="SEX97"/>
      <c r="SEY97"/>
      <c r="SEZ97"/>
      <c r="SFA97"/>
      <c r="SFB97"/>
      <c r="SFC97"/>
      <c r="SFD97"/>
      <c r="SFE97"/>
      <c r="SFF97"/>
      <c r="SFG97"/>
      <c r="SFH97"/>
      <c r="SFI97"/>
      <c r="SFJ97"/>
      <c r="SFK97"/>
      <c r="SFL97"/>
      <c r="SFM97"/>
      <c r="SFN97"/>
      <c r="SFO97"/>
      <c r="SFP97"/>
      <c r="SFQ97"/>
      <c r="SFR97"/>
      <c r="SFS97"/>
      <c r="SFT97"/>
      <c r="SFU97"/>
      <c r="SFV97"/>
      <c r="SFW97"/>
      <c r="SFX97"/>
      <c r="SFY97"/>
      <c r="SFZ97"/>
      <c r="SGA97"/>
      <c r="SGB97"/>
      <c r="SGC97"/>
      <c r="SGD97"/>
      <c r="SGE97"/>
      <c r="SGF97"/>
      <c r="SGG97"/>
      <c r="SGH97"/>
      <c r="SGI97"/>
      <c r="SGJ97"/>
      <c r="SGK97"/>
      <c r="SGL97"/>
      <c r="SGM97"/>
      <c r="SGN97"/>
      <c r="SGO97"/>
      <c r="SGP97"/>
      <c r="SGQ97"/>
      <c r="SGR97"/>
      <c r="SGS97"/>
      <c r="SGT97"/>
      <c r="SGU97"/>
      <c r="SGV97"/>
      <c r="SGW97"/>
      <c r="SGX97"/>
      <c r="SGY97"/>
      <c r="SGZ97"/>
      <c r="SHA97"/>
      <c r="SHB97"/>
      <c r="SHC97"/>
      <c r="SHD97"/>
      <c r="SHE97"/>
      <c r="SHF97"/>
      <c r="SHG97"/>
      <c r="SHH97"/>
      <c r="SHI97"/>
      <c r="SHJ97"/>
      <c r="SHK97"/>
      <c r="SHL97"/>
      <c r="SHM97"/>
      <c r="SHN97"/>
      <c r="SHO97"/>
      <c r="SHP97"/>
      <c r="SHQ97"/>
      <c r="SHR97"/>
      <c r="SHS97"/>
      <c r="SHT97"/>
      <c r="SHU97"/>
      <c r="SHV97"/>
      <c r="SHW97"/>
      <c r="SHX97"/>
      <c r="SHY97"/>
      <c r="SHZ97"/>
      <c r="SIA97"/>
      <c r="SIB97"/>
      <c r="SIC97"/>
      <c r="SID97"/>
      <c r="SIE97"/>
      <c r="SIF97"/>
      <c r="SIG97"/>
      <c r="SIH97"/>
      <c r="SII97"/>
      <c r="SIJ97"/>
      <c r="SIK97"/>
      <c r="SIL97"/>
      <c r="SIM97"/>
      <c r="SIN97"/>
      <c r="SIO97"/>
      <c r="SIP97"/>
      <c r="SIQ97"/>
      <c r="SIR97"/>
      <c r="SIS97"/>
      <c r="SIT97"/>
      <c r="SIU97"/>
      <c r="SIV97"/>
      <c r="SIW97"/>
      <c r="SIX97"/>
      <c r="SIY97"/>
      <c r="SIZ97"/>
      <c r="SJA97"/>
      <c r="SJB97"/>
      <c r="SJC97"/>
      <c r="SJD97"/>
      <c r="SJE97"/>
      <c r="SJF97"/>
      <c r="SJG97"/>
      <c r="SJH97"/>
      <c r="SJI97"/>
      <c r="SJJ97"/>
      <c r="SJK97"/>
      <c r="SJL97"/>
      <c r="SJM97"/>
      <c r="SJN97"/>
      <c r="SJO97"/>
      <c r="SJP97"/>
      <c r="SJQ97"/>
      <c r="SJR97"/>
      <c r="SJS97"/>
      <c r="SJT97"/>
      <c r="SJU97"/>
      <c r="SJV97"/>
      <c r="SJW97"/>
      <c r="SJX97"/>
      <c r="SJY97"/>
      <c r="SJZ97"/>
      <c r="SKA97"/>
      <c r="SKB97"/>
      <c r="SKC97"/>
      <c r="SKD97"/>
      <c r="SKE97"/>
      <c r="SKF97"/>
      <c r="SKG97"/>
      <c r="SKH97"/>
      <c r="SKI97"/>
      <c r="SKJ97"/>
      <c r="SKK97"/>
      <c r="SKL97"/>
      <c r="SKM97"/>
      <c r="SKN97"/>
      <c r="SKO97"/>
      <c r="SKP97"/>
      <c r="SKQ97"/>
      <c r="SKR97"/>
      <c r="SKS97"/>
      <c r="SKT97"/>
      <c r="SKU97"/>
      <c r="SKV97"/>
      <c r="SKW97"/>
      <c r="SKX97"/>
      <c r="SKY97"/>
      <c r="SKZ97"/>
      <c r="SLA97"/>
      <c r="SLB97"/>
      <c r="SLC97"/>
      <c r="SLD97"/>
      <c r="SLE97"/>
      <c r="SLF97"/>
      <c r="SLG97"/>
      <c r="SLH97"/>
      <c r="SLI97"/>
      <c r="SLJ97"/>
      <c r="SLK97"/>
      <c r="SLL97"/>
      <c r="SLM97"/>
      <c r="SLN97"/>
      <c r="SLO97"/>
      <c r="SLP97"/>
      <c r="SLQ97"/>
      <c r="SLR97"/>
      <c r="SLS97"/>
      <c r="SLT97"/>
      <c r="SLU97"/>
      <c r="SLV97"/>
      <c r="SLW97"/>
      <c r="SLX97"/>
      <c r="SLY97"/>
      <c r="SLZ97"/>
      <c r="SMA97"/>
      <c r="SMB97"/>
      <c r="SMC97"/>
      <c r="SMD97"/>
      <c r="SME97"/>
      <c r="SMF97"/>
      <c r="SMG97"/>
      <c r="SMH97"/>
      <c r="SMI97"/>
      <c r="SMJ97"/>
      <c r="SMK97"/>
      <c r="SML97"/>
      <c r="SMM97"/>
      <c r="SMN97"/>
      <c r="SMO97"/>
      <c r="SMP97"/>
      <c r="SMQ97"/>
      <c r="SMR97"/>
      <c r="SMS97"/>
      <c r="SMT97"/>
      <c r="SMU97"/>
      <c r="SMV97"/>
      <c r="SMW97"/>
      <c r="SMX97"/>
      <c r="SMY97"/>
      <c r="SMZ97"/>
      <c r="SNA97"/>
      <c r="SNB97"/>
      <c r="SNC97"/>
      <c r="SND97"/>
      <c r="SNE97"/>
      <c r="SNF97"/>
      <c r="SNG97"/>
      <c r="SNH97"/>
      <c r="SNI97"/>
      <c r="SNJ97"/>
      <c r="SNK97"/>
      <c r="SNL97"/>
      <c r="SNM97"/>
      <c r="SNN97"/>
      <c r="SNO97"/>
      <c r="SNP97"/>
      <c r="SNQ97"/>
      <c r="SNR97"/>
      <c r="SNS97"/>
      <c r="SNT97"/>
      <c r="SNU97"/>
      <c r="SNV97"/>
      <c r="SNW97"/>
      <c r="SNX97"/>
      <c r="SNY97"/>
      <c r="SNZ97"/>
      <c r="SOA97"/>
      <c r="SOB97"/>
      <c r="SOC97"/>
      <c r="SOD97"/>
      <c r="SOE97"/>
      <c r="SOF97"/>
      <c r="SOG97"/>
      <c r="SOH97"/>
      <c r="SOI97"/>
      <c r="SOJ97"/>
      <c r="SOK97"/>
      <c r="SOL97"/>
      <c r="SOM97"/>
      <c r="SON97"/>
      <c r="SOO97"/>
      <c r="SOP97"/>
      <c r="SOQ97"/>
      <c r="SOR97"/>
      <c r="SOS97"/>
      <c r="SOT97"/>
      <c r="SOU97"/>
      <c r="SOV97"/>
      <c r="SOW97"/>
      <c r="SOX97"/>
      <c r="SOY97"/>
      <c r="SOZ97"/>
      <c r="SPA97"/>
      <c r="SPB97"/>
      <c r="SPC97"/>
      <c r="SPD97"/>
      <c r="SPE97"/>
      <c r="SPF97"/>
      <c r="SPG97"/>
      <c r="SPH97"/>
      <c r="SPI97"/>
      <c r="SPJ97"/>
      <c r="SPK97"/>
      <c r="SPL97"/>
      <c r="SPM97"/>
      <c r="SPN97"/>
      <c r="SPO97"/>
      <c r="SPP97"/>
      <c r="SPQ97"/>
      <c r="SPR97"/>
      <c r="SPS97"/>
      <c r="SPT97"/>
      <c r="SPU97"/>
      <c r="SPV97"/>
      <c r="SPW97"/>
      <c r="SPX97"/>
      <c r="SPY97"/>
      <c r="SPZ97"/>
      <c r="SQA97"/>
      <c r="SQB97"/>
      <c r="SQC97"/>
      <c r="SQD97"/>
      <c r="SQE97"/>
      <c r="SQF97"/>
      <c r="SQG97"/>
      <c r="SQH97"/>
      <c r="SQI97"/>
      <c r="SQJ97"/>
      <c r="SQK97"/>
      <c r="SQL97"/>
      <c r="SQM97"/>
      <c r="SQN97"/>
      <c r="SQO97"/>
      <c r="SQP97"/>
      <c r="SQQ97"/>
      <c r="SQR97"/>
      <c r="SQS97"/>
      <c r="SQT97"/>
      <c r="SQU97"/>
      <c r="SQV97"/>
      <c r="SQW97"/>
      <c r="SQX97"/>
      <c r="SQY97"/>
      <c r="SQZ97"/>
      <c r="SRA97"/>
      <c r="SRB97"/>
      <c r="SRC97"/>
      <c r="SRD97"/>
      <c r="SRE97"/>
      <c r="SRF97"/>
      <c r="SRG97"/>
      <c r="SRH97"/>
      <c r="SRI97"/>
      <c r="SRJ97"/>
      <c r="SRK97"/>
      <c r="SRL97"/>
      <c r="SRM97"/>
      <c r="SRN97"/>
      <c r="SRO97"/>
      <c r="SRP97"/>
      <c r="SRQ97"/>
      <c r="SRR97"/>
      <c r="SRS97"/>
      <c r="SRT97"/>
      <c r="SRU97"/>
      <c r="SRV97"/>
      <c r="SRW97"/>
      <c r="SRX97"/>
      <c r="SRY97"/>
      <c r="SRZ97"/>
      <c r="SSA97"/>
      <c r="SSB97"/>
      <c r="SSC97"/>
      <c r="SSD97"/>
      <c r="SSE97"/>
      <c r="SSF97"/>
      <c r="SSG97"/>
      <c r="SSH97"/>
      <c r="SSI97"/>
      <c r="SSJ97"/>
      <c r="SSK97"/>
      <c r="SSL97"/>
      <c r="SSM97"/>
      <c r="SSN97"/>
      <c r="SSO97"/>
      <c r="SSP97"/>
      <c r="SSQ97"/>
      <c r="SSR97"/>
      <c r="SSS97"/>
      <c r="SST97"/>
      <c r="SSU97"/>
      <c r="SSV97"/>
      <c r="SSW97"/>
      <c r="SSX97"/>
      <c r="SSY97"/>
      <c r="SSZ97"/>
      <c r="STA97"/>
      <c r="STB97"/>
      <c r="STC97"/>
      <c r="STD97"/>
      <c r="STE97"/>
      <c r="STF97"/>
      <c r="STG97"/>
      <c r="STH97"/>
      <c r="STI97"/>
      <c r="STJ97"/>
      <c r="STK97"/>
      <c r="STL97"/>
      <c r="STM97"/>
      <c r="STN97"/>
      <c r="STO97"/>
      <c r="STP97"/>
      <c r="STQ97"/>
      <c r="STR97"/>
      <c r="STS97"/>
      <c r="STT97"/>
      <c r="STU97"/>
      <c r="STV97"/>
      <c r="STW97"/>
      <c r="STX97"/>
      <c r="STY97"/>
      <c r="STZ97"/>
      <c r="SUA97"/>
      <c r="SUB97"/>
      <c r="SUC97"/>
      <c r="SUD97"/>
      <c r="SUE97"/>
      <c r="SUF97"/>
      <c r="SUG97"/>
      <c r="SUH97"/>
      <c r="SUI97"/>
      <c r="SUJ97"/>
      <c r="SUK97"/>
      <c r="SUL97"/>
      <c r="SUM97"/>
      <c r="SUN97"/>
      <c r="SUO97"/>
      <c r="SUP97"/>
      <c r="SUQ97"/>
      <c r="SUR97"/>
      <c r="SUS97"/>
      <c r="SUT97"/>
      <c r="SUU97"/>
      <c r="SUV97"/>
      <c r="SUW97"/>
      <c r="SUX97"/>
      <c r="SUY97"/>
      <c r="SUZ97"/>
      <c r="SVA97"/>
      <c r="SVB97"/>
      <c r="SVC97"/>
      <c r="SVD97"/>
      <c r="SVE97"/>
      <c r="SVF97"/>
      <c r="SVG97"/>
      <c r="SVH97"/>
      <c r="SVI97"/>
      <c r="SVJ97"/>
      <c r="SVK97"/>
      <c r="SVL97"/>
      <c r="SVM97"/>
      <c r="SVN97"/>
      <c r="SVO97"/>
      <c r="SVP97"/>
      <c r="SVQ97"/>
      <c r="SVR97"/>
      <c r="SVS97"/>
      <c r="SVT97"/>
      <c r="SVU97"/>
      <c r="SVV97"/>
      <c r="SVW97"/>
      <c r="SVX97"/>
      <c r="SVY97"/>
      <c r="SVZ97"/>
      <c r="SWA97"/>
      <c r="SWB97"/>
      <c r="SWC97"/>
      <c r="SWD97"/>
      <c r="SWE97"/>
      <c r="SWF97"/>
      <c r="SWG97"/>
      <c r="SWH97"/>
      <c r="SWI97"/>
      <c r="SWJ97"/>
      <c r="SWK97"/>
      <c r="SWL97"/>
      <c r="SWM97"/>
      <c r="SWN97"/>
      <c r="SWO97"/>
      <c r="SWP97"/>
      <c r="SWQ97"/>
      <c r="SWR97"/>
      <c r="SWS97"/>
      <c r="SWT97"/>
      <c r="SWU97"/>
      <c r="SWV97"/>
      <c r="SWW97"/>
      <c r="SWX97"/>
      <c r="SWY97"/>
      <c r="SWZ97"/>
      <c r="SXA97"/>
      <c r="SXB97"/>
      <c r="SXC97"/>
      <c r="SXD97"/>
      <c r="SXE97"/>
      <c r="SXF97"/>
      <c r="SXG97"/>
      <c r="SXH97"/>
      <c r="SXI97"/>
      <c r="SXJ97"/>
      <c r="SXK97"/>
      <c r="SXL97"/>
      <c r="SXM97"/>
      <c r="SXN97"/>
      <c r="SXO97"/>
      <c r="SXP97"/>
      <c r="SXQ97"/>
      <c r="SXR97"/>
      <c r="SXS97"/>
      <c r="SXT97"/>
      <c r="SXU97"/>
      <c r="SXV97"/>
      <c r="SXW97"/>
      <c r="SXX97"/>
      <c r="SXY97"/>
      <c r="SXZ97"/>
      <c r="SYA97"/>
      <c r="SYB97"/>
      <c r="SYC97"/>
      <c r="SYD97"/>
      <c r="SYE97"/>
      <c r="SYF97"/>
      <c r="SYG97"/>
      <c r="SYH97"/>
      <c r="SYI97"/>
      <c r="SYJ97"/>
      <c r="SYK97"/>
      <c r="SYL97"/>
      <c r="SYM97"/>
      <c r="SYN97"/>
      <c r="SYO97"/>
      <c r="SYP97"/>
      <c r="SYQ97"/>
      <c r="SYR97"/>
      <c r="SYS97"/>
      <c r="SYT97"/>
      <c r="SYU97"/>
      <c r="SYV97"/>
      <c r="SYW97"/>
      <c r="SYX97"/>
      <c r="SYY97"/>
      <c r="SYZ97"/>
      <c r="SZA97"/>
      <c r="SZB97"/>
      <c r="SZC97"/>
      <c r="SZD97"/>
      <c r="SZE97"/>
      <c r="SZF97"/>
      <c r="SZG97"/>
      <c r="SZH97"/>
      <c r="SZI97"/>
      <c r="SZJ97"/>
      <c r="SZK97"/>
      <c r="SZL97"/>
      <c r="SZM97"/>
      <c r="SZN97"/>
      <c r="SZO97"/>
      <c r="SZP97"/>
      <c r="SZQ97"/>
      <c r="SZR97"/>
      <c r="SZS97"/>
      <c r="SZT97"/>
      <c r="SZU97"/>
      <c r="SZV97"/>
      <c r="SZW97"/>
      <c r="SZX97"/>
      <c r="SZY97"/>
      <c r="SZZ97"/>
      <c r="TAA97"/>
      <c r="TAB97"/>
      <c r="TAC97"/>
      <c r="TAD97"/>
      <c r="TAE97"/>
      <c r="TAF97"/>
      <c r="TAG97"/>
      <c r="TAH97"/>
      <c r="TAI97"/>
      <c r="TAJ97"/>
      <c r="TAK97"/>
      <c r="TAL97"/>
      <c r="TAM97"/>
      <c r="TAN97"/>
      <c r="TAO97"/>
      <c r="TAP97"/>
      <c r="TAQ97"/>
      <c r="TAR97"/>
      <c r="TAS97"/>
      <c r="TAT97"/>
      <c r="TAU97"/>
      <c r="TAV97"/>
      <c r="TAW97"/>
      <c r="TAX97"/>
      <c r="TAY97"/>
      <c r="TAZ97"/>
      <c r="TBA97"/>
      <c r="TBB97"/>
      <c r="TBC97"/>
      <c r="TBD97"/>
      <c r="TBE97"/>
      <c r="TBF97"/>
      <c r="TBG97"/>
      <c r="TBH97"/>
      <c r="TBI97"/>
      <c r="TBJ97"/>
      <c r="TBK97"/>
      <c r="TBL97"/>
      <c r="TBM97"/>
      <c r="TBN97"/>
      <c r="TBO97"/>
      <c r="TBP97"/>
      <c r="TBQ97"/>
      <c r="TBR97"/>
      <c r="TBS97"/>
      <c r="TBT97"/>
      <c r="TBU97"/>
      <c r="TBV97"/>
      <c r="TBW97"/>
      <c r="TBX97"/>
      <c r="TBY97"/>
      <c r="TBZ97"/>
      <c r="TCA97"/>
      <c r="TCB97"/>
      <c r="TCC97"/>
      <c r="TCD97"/>
      <c r="TCE97"/>
      <c r="TCF97"/>
      <c r="TCG97"/>
      <c r="TCH97"/>
      <c r="TCI97"/>
      <c r="TCJ97"/>
      <c r="TCK97"/>
      <c r="TCL97"/>
      <c r="TCM97"/>
      <c r="TCN97"/>
      <c r="TCO97"/>
      <c r="TCP97"/>
      <c r="TCQ97"/>
      <c r="TCR97"/>
      <c r="TCS97"/>
      <c r="TCT97"/>
      <c r="TCU97"/>
      <c r="TCV97"/>
      <c r="TCW97"/>
      <c r="TCX97"/>
      <c r="TCY97"/>
      <c r="TCZ97"/>
      <c r="TDA97"/>
      <c r="TDB97"/>
      <c r="TDC97"/>
      <c r="TDD97"/>
      <c r="TDE97"/>
      <c r="TDF97"/>
      <c r="TDG97"/>
      <c r="TDH97"/>
      <c r="TDI97"/>
      <c r="TDJ97"/>
      <c r="TDK97"/>
      <c r="TDL97"/>
      <c r="TDM97"/>
      <c r="TDN97"/>
      <c r="TDO97"/>
      <c r="TDP97"/>
      <c r="TDQ97"/>
      <c r="TDR97"/>
      <c r="TDS97"/>
      <c r="TDT97"/>
      <c r="TDU97"/>
      <c r="TDV97"/>
      <c r="TDW97"/>
      <c r="TDX97"/>
      <c r="TDY97"/>
      <c r="TDZ97"/>
      <c r="TEA97"/>
      <c r="TEB97"/>
      <c r="TEC97"/>
      <c r="TED97"/>
      <c r="TEE97"/>
      <c r="TEF97"/>
      <c r="TEG97"/>
      <c r="TEH97"/>
      <c r="TEI97"/>
      <c r="TEJ97"/>
      <c r="TEK97"/>
      <c r="TEL97"/>
      <c r="TEM97"/>
      <c r="TEN97"/>
      <c r="TEO97"/>
      <c r="TEP97"/>
      <c r="TEQ97"/>
      <c r="TER97"/>
      <c r="TES97"/>
      <c r="TET97"/>
      <c r="TEU97"/>
      <c r="TEV97"/>
      <c r="TEW97"/>
      <c r="TEX97"/>
      <c r="TEY97"/>
      <c r="TEZ97"/>
      <c r="TFA97"/>
      <c r="TFB97"/>
      <c r="TFC97"/>
      <c r="TFD97"/>
      <c r="TFE97"/>
      <c r="TFF97"/>
      <c r="TFG97"/>
      <c r="TFH97"/>
      <c r="TFI97"/>
      <c r="TFJ97"/>
      <c r="TFK97"/>
      <c r="TFL97"/>
      <c r="TFM97"/>
      <c r="TFN97"/>
      <c r="TFO97"/>
      <c r="TFP97"/>
      <c r="TFQ97"/>
      <c r="TFR97"/>
      <c r="TFS97"/>
      <c r="TFT97"/>
      <c r="TFU97"/>
      <c r="TFV97"/>
      <c r="TFW97"/>
      <c r="TFX97"/>
      <c r="TFY97"/>
      <c r="TFZ97"/>
      <c r="TGA97"/>
      <c r="TGB97"/>
      <c r="TGC97"/>
      <c r="TGD97"/>
      <c r="TGE97"/>
      <c r="TGF97"/>
      <c r="TGG97"/>
      <c r="TGH97"/>
      <c r="TGI97"/>
      <c r="TGJ97"/>
      <c r="TGK97"/>
      <c r="TGL97"/>
      <c r="TGM97"/>
      <c r="TGN97"/>
      <c r="TGO97"/>
      <c r="TGP97"/>
      <c r="TGQ97"/>
      <c r="TGR97"/>
      <c r="TGS97"/>
      <c r="TGT97"/>
      <c r="TGU97"/>
      <c r="TGV97"/>
      <c r="TGW97"/>
      <c r="TGX97"/>
      <c r="TGY97"/>
      <c r="TGZ97"/>
      <c r="THA97"/>
      <c r="THB97"/>
      <c r="THC97"/>
      <c r="THD97"/>
      <c r="THE97"/>
      <c r="THF97"/>
      <c r="THG97"/>
      <c r="THH97"/>
      <c r="THI97"/>
      <c r="THJ97"/>
      <c r="THK97"/>
      <c r="THL97"/>
      <c r="THM97"/>
      <c r="THN97"/>
      <c r="THO97"/>
      <c r="THP97"/>
      <c r="THQ97"/>
      <c r="THR97"/>
      <c r="THS97"/>
      <c r="THT97"/>
      <c r="THU97"/>
      <c r="THV97"/>
      <c r="THW97"/>
      <c r="THX97"/>
      <c r="THY97"/>
      <c r="THZ97"/>
      <c r="TIA97"/>
      <c r="TIB97"/>
      <c r="TIC97"/>
      <c r="TID97"/>
      <c r="TIE97"/>
      <c r="TIF97"/>
      <c r="TIG97"/>
      <c r="TIH97"/>
      <c r="TII97"/>
      <c r="TIJ97"/>
      <c r="TIK97"/>
      <c r="TIL97"/>
      <c r="TIM97"/>
      <c r="TIN97"/>
      <c r="TIO97"/>
      <c r="TIP97"/>
      <c r="TIQ97"/>
      <c r="TIR97"/>
      <c r="TIS97"/>
      <c r="TIT97"/>
      <c r="TIU97"/>
      <c r="TIV97"/>
      <c r="TIW97"/>
      <c r="TIX97"/>
      <c r="TIY97"/>
      <c r="TIZ97"/>
      <c r="TJA97"/>
      <c r="TJB97"/>
      <c r="TJC97"/>
      <c r="TJD97"/>
      <c r="TJE97"/>
      <c r="TJF97"/>
      <c r="TJG97"/>
      <c r="TJH97"/>
      <c r="TJI97"/>
      <c r="TJJ97"/>
      <c r="TJK97"/>
      <c r="TJL97"/>
      <c r="TJM97"/>
      <c r="TJN97"/>
      <c r="TJO97"/>
      <c r="TJP97"/>
      <c r="TJQ97"/>
      <c r="TJR97"/>
      <c r="TJS97"/>
      <c r="TJT97"/>
      <c r="TJU97"/>
      <c r="TJV97"/>
      <c r="TJW97"/>
      <c r="TJX97"/>
      <c r="TJY97"/>
      <c r="TJZ97"/>
      <c r="TKA97"/>
      <c r="TKB97"/>
      <c r="TKC97"/>
      <c r="TKD97"/>
      <c r="TKE97"/>
      <c r="TKF97"/>
      <c r="TKG97"/>
      <c r="TKH97"/>
      <c r="TKI97"/>
      <c r="TKJ97"/>
      <c r="TKK97"/>
      <c r="TKL97"/>
      <c r="TKM97"/>
      <c r="TKN97"/>
      <c r="TKO97"/>
      <c r="TKP97"/>
      <c r="TKQ97"/>
      <c r="TKR97"/>
      <c r="TKS97"/>
      <c r="TKT97"/>
      <c r="TKU97"/>
      <c r="TKV97"/>
      <c r="TKW97"/>
      <c r="TKX97"/>
      <c r="TKY97"/>
      <c r="TKZ97"/>
      <c r="TLA97"/>
      <c r="TLB97"/>
      <c r="TLC97"/>
      <c r="TLD97"/>
      <c r="TLE97"/>
      <c r="TLF97"/>
      <c r="TLG97"/>
      <c r="TLH97"/>
      <c r="TLI97"/>
      <c r="TLJ97"/>
      <c r="TLK97"/>
      <c r="TLL97"/>
      <c r="TLM97"/>
      <c r="TLN97"/>
      <c r="TLO97"/>
      <c r="TLP97"/>
      <c r="TLQ97"/>
      <c r="TLR97"/>
      <c r="TLS97"/>
      <c r="TLT97"/>
      <c r="TLU97"/>
      <c r="TLV97"/>
      <c r="TLW97"/>
      <c r="TLX97"/>
      <c r="TLY97"/>
      <c r="TLZ97"/>
      <c r="TMA97"/>
      <c r="TMB97"/>
      <c r="TMC97"/>
      <c r="TMD97"/>
      <c r="TME97"/>
      <c r="TMF97"/>
      <c r="TMG97"/>
      <c r="TMH97"/>
      <c r="TMI97"/>
      <c r="TMJ97"/>
      <c r="TMK97"/>
      <c r="TML97"/>
      <c r="TMM97"/>
      <c r="TMN97"/>
      <c r="TMO97"/>
      <c r="TMP97"/>
      <c r="TMQ97"/>
      <c r="TMR97"/>
      <c r="TMS97"/>
      <c r="TMT97"/>
      <c r="TMU97"/>
      <c r="TMV97"/>
      <c r="TMW97"/>
      <c r="TMX97"/>
      <c r="TMY97"/>
      <c r="TMZ97"/>
      <c r="TNA97"/>
      <c r="TNB97"/>
      <c r="TNC97"/>
      <c r="TND97"/>
      <c r="TNE97"/>
      <c r="TNF97"/>
      <c r="TNG97"/>
      <c r="TNH97"/>
      <c r="TNI97"/>
      <c r="TNJ97"/>
      <c r="TNK97"/>
      <c r="TNL97"/>
      <c r="TNM97"/>
      <c r="TNN97"/>
      <c r="TNO97"/>
      <c r="TNP97"/>
      <c r="TNQ97"/>
      <c r="TNR97"/>
      <c r="TNS97"/>
      <c r="TNT97"/>
      <c r="TNU97"/>
      <c r="TNV97"/>
      <c r="TNW97"/>
      <c r="TNX97"/>
      <c r="TNY97"/>
      <c r="TNZ97"/>
      <c r="TOA97"/>
      <c r="TOB97"/>
      <c r="TOC97"/>
      <c r="TOD97"/>
      <c r="TOE97"/>
      <c r="TOF97"/>
      <c r="TOG97"/>
      <c r="TOH97"/>
      <c r="TOI97"/>
      <c r="TOJ97"/>
      <c r="TOK97"/>
      <c r="TOL97"/>
      <c r="TOM97"/>
      <c r="TON97"/>
      <c r="TOO97"/>
      <c r="TOP97"/>
      <c r="TOQ97"/>
      <c r="TOR97"/>
      <c r="TOS97"/>
      <c r="TOT97"/>
      <c r="TOU97"/>
      <c r="TOV97"/>
      <c r="TOW97"/>
      <c r="TOX97"/>
      <c r="TOY97"/>
      <c r="TOZ97"/>
      <c r="TPA97"/>
      <c r="TPB97"/>
      <c r="TPC97"/>
      <c r="TPD97"/>
      <c r="TPE97"/>
      <c r="TPF97"/>
      <c r="TPG97"/>
      <c r="TPH97"/>
      <c r="TPI97"/>
      <c r="TPJ97"/>
      <c r="TPK97"/>
      <c r="TPL97"/>
      <c r="TPM97"/>
      <c r="TPN97"/>
      <c r="TPO97"/>
      <c r="TPP97"/>
      <c r="TPQ97"/>
      <c r="TPR97"/>
      <c r="TPS97"/>
      <c r="TPT97"/>
      <c r="TPU97"/>
      <c r="TPV97"/>
      <c r="TPW97"/>
      <c r="TPX97"/>
      <c r="TPY97"/>
      <c r="TPZ97"/>
      <c r="TQA97"/>
      <c r="TQB97"/>
      <c r="TQC97"/>
      <c r="TQD97"/>
      <c r="TQE97"/>
      <c r="TQF97"/>
      <c r="TQG97"/>
      <c r="TQH97"/>
      <c r="TQI97"/>
      <c r="TQJ97"/>
      <c r="TQK97"/>
      <c r="TQL97"/>
      <c r="TQM97"/>
      <c r="TQN97"/>
      <c r="TQO97"/>
      <c r="TQP97"/>
      <c r="TQQ97"/>
      <c r="TQR97"/>
      <c r="TQS97"/>
      <c r="TQT97"/>
      <c r="TQU97"/>
      <c r="TQV97"/>
      <c r="TQW97"/>
      <c r="TQX97"/>
      <c r="TQY97"/>
      <c r="TQZ97"/>
      <c r="TRA97"/>
      <c r="TRB97"/>
      <c r="TRC97"/>
      <c r="TRD97"/>
      <c r="TRE97"/>
      <c r="TRF97"/>
      <c r="TRG97"/>
      <c r="TRH97"/>
      <c r="TRI97"/>
      <c r="TRJ97"/>
      <c r="TRK97"/>
      <c r="TRL97"/>
      <c r="TRM97"/>
      <c r="TRN97"/>
      <c r="TRO97"/>
      <c r="TRP97"/>
      <c r="TRQ97"/>
      <c r="TRR97"/>
      <c r="TRS97"/>
      <c r="TRT97"/>
      <c r="TRU97"/>
      <c r="TRV97"/>
      <c r="TRW97"/>
      <c r="TRX97"/>
      <c r="TRY97"/>
      <c r="TRZ97"/>
      <c r="TSA97"/>
      <c r="TSB97"/>
      <c r="TSC97"/>
      <c r="TSD97"/>
      <c r="TSE97"/>
      <c r="TSF97"/>
      <c r="TSG97"/>
      <c r="TSH97"/>
      <c r="TSI97"/>
      <c r="TSJ97"/>
      <c r="TSK97"/>
      <c r="TSL97"/>
      <c r="TSM97"/>
      <c r="TSN97"/>
      <c r="TSO97"/>
      <c r="TSP97"/>
      <c r="TSQ97"/>
      <c r="TSR97"/>
      <c r="TSS97"/>
      <c r="TST97"/>
      <c r="TSU97"/>
      <c r="TSV97"/>
      <c r="TSW97"/>
      <c r="TSX97"/>
      <c r="TSY97"/>
      <c r="TSZ97"/>
      <c r="TTA97"/>
      <c r="TTB97"/>
      <c r="TTC97"/>
      <c r="TTD97"/>
      <c r="TTE97"/>
      <c r="TTF97"/>
      <c r="TTG97"/>
      <c r="TTH97"/>
      <c r="TTI97"/>
      <c r="TTJ97"/>
      <c r="TTK97"/>
      <c r="TTL97"/>
      <c r="TTM97"/>
      <c r="TTN97"/>
      <c r="TTO97"/>
      <c r="TTP97"/>
      <c r="TTQ97"/>
      <c r="TTR97"/>
      <c r="TTS97"/>
      <c r="TTT97"/>
      <c r="TTU97"/>
      <c r="TTV97"/>
      <c r="TTW97"/>
      <c r="TTX97"/>
      <c r="TTY97"/>
      <c r="TTZ97"/>
      <c r="TUA97"/>
      <c r="TUB97"/>
      <c r="TUC97"/>
      <c r="TUD97"/>
      <c r="TUE97"/>
      <c r="TUF97"/>
      <c r="TUG97"/>
      <c r="TUH97"/>
      <c r="TUI97"/>
      <c r="TUJ97"/>
      <c r="TUK97"/>
      <c r="TUL97"/>
      <c r="TUM97"/>
      <c r="TUN97"/>
      <c r="TUO97"/>
      <c r="TUP97"/>
      <c r="TUQ97"/>
      <c r="TUR97"/>
      <c r="TUS97"/>
      <c r="TUT97"/>
      <c r="TUU97"/>
      <c r="TUV97"/>
      <c r="TUW97"/>
      <c r="TUX97"/>
      <c r="TUY97"/>
      <c r="TUZ97"/>
      <c r="TVA97"/>
      <c r="TVB97"/>
      <c r="TVC97"/>
      <c r="TVD97"/>
      <c r="TVE97"/>
      <c r="TVF97"/>
      <c r="TVG97"/>
      <c r="TVH97"/>
      <c r="TVI97"/>
      <c r="TVJ97"/>
      <c r="TVK97"/>
      <c r="TVL97"/>
      <c r="TVM97"/>
      <c r="TVN97"/>
      <c r="TVO97"/>
      <c r="TVP97"/>
      <c r="TVQ97"/>
      <c r="TVR97"/>
      <c r="TVS97"/>
      <c r="TVT97"/>
      <c r="TVU97"/>
      <c r="TVV97"/>
      <c r="TVW97"/>
      <c r="TVX97"/>
      <c r="TVY97"/>
      <c r="TVZ97"/>
      <c r="TWA97"/>
      <c r="TWB97"/>
      <c r="TWC97"/>
      <c r="TWD97"/>
      <c r="TWE97"/>
      <c r="TWF97"/>
      <c r="TWG97"/>
      <c r="TWH97"/>
      <c r="TWI97"/>
      <c r="TWJ97"/>
      <c r="TWK97"/>
      <c r="TWL97"/>
      <c r="TWM97"/>
      <c r="TWN97"/>
      <c r="TWO97"/>
      <c r="TWP97"/>
      <c r="TWQ97"/>
      <c r="TWR97"/>
      <c r="TWS97"/>
      <c r="TWT97"/>
      <c r="TWU97"/>
      <c r="TWV97"/>
      <c r="TWW97"/>
      <c r="TWX97"/>
      <c r="TWY97"/>
      <c r="TWZ97"/>
      <c r="TXA97"/>
      <c r="TXB97"/>
      <c r="TXC97"/>
      <c r="TXD97"/>
      <c r="TXE97"/>
      <c r="TXF97"/>
      <c r="TXG97"/>
      <c r="TXH97"/>
      <c r="TXI97"/>
      <c r="TXJ97"/>
      <c r="TXK97"/>
      <c r="TXL97"/>
      <c r="TXM97"/>
      <c r="TXN97"/>
      <c r="TXO97"/>
      <c r="TXP97"/>
      <c r="TXQ97"/>
      <c r="TXR97"/>
      <c r="TXS97"/>
      <c r="TXT97"/>
      <c r="TXU97"/>
      <c r="TXV97"/>
      <c r="TXW97"/>
      <c r="TXX97"/>
      <c r="TXY97"/>
      <c r="TXZ97"/>
      <c r="TYA97"/>
      <c r="TYB97"/>
      <c r="TYC97"/>
      <c r="TYD97"/>
      <c r="TYE97"/>
      <c r="TYF97"/>
      <c r="TYG97"/>
      <c r="TYH97"/>
      <c r="TYI97"/>
      <c r="TYJ97"/>
      <c r="TYK97"/>
      <c r="TYL97"/>
      <c r="TYM97"/>
      <c r="TYN97"/>
      <c r="TYO97"/>
      <c r="TYP97"/>
      <c r="TYQ97"/>
      <c r="TYR97"/>
      <c r="TYS97"/>
      <c r="TYT97"/>
      <c r="TYU97"/>
      <c r="TYV97"/>
      <c r="TYW97"/>
      <c r="TYX97"/>
      <c r="TYY97"/>
      <c r="TYZ97"/>
      <c r="TZA97"/>
      <c r="TZB97"/>
      <c r="TZC97"/>
      <c r="TZD97"/>
      <c r="TZE97"/>
      <c r="TZF97"/>
      <c r="TZG97"/>
      <c r="TZH97"/>
      <c r="TZI97"/>
      <c r="TZJ97"/>
      <c r="TZK97"/>
      <c r="TZL97"/>
      <c r="TZM97"/>
      <c r="TZN97"/>
      <c r="TZO97"/>
      <c r="TZP97"/>
      <c r="TZQ97"/>
      <c r="TZR97"/>
      <c r="TZS97"/>
      <c r="TZT97"/>
      <c r="TZU97"/>
      <c r="TZV97"/>
      <c r="TZW97"/>
      <c r="TZX97"/>
      <c r="TZY97"/>
      <c r="TZZ97"/>
      <c r="UAA97"/>
      <c r="UAB97"/>
      <c r="UAC97"/>
      <c r="UAD97"/>
      <c r="UAE97"/>
      <c r="UAF97"/>
      <c r="UAG97"/>
      <c r="UAH97"/>
      <c r="UAI97"/>
      <c r="UAJ97"/>
      <c r="UAK97"/>
      <c r="UAL97"/>
      <c r="UAM97"/>
      <c r="UAN97"/>
      <c r="UAO97"/>
      <c r="UAP97"/>
      <c r="UAQ97"/>
      <c r="UAR97"/>
      <c r="UAS97"/>
      <c r="UAT97"/>
      <c r="UAU97"/>
      <c r="UAV97"/>
      <c r="UAW97"/>
      <c r="UAX97"/>
      <c r="UAY97"/>
      <c r="UAZ97"/>
      <c r="UBA97"/>
      <c r="UBB97"/>
      <c r="UBC97"/>
      <c r="UBD97"/>
      <c r="UBE97"/>
      <c r="UBF97"/>
      <c r="UBG97"/>
      <c r="UBH97"/>
      <c r="UBI97"/>
      <c r="UBJ97"/>
      <c r="UBK97"/>
      <c r="UBL97"/>
      <c r="UBM97"/>
      <c r="UBN97"/>
      <c r="UBO97"/>
      <c r="UBP97"/>
      <c r="UBQ97"/>
      <c r="UBR97"/>
      <c r="UBS97"/>
      <c r="UBT97"/>
      <c r="UBU97"/>
      <c r="UBV97"/>
      <c r="UBW97"/>
      <c r="UBX97"/>
      <c r="UBY97"/>
      <c r="UBZ97"/>
      <c r="UCA97"/>
      <c r="UCB97"/>
      <c r="UCC97"/>
      <c r="UCD97"/>
      <c r="UCE97"/>
      <c r="UCF97"/>
      <c r="UCG97"/>
      <c r="UCH97"/>
      <c r="UCI97"/>
      <c r="UCJ97"/>
      <c r="UCK97"/>
      <c r="UCL97"/>
      <c r="UCM97"/>
      <c r="UCN97"/>
      <c r="UCO97"/>
      <c r="UCP97"/>
      <c r="UCQ97"/>
      <c r="UCR97"/>
      <c r="UCS97"/>
      <c r="UCT97"/>
      <c r="UCU97"/>
      <c r="UCV97"/>
      <c r="UCW97"/>
      <c r="UCX97"/>
      <c r="UCY97"/>
      <c r="UCZ97"/>
      <c r="UDA97"/>
      <c r="UDB97"/>
      <c r="UDC97"/>
      <c r="UDD97"/>
      <c r="UDE97"/>
      <c r="UDF97"/>
      <c r="UDG97"/>
      <c r="UDH97"/>
      <c r="UDI97"/>
      <c r="UDJ97"/>
      <c r="UDK97"/>
      <c r="UDL97"/>
      <c r="UDM97"/>
      <c r="UDN97"/>
      <c r="UDO97"/>
      <c r="UDP97"/>
      <c r="UDQ97"/>
      <c r="UDR97"/>
      <c r="UDS97"/>
      <c r="UDT97"/>
      <c r="UDU97"/>
      <c r="UDV97"/>
      <c r="UDW97"/>
      <c r="UDX97"/>
      <c r="UDY97"/>
      <c r="UDZ97"/>
      <c r="UEA97"/>
      <c r="UEB97"/>
      <c r="UEC97"/>
      <c r="UED97"/>
      <c r="UEE97"/>
      <c r="UEF97"/>
      <c r="UEG97"/>
      <c r="UEH97"/>
      <c r="UEI97"/>
      <c r="UEJ97"/>
      <c r="UEK97"/>
      <c r="UEL97"/>
      <c r="UEM97"/>
      <c r="UEN97"/>
      <c r="UEO97"/>
      <c r="UEP97"/>
      <c r="UEQ97"/>
      <c r="UER97"/>
      <c r="UES97"/>
      <c r="UET97"/>
      <c r="UEU97"/>
      <c r="UEV97"/>
      <c r="UEW97"/>
      <c r="UEX97"/>
      <c r="UEY97"/>
      <c r="UEZ97"/>
      <c r="UFA97"/>
      <c r="UFB97"/>
      <c r="UFC97"/>
      <c r="UFD97"/>
      <c r="UFE97"/>
      <c r="UFF97"/>
      <c r="UFG97"/>
      <c r="UFH97"/>
      <c r="UFI97"/>
      <c r="UFJ97"/>
      <c r="UFK97"/>
      <c r="UFL97"/>
      <c r="UFM97"/>
      <c r="UFN97"/>
      <c r="UFO97"/>
      <c r="UFP97"/>
      <c r="UFQ97"/>
      <c r="UFR97"/>
      <c r="UFS97"/>
      <c r="UFT97"/>
      <c r="UFU97"/>
      <c r="UFV97"/>
      <c r="UFW97"/>
      <c r="UFX97"/>
      <c r="UFY97"/>
      <c r="UFZ97"/>
      <c r="UGA97"/>
      <c r="UGB97"/>
      <c r="UGC97"/>
      <c r="UGD97"/>
      <c r="UGE97"/>
      <c r="UGF97"/>
      <c r="UGG97"/>
      <c r="UGH97"/>
      <c r="UGI97"/>
      <c r="UGJ97"/>
      <c r="UGK97"/>
      <c r="UGL97"/>
      <c r="UGM97"/>
      <c r="UGN97"/>
      <c r="UGO97"/>
      <c r="UGP97"/>
      <c r="UGQ97"/>
      <c r="UGR97"/>
      <c r="UGS97"/>
      <c r="UGT97"/>
      <c r="UGU97"/>
      <c r="UGV97"/>
      <c r="UGW97"/>
      <c r="UGX97"/>
      <c r="UGY97"/>
      <c r="UGZ97"/>
      <c r="UHA97"/>
      <c r="UHB97"/>
      <c r="UHC97"/>
      <c r="UHD97"/>
      <c r="UHE97"/>
      <c r="UHF97"/>
      <c r="UHG97"/>
      <c r="UHH97"/>
      <c r="UHI97"/>
      <c r="UHJ97"/>
      <c r="UHK97"/>
      <c r="UHL97"/>
      <c r="UHM97"/>
      <c r="UHN97"/>
      <c r="UHO97"/>
      <c r="UHP97"/>
      <c r="UHQ97"/>
      <c r="UHR97"/>
      <c r="UHS97"/>
      <c r="UHT97"/>
      <c r="UHU97"/>
      <c r="UHV97"/>
      <c r="UHW97"/>
      <c r="UHX97"/>
      <c r="UHY97"/>
      <c r="UHZ97"/>
      <c r="UIA97"/>
      <c r="UIB97"/>
      <c r="UIC97"/>
      <c r="UID97"/>
      <c r="UIE97"/>
      <c r="UIF97"/>
      <c r="UIG97"/>
      <c r="UIH97"/>
      <c r="UII97"/>
      <c r="UIJ97"/>
      <c r="UIK97"/>
      <c r="UIL97"/>
      <c r="UIM97"/>
      <c r="UIN97"/>
      <c r="UIO97"/>
      <c r="UIP97"/>
      <c r="UIQ97"/>
      <c r="UIR97"/>
      <c r="UIS97"/>
      <c r="UIT97"/>
      <c r="UIU97"/>
      <c r="UIV97"/>
      <c r="UIW97"/>
      <c r="UIX97"/>
      <c r="UIY97"/>
      <c r="UIZ97"/>
      <c r="UJA97"/>
      <c r="UJB97"/>
      <c r="UJC97"/>
      <c r="UJD97"/>
      <c r="UJE97"/>
      <c r="UJF97"/>
      <c r="UJG97"/>
      <c r="UJH97"/>
      <c r="UJI97"/>
      <c r="UJJ97"/>
      <c r="UJK97"/>
      <c r="UJL97"/>
      <c r="UJM97"/>
      <c r="UJN97"/>
      <c r="UJO97"/>
      <c r="UJP97"/>
      <c r="UJQ97"/>
      <c r="UJR97"/>
      <c r="UJS97"/>
      <c r="UJT97"/>
      <c r="UJU97"/>
      <c r="UJV97"/>
      <c r="UJW97"/>
      <c r="UJX97"/>
      <c r="UJY97"/>
      <c r="UJZ97"/>
      <c r="UKA97"/>
      <c r="UKB97"/>
      <c r="UKC97"/>
      <c r="UKD97"/>
      <c r="UKE97"/>
      <c r="UKF97"/>
      <c r="UKG97"/>
      <c r="UKH97"/>
      <c r="UKI97"/>
      <c r="UKJ97"/>
      <c r="UKK97"/>
      <c r="UKL97"/>
      <c r="UKM97"/>
      <c r="UKN97"/>
      <c r="UKO97"/>
      <c r="UKP97"/>
      <c r="UKQ97"/>
      <c r="UKR97"/>
      <c r="UKS97"/>
      <c r="UKT97"/>
      <c r="UKU97"/>
      <c r="UKV97"/>
      <c r="UKW97"/>
      <c r="UKX97"/>
      <c r="UKY97"/>
      <c r="UKZ97"/>
      <c r="ULA97"/>
      <c r="ULB97"/>
      <c r="ULC97"/>
      <c r="ULD97"/>
      <c r="ULE97"/>
      <c r="ULF97"/>
      <c r="ULG97"/>
      <c r="ULH97"/>
      <c r="ULI97"/>
      <c r="ULJ97"/>
      <c r="ULK97"/>
      <c r="ULL97"/>
      <c r="ULM97"/>
      <c r="ULN97"/>
      <c r="ULO97"/>
      <c r="ULP97"/>
      <c r="ULQ97"/>
      <c r="ULR97"/>
      <c r="ULS97"/>
      <c r="ULT97"/>
      <c r="ULU97"/>
      <c r="ULV97"/>
      <c r="ULW97"/>
      <c r="ULX97"/>
      <c r="ULY97"/>
      <c r="ULZ97"/>
      <c r="UMA97"/>
      <c r="UMB97"/>
      <c r="UMC97"/>
      <c r="UMD97"/>
      <c r="UME97"/>
      <c r="UMF97"/>
      <c r="UMG97"/>
      <c r="UMH97"/>
      <c r="UMI97"/>
      <c r="UMJ97"/>
      <c r="UMK97"/>
      <c r="UML97"/>
      <c r="UMM97"/>
      <c r="UMN97"/>
      <c r="UMO97"/>
      <c r="UMP97"/>
      <c r="UMQ97"/>
      <c r="UMR97"/>
      <c r="UMS97"/>
      <c r="UMT97"/>
      <c r="UMU97"/>
      <c r="UMV97"/>
      <c r="UMW97"/>
      <c r="UMX97"/>
      <c r="UMY97"/>
      <c r="UMZ97"/>
      <c r="UNA97"/>
      <c r="UNB97"/>
      <c r="UNC97"/>
      <c r="UND97"/>
      <c r="UNE97"/>
      <c r="UNF97"/>
      <c r="UNG97"/>
      <c r="UNH97"/>
      <c r="UNI97"/>
      <c r="UNJ97"/>
      <c r="UNK97"/>
      <c r="UNL97"/>
      <c r="UNM97"/>
      <c r="UNN97"/>
      <c r="UNO97"/>
      <c r="UNP97"/>
      <c r="UNQ97"/>
      <c r="UNR97"/>
      <c r="UNS97"/>
      <c r="UNT97"/>
      <c r="UNU97"/>
      <c r="UNV97"/>
      <c r="UNW97"/>
      <c r="UNX97"/>
      <c r="UNY97"/>
      <c r="UNZ97"/>
      <c r="UOA97"/>
      <c r="UOB97"/>
      <c r="UOC97"/>
      <c r="UOD97"/>
      <c r="UOE97"/>
      <c r="UOF97"/>
      <c r="UOG97"/>
      <c r="UOH97"/>
      <c r="UOI97"/>
      <c r="UOJ97"/>
      <c r="UOK97"/>
      <c r="UOL97"/>
      <c r="UOM97"/>
      <c r="UON97"/>
      <c r="UOO97"/>
      <c r="UOP97"/>
      <c r="UOQ97"/>
      <c r="UOR97"/>
      <c r="UOS97"/>
      <c r="UOT97"/>
      <c r="UOU97"/>
      <c r="UOV97"/>
      <c r="UOW97"/>
      <c r="UOX97"/>
      <c r="UOY97"/>
      <c r="UOZ97"/>
      <c r="UPA97"/>
      <c r="UPB97"/>
      <c r="UPC97"/>
      <c r="UPD97"/>
      <c r="UPE97"/>
      <c r="UPF97"/>
      <c r="UPG97"/>
      <c r="UPH97"/>
      <c r="UPI97"/>
      <c r="UPJ97"/>
      <c r="UPK97"/>
      <c r="UPL97"/>
      <c r="UPM97"/>
      <c r="UPN97"/>
      <c r="UPO97"/>
      <c r="UPP97"/>
      <c r="UPQ97"/>
      <c r="UPR97"/>
      <c r="UPS97"/>
      <c r="UPT97"/>
      <c r="UPU97"/>
      <c r="UPV97"/>
      <c r="UPW97"/>
      <c r="UPX97"/>
      <c r="UPY97"/>
      <c r="UPZ97"/>
      <c r="UQA97"/>
      <c r="UQB97"/>
      <c r="UQC97"/>
      <c r="UQD97"/>
      <c r="UQE97"/>
      <c r="UQF97"/>
      <c r="UQG97"/>
      <c r="UQH97"/>
      <c r="UQI97"/>
      <c r="UQJ97"/>
      <c r="UQK97"/>
      <c r="UQL97"/>
      <c r="UQM97"/>
      <c r="UQN97"/>
      <c r="UQO97"/>
      <c r="UQP97"/>
      <c r="UQQ97"/>
      <c r="UQR97"/>
      <c r="UQS97"/>
      <c r="UQT97"/>
      <c r="UQU97"/>
      <c r="UQV97"/>
      <c r="UQW97"/>
      <c r="UQX97"/>
      <c r="UQY97"/>
      <c r="UQZ97"/>
      <c r="URA97"/>
      <c r="URB97"/>
      <c r="URC97"/>
      <c r="URD97"/>
      <c r="URE97"/>
      <c r="URF97"/>
      <c r="URG97"/>
      <c r="URH97"/>
      <c r="URI97"/>
      <c r="URJ97"/>
      <c r="URK97"/>
      <c r="URL97"/>
      <c r="URM97"/>
      <c r="URN97"/>
      <c r="URO97"/>
      <c r="URP97"/>
      <c r="URQ97"/>
      <c r="URR97"/>
      <c r="URS97"/>
      <c r="URT97"/>
      <c r="URU97"/>
      <c r="URV97"/>
      <c r="URW97"/>
      <c r="URX97"/>
      <c r="URY97"/>
      <c r="URZ97"/>
      <c r="USA97"/>
      <c r="USB97"/>
      <c r="USC97"/>
      <c r="USD97"/>
      <c r="USE97"/>
      <c r="USF97"/>
      <c r="USG97"/>
      <c r="USH97"/>
      <c r="USI97"/>
      <c r="USJ97"/>
      <c r="USK97"/>
      <c r="USL97"/>
      <c r="USM97"/>
      <c r="USN97"/>
      <c r="USO97"/>
      <c r="USP97"/>
      <c r="USQ97"/>
      <c r="USR97"/>
      <c r="USS97"/>
      <c r="UST97"/>
      <c r="USU97"/>
      <c r="USV97"/>
      <c r="USW97"/>
      <c r="USX97"/>
      <c r="USY97"/>
      <c r="USZ97"/>
      <c r="UTA97"/>
      <c r="UTB97"/>
      <c r="UTC97"/>
      <c r="UTD97"/>
      <c r="UTE97"/>
      <c r="UTF97"/>
      <c r="UTG97"/>
      <c r="UTH97"/>
      <c r="UTI97"/>
      <c r="UTJ97"/>
      <c r="UTK97"/>
      <c r="UTL97"/>
      <c r="UTM97"/>
      <c r="UTN97"/>
      <c r="UTO97"/>
      <c r="UTP97"/>
      <c r="UTQ97"/>
      <c r="UTR97"/>
      <c r="UTS97"/>
      <c r="UTT97"/>
      <c r="UTU97"/>
      <c r="UTV97"/>
      <c r="UTW97"/>
      <c r="UTX97"/>
      <c r="UTY97"/>
      <c r="UTZ97"/>
      <c r="UUA97"/>
      <c r="UUB97"/>
      <c r="UUC97"/>
      <c r="UUD97"/>
      <c r="UUE97"/>
      <c r="UUF97"/>
      <c r="UUG97"/>
      <c r="UUH97"/>
      <c r="UUI97"/>
      <c r="UUJ97"/>
      <c r="UUK97"/>
      <c r="UUL97"/>
      <c r="UUM97"/>
      <c r="UUN97"/>
      <c r="UUO97"/>
      <c r="UUP97"/>
      <c r="UUQ97"/>
      <c r="UUR97"/>
      <c r="UUS97"/>
      <c r="UUT97"/>
      <c r="UUU97"/>
      <c r="UUV97"/>
      <c r="UUW97"/>
      <c r="UUX97"/>
      <c r="UUY97"/>
      <c r="UUZ97"/>
      <c r="UVA97"/>
      <c r="UVB97"/>
      <c r="UVC97"/>
      <c r="UVD97"/>
      <c r="UVE97"/>
      <c r="UVF97"/>
      <c r="UVG97"/>
      <c r="UVH97"/>
      <c r="UVI97"/>
      <c r="UVJ97"/>
      <c r="UVK97"/>
      <c r="UVL97"/>
      <c r="UVM97"/>
      <c r="UVN97"/>
      <c r="UVO97"/>
      <c r="UVP97"/>
      <c r="UVQ97"/>
      <c r="UVR97"/>
      <c r="UVS97"/>
      <c r="UVT97"/>
      <c r="UVU97"/>
      <c r="UVV97"/>
      <c r="UVW97"/>
      <c r="UVX97"/>
      <c r="UVY97"/>
      <c r="UVZ97"/>
      <c r="UWA97"/>
      <c r="UWB97"/>
      <c r="UWC97"/>
      <c r="UWD97"/>
      <c r="UWE97"/>
      <c r="UWF97"/>
      <c r="UWG97"/>
      <c r="UWH97"/>
      <c r="UWI97"/>
      <c r="UWJ97"/>
      <c r="UWK97"/>
      <c r="UWL97"/>
      <c r="UWM97"/>
      <c r="UWN97"/>
      <c r="UWO97"/>
      <c r="UWP97"/>
      <c r="UWQ97"/>
      <c r="UWR97"/>
      <c r="UWS97"/>
      <c r="UWT97"/>
      <c r="UWU97"/>
      <c r="UWV97"/>
      <c r="UWW97"/>
      <c r="UWX97"/>
      <c r="UWY97"/>
      <c r="UWZ97"/>
      <c r="UXA97"/>
      <c r="UXB97"/>
      <c r="UXC97"/>
      <c r="UXD97"/>
      <c r="UXE97"/>
      <c r="UXF97"/>
      <c r="UXG97"/>
      <c r="UXH97"/>
      <c r="UXI97"/>
      <c r="UXJ97"/>
      <c r="UXK97"/>
      <c r="UXL97"/>
      <c r="UXM97"/>
      <c r="UXN97"/>
      <c r="UXO97"/>
      <c r="UXP97"/>
      <c r="UXQ97"/>
      <c r="UXR97"/>
      <c r="UXS97"/>
      <c r="UXT97"/>
      <c r="UXU97"/>
      <c r="UXV97"/>
      <c r="UXW97"/>
      <c r="UXX97"/>
      <c r="UXY97"/>
      <c r="UXZ97"/>
      <c r="UYA97"/>
      <c r="UYB97"/>
      <c r="UYC97"/>
      <c r="UYD97"/>
      <c r="UYE97"/>
      <c r="UYF97"/>
      <c r="UYG97"/>
      <c r="UYH97"/>
      <c r="UYI97"/>
      <c r="UYJ97"/>
      <c r="UYK97"/>
      <c r="UYL97"/>
      <c r="UYM97"/>
      <c r="UYN97"/>
      <c r="UYO97"/>
      <c r="UYP97"/>
      <c r="UYQ97"/>
      <c r="UYR97"/>
      <c r="UYS97"/>
      <c r="UYT97"/>
      <c r="UYU97"/>
      <c r="UYV97"/>
      <c r="UYW97"/>
      <c r="UYX97"/>
      <c r="UYY97"/>
      <c r="UYZ97"/>
      <c r="UZA97"/>
      <c r="UZB97"/>
      <c r="UZC97"/>
      <c r="UZD97"/>
      <c r="UZE97"/>
      <c r="UZF97"/>
      <c r="UZG97"/>
      <c r="UZH97"/>
      <c r="UZI97"/>
      <c r="UZJ97"/>
      <c r="UZK97"/>
      <c r="UZL97"/>
      <c r="UZM97"/>
      <c r="UZN97"/>
      <c r="UZO97"/>
      <c r="UZP97"/>
      <c r="UZQ97"/>
      <c r="UZR97"/>
      <c r="UZS97"/>
      <c r="UZT97"/>
      <c r="UZU97"/>
      <c r="UZV97"/>
      <c r="UZW97"/>
      <c r="UZX97"/>
      <c r="UZY97"/>
      <c r="UZZ97"/>
      <c r="VAA97"/>
      <c r="VAB97"/>
      <c r="VAC97"/>
      <c r="VAD97"/>
      <c r="VAE97"/>
      <c r="VAF97"/>
      <c r="VAG97"/>
      <c r="VAH97"/>
      <c r="VAI97"/>
      <c r="VAJ97"/>
      <c r="VAK97"/>
      <c r="VAL97"/>
      <c r="VAM97"/>
      <c r="VAN97"/>
      <c r="VAO97"/>
      <c r="VAP97"/>
      <c r="VAQ97"/>
      <c r="VAR97"/>
      <c r="VAS97"/>
      <c r="VAT97"/>
      <c r="VAU97"/>
      <c r="VAV97"/>
      <c r="VAW97"/>
      <c r="VAX97"/>
      <c r="VAY97"/>
      <c r="VAZ97"/>
      <c r="VBA97"/>
      <c r="VBB97"/>
      <c r="VBC97"/>
      <c r="VBD97"/>
      <c r="VBE97"/>
      <c r="VBF97"/>
      <c r="VBG97"/>
      <c r="VBH97"/>
      <c r="VBI97"/>
      <c r="VBJ97"/>
      <c r="VBK97"/>
      <c r="VBL97"/>
      <c r="VBM97"/>
      <c r="VBN97"/>
      <c r="VBO97"/>
      <c r="VBP97"/>
      <c r="VBQ97"/>
      <c r="VBR97"/>
      <c r="VBS97"/>
      <c r="VBT97"/>
      <c r="VBU97"/>
      <c r="VBV97"/>
      <c r="VBW97"/>
      <c r="VBX97"/>
      <c r="VBY97"/>
      <c r="VBZ97"/>
      <c r="VCA97"/>
      <c r="VCB97"/>
      <c r="VCC97"/>
      <c r="VCD97"/>
      <c r="VCE97"/>
      <c r="VCF97"/>
      <c r="VCG97"/>
      <c r="VCH97"/>
      <c r="VCI97"/>
      <c r="VCJ97"/>
      <c r="VCK97"/>
      <c r="VCL97"/>
      <c r="VCM97"/>
      <c r="VCN97"/>
      <c r="VCO97"/>
      <c r="VCP97"/>
      <c r="VCQ97"/>
      <c r="VCR97"/>
      <c r="VCS97"/>
      <c r="VCT97"/>
      <c r="VCU97"/>
      <c r="VCV97"/>
      <c r="VCW97"/>
      <c r="VCX97"/>
      <c r="VCY97"/>
      <c r="VCZ97"/>
      <c r="VDA97"/>
      <c r="VDB97"/>
      <c r="VDC97"/>
      <c r="VDD97"/>
      <c r="VDE97"/>
      <c r="VDF97"/>
      <c r="VDG97"/>
      <c r="VDH97"/>
      <c r="VDI97"/>
      <c r="VDJ97"/>
      <c r="VDK97"/>
      <c r="VDL97"/>
      <c r="VDM97"/>
      <c r="VDN97"/>
      <c r="VDO97"/>
      <c r="VDP97"/>
      <c r="VDQ97"/>
      <c r="VDR97"/>
      <c r="VDS97"/>
      <c r="VDT97"/>
      <c r="VDU97"/>
      <c r="VDV97"/>
      <c r="VDW97"/>
      <c r="VDX97"/>
      <c r="VDY97"/>
      <c r="VDZ97"/>
      <c r="VEA97"/>
      <c r="VEB97"/>
      <c r="VEC97"/>
      <c r="VED97"/>
      <c r="VEE97"/>
      <c r="VEF97"/>
      <c r="VEG97"/>
      <c r="VEH97"/>
      <c r="VEI97"/>
      <c r="VEJ97"/>
      <c r="VEK97"/>
      <c r="VEL97"/>
      <c r="VEM97"/>
      <c r="VEN97"/>
      <c r="VEO97"/>
      <c r="VEP97"/>
      <c r="VEQ97"/>
      <c r="VER97"/>
      <c r="VES97"/>
      <c r="VET97"/>
      <c r="VEU97"/>
      <c r="VEV97"/>
      <c r="VEW97"/>
      <c r="VEX97"/>
      <c r="VEY97"/>
      <c r="VEZ97"/>
      <c r="VFA97"/>
      <c r="VFB97"/>
      <c r="VFC97"/>
      <c r="VFD97"/>
      <c r="VFE97"/>
      <c r="VFF97"/>
      <c r="VFG97"/>
      <c r="VFH97"/>
      <c r="VFI97"/>
      <c r="VFJ97"/>
      <c r="VFK97"/>
      <c r="VFL97"/>
      <c r="VFM97"/>
      <c r="VFN97"/>
      <c r="VFO97"/>
      <c r="VFP97"/>
      <c r="VFQ97"/>
      <c r="VFR97"/>
      <c r="VFS97"/>
      <c r="VFT97"/>
      <c r="VFU97"/>
      <c r="VFV97"/>
      <c r="VFW97"/>
      <c r="VFX97"/>
      <c r="VFY97"/>
      <c r="VFZ97"/>
      <c r="VGA97"/>
      <c r="VGB97"/>
      <c r="VGC97"/>
      <c r="VGD97"/>
      <c r="VGE97"/>
      <c r="VGF97"/>
      <c r="VGG97"/>
      <c r="VGH97"/>
      <c r="VGI97"/>
      <c r="VGJ97"/>
      <c r="VGK97"/>
      <c r="VGL97"/>
      <c r="VGM97"/>
      <c r="VGN97"/>
      <c r="VGO97"/>
      <c r="VGP97"/>
      <c r="VGQ97"/>
      <c r="VGR97"/>
      <c r="VGS97"/>
      <c r="VGT97"/>
      <c r="VGU97"/>
      <c r="VGV97"/>
      <c r="VGW97"/>
      <c r="VGX97"/>
      <c r="VGY97"/>
      <c r="VGZ97"/>
      <c r="VHA97"/>
      <c r="VHB97"/>
      <c r="VHC97"/>
      <c r="VHD97"/>
      <c r="VHE97"/>
      <c r="VHF97"/>
      <c r="VHG97"/>
      <c r="VHH97"/>
      <c r="VHI97"/>
      <c r="VHJ97"/>
      <c r="VHK97"/>
      <c r="VHL97"/>
      <c r="VHM97"/>
      <c r="VHN97"/>
      <c r="VHO97"/>
      <c r="VHP97"/>
      <c r="VHQ97"/>
      <c r="VHR97"/>
      <c r="VHS97"/>
      <c r="VHT97"/>
      <c r="VHU97"/>
      <c r="VHV97"/>
      <c r="VHW97"/>
      <c r="VHX97"/>
      <c r="VHY97"/>
      <c r="VHZ97"/>
      <c r="VIA97"/>
      <c r="VIB97"/>
      <c r="VIC97"/>
      <c r="VID97"/>
      <c r="VIE97"/>
      <c r="VIF97"/>
      <c r="VIG97"/>
      <c r="VIH97"/>
      <c r="VII97"/>
      <c r="VIJ97"/>
      <c r="VIK97"/>
      <c r="VIL97"/>
      <c r="VIM97"/>
      <c r="VIN97"/>
      <c r="VIO97"/>
      <c r="VIP97"/>
      <c r="VIQ97"/>
      <c r="VIR97"/>
      <c r="VIS97"/>
      <c r="VIT97"/>
      <c r="VIU97"/>
      <c r="VIV97"/>
      <c r="VIW97"/>
      <c r="VIX97"/>
      <c r="VIY97"/>
      <c r="VIZ97"/>
      <c r="VJA97"/>
      <c r="VJB97"/>
      <c r="VJC97"/>
      <c r="VJD97"/>
      <c r="VJE97"/>
      <c r="VJF97"/>
      <c r="VJG97"/>
      <c r="VJH97"/>
      <c r="VJI97"/>
      <c r="VJJ97"/>
      <c r="VJK97"/>
      <c r="VJL97"/>
      <c r="VJM97"/>
      <c r="VJN97"/>
      <c r="VJO97"/>
      <c r="VJP97"/>
      <c r="VJQ97"/>
      <c r="VJR97"/>
      <c r="VJS97"/>
      <c r="VJT97"/>
      <c r="VJU97"/>
      <c r="VJV97"/>
      <c r="VJW97"/>
      <c r="VJX97"/>
      <c r="VJY97"/>
      <c r="VJZ97"/>
      <c r="VKA97"/>
      <c r="VKB97"/>
      <c r="VKC97"/>
      <c r="VKD97"/>
      <c r="VKE97"/>
      <c r="VKF97"/>
      <c r="VKG97"/>
      <c r="VKH97"/>
      <c r="VKI97"/>
      <c r="VKJ97"/>
      <c r="VKK97"/>
      <c r="VKL97"/>
      <c r="VKM97"/>
      <c r="VKN97"/>
      <c r="VKO97"/>
      <c r="VKP97"/>
      <c r="VKQ97"/>
      <c r="VKR97"/>
      <c r="VKS97"/>
      <c r="VKT97"/>
      <c r="VKU97"/>
      <c r="VKV97"/>
      <c r="VKW97"/>
      <c r="VKX97"/>
      <c r="VKY97"/>
      <c r="VKZ97"/>
      <c r="VLA97"/>
      <c r="VLB97"/>
      <c r="VLC97"/>
      <c r="VLD97"/>
      <c r="VLE97"/>
      <c r="VLF97"/>
      <c r="VLG97"/>
      <c r="VLH97"/>
      <c r="VLI97"/>
      <c r="VLJ97"/>
      <c r="VLK97"/>
      <c r="VLL97"/>
      <c r="VLM97"/>
      <c r="VLN97"/>
      <c r="VLO97"/>
      <c r="VLP97"/>
      <c r="VLQ97"/>
      <c r="VLR97"/>
      <c r="VLS97"/>
      <c r="VLT97"/>
      <c r="VLU97"/>
      <c r="VLV97"/>
      <c r="VLW97"/>
      <c r="VLX97"/>
      <c r="VLY97"/>
      <c r="VLZ97"/>
      <c r="VMA97"/>
      <c r="VMB97"/>
      <c r="VMC97"/>
      <c r="VMD97"/>
      <c r="VME97"/>
      <c r="VMF97"/>
      <c r="VMG97"/>
      <c r="VMH97"/>
      <c r="VMI97"/>
      <c r="VMJ97"/>
      <c r="VMK97"/>
      <c r="VML97"/>
      <c r="VMM97"/>
      <c r="VMN97"/>
      <c r="VMO97"/>
      <c r="VMP97"/>
      <c r="VMQ97"/>
      <c r="VMR97"/>
      <c r="VMS97"/>
      <c r="VMT97"/>
      <c r="VMU97"/>
      <c r="VMV97"/>
      <c r="VMW97"/>
      <c r="VMX97"/>
      <c r="VMY97"/>
      <c r="VMZ97"/>
      <c r="VNA97"/>
      <c r="VNB97"/>
      <c r="VNC97"/>
      <c r="VND97"/>
      <c r="VNE97"/>
      <c r="VNF97"/>
      <c r="VNG97"/>
      <c r="VNH97"/>
      <c r="VNI97"/>
      <c r="VNJ97"/>
      <c r="VNK97"/>
      <c r="VNL97"/>
      <c r="VNM97"/>
      <c r="VNN97"/>
      <c r="VNO97"/>
      <c r="VNP97"/>
      <c r="VNQ97"/>
      <c r="VNR97"/>
      <c r="VNS97"/>
      <c r="VNT97"/>
      <c r="VNU97"/>
      <c r="VNV97"/>
      <c r="VNW97"/>
      <c r="VNX97"/>
      <c r="VNY97"/>
      <c r="VNZ97"/>
      <c r="VOA97"/>
      <c r="VOB97"/>
      <c r="VOC97"/>
      <c r="VOD97"/>
      <c r="VOE97"/>
      <c r="VOF97"/>
      <c r="VOG97"/>
      <c r="VOH97"/>
      <c r="VOI97"/>
      <c r="VOJ97"/>
      <c r="VOK97"/>
      <c r="VOL97"/>
      <c r="VOM97"/>
      <c r="VON97"/>
      <c r="VOO97"/>
      <c r="VOP97"/>
      <c r="VOQ97"/>
      <c r="VOR97"/>
      <c r="VOS97"/>
      <c r="VOT97"/>
      <c r="VOU97"/>
      <c r="VOV97"/>
      <c r="VOW97"/>
      <c r="VOX97"/>
      <c r="VOY97"/>
      <c r="VOZ97"/>
      <c r="VPA97"/>
      <c r="VPB97"/>
      <c r="VPC97"/>
      <c r="VPD97"/>
      <c r="VPE97"/>
      <c r="VPF97"/>
      <c r="VPG97"/>
      <c r="VPH97"/>
      <c r="VPI97"/>
      <c r="VPJ97"/>
      <c r="VPK97"/>
      <c r="VPL97"/>
      <c r="VPM97"/>
      <c r="VPN97"/>
      <c r="VPO97"/>
      <c r="VPP97"/>
      <c r="VPQ97"/>
      <c r="VPR97"/>
      <c r="VPS97"/>
      <c r="VPT97"/>
      <c r="VPU97"/>
      <c r="VPV97"/>
      <c r="VPW97"/>
      <c r="VPX97"/>
      <c r="VPY97"/>
      <c r="VPZ97"/>
      <c r="VQA97"/>
      <c r="VQB97"/>
      <c r="VQC97"/>
      <c r="VQD97"/>
      <c r="VQE97"/>
      <c r="VQF97"/>
      <c r="VQG97"/>
      <c r="VQH97"/>
      <c r="VQI97"/>
      <c r="VQJ97"/>
      <c r="VQK97"/>
      <c r="VQL97"/>
      <c r="VQM97"/>
      <c r="VQN97"/>
      <c r="VQO97"/>
      <c r="VQP97"/>
      <c r="VQQ97"/>
      <c r="VQR97"/>
      <c r="VQS97"/>
      <c r="VQT97"/>
      <c r="VQU97"/>
      <c r="VQV97"/>
      <c r="VQW97"/>
      <c r="VQX97"/>
      <c r="VQY97"/>
      <c r="VQZ97"/>
      <c r="VRA97"/>
      <c r="VRB97"/>
      <c r="VRC97"/>
      <c r="VRD97"/>
      <c r="VRE97"/>
      <c r="VRF97"/>
      <c r="VRG97"/>
      <c r="VRH97"/>
      <c r="VRI97"/>
      <c r="VRJ97"/>
      <c r="VRK97"/>
      <c r="VRL97"/>
      <c r="VRM97"/>
      <c r="VRN97"/>
      <c r="VRO97"/>
      <c r="VRP97"/>
      <c r="VRQ97"/>
      <c r="VRR97"/>
      <c r="VRS97"/>
      <c r="VRT97"/>
      <c r="VRU97"/>
      <c r="VRV97"/>
      <c r="VRW97"/>
      <c r="VRX97"/>
      <c r="VRY97"/>
      <c r="VRZ97"/>
      <c r="VSA97"/>
      <c r="VSB97"/>
      <c r="VSC97"/>
      <c r="VSD97"/>
      <c r="VSE97"/>
      <c r="VSF97"/>
      <c r="VSG97"/>
      <c r="VSH97"/>
      <c r="VSI97"/>
      <c r="VSJ97"/>
      <c r="VSK97"/>
      <c r="VSL97"/>
      <c r="VSM97"/>
      <c r="VSN97"/>
      <c r="VSO97"/>
      <c r="VSP97"/>
      <c r="VSQ97"/>
      <c r="VSR97"/>
      <c r="VSS97"/>
      <c r="VST97"/>
      <c r="VSU97"/>
      <c r="VSV97"/>
      <c r="VSW97"/>
      <c r="VSX97"/>
      <c r="VSY97"/>
      <c r="VSZ97"/>
      <c r="VTA97"/>
      <c r="VTB97"/>
      <c r="VTC97"/>
      <c r="VTD97"/>
      <c r="VTE97"/>
      <c r="VTF97"/>
      <c r="VTG97"/>
      <c r="VTH97"/>
      <c r="VTI97"/>
      <c r="VTJ97"/>
      <c r="VTK97"/>
      <c r="VTL97"/>
      <c r="VTM97"/>
      <c r="VTN97"/>
      <c r="VTO97"/>
      <c r="VTP97"/>
      <c r="VTQ97"/>
      <c r="VTR97"/>
      <c r="VTS97"/>
      <c r="VTT97"/>
      <c r="VTU97"/>
      <c r="VTV97"/>
      <c r="VTW97"/>
      <c r="VTX97"/>
      <c r="VTY97"/>
      <c r="VTZ97"/>
      <c r="VUA97"/>
      <c r="VUB97"/>
      <c r="VUC97"/>
      <c r="VUD97"/>
      <c r="VUE97"/>
      <c r="VUF97"/>
      <c r="VUG97"/>
      <c r="VUH97"/>
      <c r="VUI97"/>
      <c r="VUJ97"/>
      <c r="VUK97"/>
      <c r="VUL97"/>
      <c r="VUM97"/>
      <c r="VUN97"/>
      <c r="VUO97"/>
      <c r="VUP97"/>
      <c r="VUQ97"/>
      <c r="VUR97"/>
      <c r="VUS97"/>
      <c r="VUT97"/>
      <c r="VUU97"/>
      <c r="VUV97"/>
      <c r="VUW97"/>
      <c r="VUX97"/>
      <c r="VUY97"/>
      <c r="VUZ97"/>
      <c r="VVA97"/>
      <c r="VVB97"/>
      <c r="VVC97"/>
      <c r="VVD97"/>
      <c r="VVE97"/>
      <c r="VVF97"/>
      <c r="VVG97"/>
      <c r="VVH97"/>
      <c r="VVI97"/>
      <c r="VVJ97"/>
      <c r="VVK97"/>
      <c r="VVL97"/>
      <c r="VVM97"/>
      <c r="VVN97"/>
      <c r="VVO97"/>
      <c r="VVP97"/>
      <c r="VVQ97"/>
      <c r="VVR97"/>
      <c r="VVS97"/>
      <c r="VVT97"/>
      <c r="VVU97"/>
      <c r="VVV97"/>
      <c r="VVW97"/>
      <c r="VVX97"/>
      <c r="VVY97"/>
      <c r="VVZ97"/>
      <c r="VWA97"/>
      <c r="VWB97"/>
      <c r="VWC97"/>
      <c r="VWD97"/>
      <c r="VWE97"/>
      <c r="VWF97"/>
      <c r="VWG97"/>
      <c r="VWH97"/>
      <c r="VWI97"/>
      <c r="VWJ97"/>
      <c r="VWK97"/>
      <c r="VWL97"/>
      <c r="VWM97"/>
      <c r="VWN97"/>
      <c r="VWO97"/>
      <c r="VWP97"/>
      <c r="VWQ97"/>
      <c r="VWR97"/>
      <c r="VWS97"/>
      <c r="VWT97"/>
      <c r="VWU97"/>
      <c r="VWV97"/>
      <c r="VWW97"/>
      <c r="VWX97"/>
      <c r="VWY97"/>
      <c r="VWZ97"/>
      <c r="VXA97"/>
      <c r="VXB97"/>
      <c r="VXC97"/>
      <c r="VXD97"/>
      <c r="VXE97"/>
      <c r="VXF97"/>
      <c r="VXG97"/>
      <c r="VXH97"/>
      <c r="VXI97"/>
      <c r="VXJ97"/>
      <c r="VXK97"/>
      <c r="VXL97"/>
      <c r="VXM97"/>
      <c r="VXN97"/>
      <c r="VXO97"/>
      <c r="VXP97"/>
      <c r="VXQ97"/>
      <c r="VXR97"/>
      <c r="VXS97"/>
      <c r="VXT97"/>
      <c r="VXU97"/>
      <c r="VXV97"/>
      <c r="VXW97"/>
      <c r="VXX97"/>
      <c r="VXY97"/>
      <c r="VXZ97"/>
      <c r="VYA97"/>
      <c r="VYB97"/>
      <c r="VYC97"/>
      <c r="VYD97"/>
      <c r="VYE97"/>
      <c r="VYF97"/>
      <c r="VYG97"/>
      <c r="VYH97"/>
      <c r="VYI97"/>
      <c r="VYJ97"/>
      <c r="VYK97"/>
      <c r="VYL97"/>
      <c r="VYM97"/>
      <c r="VYN97"/>
      <c r="VYO97"/>
      <c r="VYP97"/>
      <c r="VYQ97"/>
      <c r="VYR97"/>
      <c r="VYS97"/>
      <c r="VYT97"/>
      <c r="VYU97"/>
      <c r="VYV97"/>
      <c r="VYW97"/>
      <c r="VYX97"/>
      <c r="VYY97"/>
      <c r="VYZ97"/>
      <c r="VZA97"/>
      <c r="VZB97"/>
      <c r="VZC97"/>
      <c r="VZD97"/>
      <c r="VZE97"/>
      <c r="VZF97"/>
      <c r="VZG97"/>
      <c r="VZH97"/>
      <c r="VZI97"/>
      <c r="VZJ97"/>
      <c r="VZK97"/>
      <c r="VZL97"/>
      <c r="VZM97"/>
      <c r="VZN97"/>
      <c r="VZO97"/>
      <c r="VZP97"/>
      <c r="VZQ97"/>
      <c r="VZR97"/>
      <c r="VZS97"/>
      <c r="VZT97"/>
      <c r="VZU97"/>
      <c r="VZV97"/>
      <c r="VZW97"/>
      <c r="VZX97"/>
      <c r="VZY97"/>
      <c r="VZZ97"/>
      <c r="WAA97"/>
      <c r="WAB97"/>
      <c r="WAC97"/>
      <c r="WAD97"/>
      <c r="WAE97"/>
      <c r="WAF97"/>
      <c r="WAG97"/>
      <c r="WAH97"/>
      <c r="WAI97"/>
      <c r="WAJ97"/>
      <c r="WAK97"/>
      <c r="WAL97"/>
      <c r="WAM97"/>
      <c r="WAN97"/>
      <c r="WAO97"/>
      <c r="WAP97"/>
      <c r="WAQ97"/>
      <c r="WAR97"/>
      <c r="WAS97"/>
      <c r="WAT97"/>
      <c r="WAU97"/>
      <c r="WAV97"/>
      <c r="WAW97"/>
      <c r="WAX97"/>
      <c r="WAY97"/>
      <c r="WAZ97"/>
      <c r="WBA97"/>
      <c r="WBB97"/>
      <c r="WBC97"/>
      <c r="WBD97"/>
      <c r="WBE97"/>
      <c r="WBF97"/>
      <c r="WBG97"/>
      <c r="WBH97"/>
      <c r="WBI97"/>
      <c r="WBJ97"/>
      <c r="WBK97"/>
      <c r="WBL97"/>
      <c r="WBM97"/>
      <c r="WBN97"/>
      <c r="WBO97"/>
      <c r="WBP97"/>
      <c r="WBQ97"/>
      <c r="WBR97"/>
      <c r="WBS97"/>
      <c r="WBT97"/>
      <c r="WBU97"/>
      <c r="WBV97"/>
      <c r="WBW97"/>
      <c r="WBX97"/>
      <c r="WBY97"/>
      <c r="WBZ97"/>
      <c r="WCA97"/>
      <c r="WCB97"/>
      <c r="WCC97"/>
      <c r="WCD97"/>
      <c r="WCE97"/>
      <c r="WCF97"/>
      <c r="WCG97"/>
      <c r="WCH97"/>
      <c r="WCI97"/>
      <c r="WCJ97"/>
      <c r="WCK97"/>
      <c r="WCL97"/>
      <c r="WCM97"/>
      <c r="WCN97"/>
      <c r="WCO97"/>
      <c r="WCP97"/>
      <c r="WCQ97"/>
      <c r="WCR97"/>
      <c r="WCS97"/>
      <c r="WCT97"/>
      <c r="WCU97"/>
      <c r="WCV97"/>
      <c r="WCW97"/>
      <c r="WCX97"/>
      <c r="WCY97"/>
      <c r="WCZ97"/>
      <c r="WDA97"/>
      <c r="WDB97"/>
      <c r="WDC97"/>
      <c r="WDD97"/>
      <c r="WDE97"/>
      <c r="WDF97"/>
      <c r="WDG97"/>
      <c r="WDH97"/>
      <c r="WDI97"/>
      <c r="WDJ97"/>
      <c r="WDK97"/>
      <c r="WDL97"/>
      <c r="WDM97"/>
      <c r="WDN97"/>
      <c r="WDO97"/>
      <c r="WDP97"/>
      <c r="WDQ97"/>
      <c r="WDR97"/>
      <c r="WDS97"/>
      <c r="WDT97"/>
      <c r="WDU97"/>
      <c r="WDV97"/>
      <c r="WDW97"/>
      <c r="WDX97"/>
      <c r="WDY97"/>
      <c r="WDZ97"/>
      <c r="WEA97"/>
      <c r="WEB97"/>
      <c r="WEC97"/>
      <c r="WED97"/>
      <c r="WEE97"/>
      <c r="WEF97"/>
      <c r="WEG97"/>
      <c r="WEH97"/>
      <c r="WEI97"/>
      <c r="WEJ97"/>
      <c r="WEK97"/>
      <c r="WEL97"/>
      <c r="WEM97"/>
      <c r="WEN97"/>
      <c r="WEO97"/>
      <c r="WEP97"/>
      <c r="WEQ97"/>
      <c r="WER97"/>
      <c r="WES97"/>
      <c r="WET97"/>
      <c r="WEU97"/>
      <c r="WEV97"/>
      <c r="WEW97"/>
      <c r="WEX97"/>
      <c r="WEY97"/>
      <c r="WEZ97"/>
      <c r="WFA97"/>
      <c r="WFB97"/>
      <c r="WFC97"/>
      <c r="WFD97"/>
      <c r="WFE97"/>
      <c r="WFF97"/>
      <c r="WFG97"/>
      <c r="WFH97"/>
      <c r="WFI97"/>
      <c r="WFJ97"/>
      <c r="WFK97"/>
      <c r="WFL97"/>
      <c r="WFM97"/>
      <c r="WFN97"/>
      <c r="WFO97"/>
      <c r="WFP97"/>
      <c r="WFQ97"/>
      <c r="WFR97"/>
      <c r="WFS97"/>
      <c r="WFT97"/>
      <c r="WFU97"/>
      <c r="WFV97"/>
      <c r="WFW97"/>
      <c r="WFX97"/>
      <c r="WFY97"/>
      <c r="WFZ97"/>
      <c r="WGA97"/>
      <c r="WGB97"/>
      <c r="WGC97"/>
      <c r="WGD97"/>
      <c r="WGE97"/>
      <c r="WGF97"/>
      <c r="WGG97"/>
      <c r="WGH97"/>
      <c r="WGI97"/>
      <c r="WGJ97"/>
      <c r="WGK97"/>
      <c r="WGL97"/>
      <c r="WGM97"/>
      <c r="WGN97"/>
      <c r="WGO97"/>
      <c r="WGP97"/>
      <c r="WGQ97"/>
      <c r="WGR97"/>
      <c r="WGS97"/>
      <c r="WGT97"/>
      <c r="WGU97"/>
      <c r="WGV97"/>
      <c r="WGW97"/>
      <c r="WGX97"/>
      <c r="WGY97"/>
      <c r="WGZ97"/>
      <c r="WHA97"/>
      <c r="WHB97"/>
      <c r="WHC97"/>
      <c r="WHD97"/>
      <c r="WHE97"/>
      <c r="WHF97"/>
      <c r="WHG97"/>
      <c r="WHH97"/>
      <c r="WHI97"/>
      <c r="WHJ97"/>
      <c r="WHK97"/>
      <c r="WHL97"/>
      <c r="WHM97"/>
      <c r="WHN97"/>
      <c r="WHO97"/>
      <c r="WHP97"/>
      <c r="WHQ97"/>
      <c r="WHR97"/>
      <c r="WHS97"/>
      <c r="WHT97"/>
      <c r="WHU97"/>
      <c r="WHV97"/>
      <c r="WHW97"/>
      <c r="WHX97"/>
      <c r="WHY97"/>
      <c r="WHZ97"/>
      <c r="WIA97"/>
      <c r="WIB97"/>
      <c r="WIC97"/>
      <c r="WID97"/>
      <c r="WIE97"/>
      <c r="WIF97"/>
      <c r="WIG97"/>
      <c r="WIH97"/>
      <c r="WII97"/>
      <c r="WIJ97"/>
      <c r="WIK97"/>
      <c r="WIL97"/>
      <c r="WIM97"/>
      <c r="WIN97"/>
      <c r="WIO97"/>
      <c r="WIP97"/>
      <c r="WIQ97"/>
      <c r="WIR97"/>
      <c r="WIS97"/>
      <c r="WIT97"/>
      <c r="WIU97"/>
      <c r="WIV97"/>
      <c r="WIW97"/>
      <c r="WIX97"/>
      <c r="WIY97"/>
      <c r="WIZ97"/>
      <c r="WJA97"/>
      <c r="WJB97"/>
      <c r="WJC97"/>
      <c r="WJD97"/>
      <c r="WJE97"/>
      <c r="WJF97"/>
      <c r="WJG97"/>
      <c r="WJH97"/>
      <c r="WJI97"/>
      <c r="WJJ97"/>
      <c r="WJK97"/>
      <c r="WJL97"/>
      <c r="WJM97"/>
      <c r="WJN97"/>
      <c r="WJO97"/>
      <c r="WJP97"/>
      <c r="WJQ97"/>
      <c r="WJR97"/>
      <c r="WJS97"/>
      <c r="WJT97"/>
      <c r="WJU97"/>
      <c r="WJV97"/>
      <c r="WJW97"/>
      <c r="WJX97"/>
      <c r="WJY97"/>
      <c r="WJZ97"/>
      <c r="WKA97"/>
      <c r="WKB97"/>
      <c r="WKC97"/>
      <c r="WKD97"/>
      <c r="WKE97"/>
      <c r="WKF97"/>
      <c r="WKG97"/>
      <c r="WKH97"/>
      <c r="WKI97"/>
      <c r="WKJ97"/>
      <c r="WKK97"/>
      <c r="WKL97"/>
      <c r="WKM97"/>
      <c r="WKN97"/>
      <c r="WKO97"/>
      <c r="WKP97"/>
      <c r="WKQ97"/>
      <c r="WKR97"/>
      <c r="WKS97"/>
      <c r="WKT97"/>
      <c r="WKU97"/>
      <c r="WKV97"/>
      <c r="WKW97"/>
      <c r="WKX97"/>
      <c r="WKY97"/>
      <c r="WKZ97"/>
      <c r="WLA97"/>
      <c r="WLB97"/>
      <c r="WLC97"/>
      <c r="WLD97"/>
      <c r="WLE97"/>
      <c r="WLF97"/>
      <c r="WLG97"/>
      <c r="WLH97"/>
      <c r="WLI97"/>
      <c r="WLJ97"/>
      <c r="WLK97"/>
      <c r="WLL97"/>
      <c r="WLM97"/>
      <c r="WLN97"/>
      <c r="WLO97"/>
      <c r="WLP97"/>
      <c r="WLQ97"/>
      <c r="WLR97"/>
      <c r="WLS97"/>
      <c r="WLT97"/>
      <c r="WLU97"/>
      <c r="WLV97"/>
      <c r="WLW97"/>
      <c r="WLX97"/>
      <c r="WLY97"/>
      <c r="WLZ97"/>
      <c r="WMA97"/>
      <c r="WMB97"/>
      <c r="WMC97"/>
      <c r="WMD97"/>
      <c r="WME97"/>
      <c r="WMF97"/>
      <c r="WMG97"/>
      <c r="WMH97"/>
      <c r="WMI97"/>
      <c r="WMJ97"/>
      <c r="WMK97"/>
      <c r="WML97"/>
      <c r="WMM97"/>
      <c r="WMN97"/>
      <c r="WMO97"/>
      <c r="WMP97"/>
      <c r="WMQ97"/>
      <c r="WMR97"/>
      <c r="WMS97"/>
      <c r="WMT97"/>
      <c r="WMU97"/>
      <c r="WMV97"/>
      <c r="WMW97"/>
      <c r="WMX97"/>
      <c r="WMY97"/>
      <c r="WMZ97"/>
      <c r="WNA97"/>
      <c r="WNB97"/>
      <c r="WNC97"/>
      <c r="WND97"/>
      <c r="WNE97"/>
      <c r="WNF97"/>
      <c r="WNG97"/>
      <c r="WNH97"/>
      <c r="WNI97"/>
      <c r="WNJ97"/>
      <c r="WNK97"/>
      <c r="WNL97"/>
      <c r="WNM97"/>
      <c r="WNN97"/>
      <c r="WNO97"/>
      <c r="WNP97"/>
      <c r="WNQ97"/>
      <c r="WNR97"/>
      <c r="WNS97"/>
      <c r="WNT97"/>
      <c r="WNU97"/>
      <c r="WNV97"/>
      <c r="WNW97"/>
      <c r="WNX97"/>
      <c r="WNY97"/>
      <c r="WNZ97"/>
      <c r="WOA97"/>
      <c r="WOB97"/>
      <c r="WOC97"/>
      <c r="WOD97"/>
      <c r="WOE97"/>
      <c r="WOF97"/>
      <c r="WOG97"/>
      <c r="WOH97"/>
      <c r="WOI97"/>
      <c r="WOJ97"/>
      <c r="WOK97"/>
      <c r="WOL97"/>
      <c r="WOM97"/>
      <c r="WON97"/>
      <c r="WOO97"/>
      <c r="WOP97"/>
      <c r="WOQ97"/>
      <c r="WOR97"/>
      <c r="WOS97"/>
      <c r="WOT97"/>
      <c r="WOU97"/>
      <c r="WOV97"/>
      <c r="WOW97"/>
      <c r="WOX97"/>
      <c r="WOY97"/>
      <c r="WOZ97"/>
      <c r="WPA97"/>
      <c r="WPB97"/>
      <c r="WPC97"/>
      <c r="WPD97"/>
      <c r="WPE97"/>
      <c r="WPF97"/>
      <c r="WPG97"/>
      <c r="WPH97"/>
      <c r="WPI97"/>
      <c r="WPJ97"/>
      <c r="WPK97"/>
      <c r="WPL97"/>
      <c r="WPM97"/>
      <c r="WPN97"/>
      <c r="WPO97"/>
      <c r="WPP97"/>
      <c r="WPQ97"/>
      <c r="WPR97"/>
      <c r="WPS97"/>
      <c r="WPT97"/>
      <c r="WPU97"/>
      <c r="WPV97"/>
      <c r="WPW97"/>
      <c r="WPX97"/>
      <c r="WPY97"/>
      <c r="WPZ97"/>
      <c r="WQA97"/>
      <c r="WQB97"/>
      <c r="WQC97"/>
      <c r="WQD97"/>
      <c r="WQE97"/>
      <c r="WQF97"/>
      <c r="WQG97"/>
      <c r="WQH97"/>
      <c r="WQI97"/>
      <c r="WQJ97"/>
      <c r="WQK97"/>
      <c r="WQL97"/>
      <c r="WQM97"/>
      <c r="WQN97"/>
      <c r="WQO97"/>
      <c r="WQP97"/>
      <c r="WQQ97"/>
      <c r="WQR97"/>
      <c r="WQS97"/>
      <c r="WQT97"/>
      <c r="WQU97"/>
      <c r="WQV97"/>
      <c r="WQW97"/>
      <c r="WQX97"/>
      <c r="WQY97"/>
      <c r="WQZ97"/>
      <c r="WRA97"/>
      <c r="WRB97"/>
      <c r="WRC97"/>
      <c r="WRD97"/>
      <c r="WRE97"/>
      <c r="WRF97"/>
      <c r="WRG97"/>
      <c r="WRH97"/>
      <c r="WRI97"/>
      <c r="WRJ97"/>
      <c r="WRK97"/>
      <c r="WRL97"/>
      <c r="WRM97"/>
      <c r="WRN97"/>
      <c r="WRO97"/>
      <c r="WRP97"/>
      <c r="WRQ97"/>
      <c r="WRR97"/>
      <c r="WRS97"/>
      <c r="WRT97"/>
      <c r="WRU97"/>
      <c r="WRV97"/>
      <c r="WRW97"/>
      <c r="WRX97"/>
      <c r="WRY97"/>
      <c r="WRZ97"/>
      <c r="WSA97"/>
      <c r="WSB97"/>
      <c r="WSC97"/>
      <c r="WSD97"/>
      <c r="WSE97"/>
      <c r="WSF97"/>
      <c r="WSG97"/>
      <c r="WSH97"/>
      <c r="WSI97"/>
      <c r="WSJ97"/>
      <c r="WSK97"/>
      <c r="WSL97"/>
      <c r="WSM97"/>
      <c r="WSN97"/>
      <c r="WSO97"/>
      <c r="WSP97"/>
      <c r="WSQ97"/>
      <c r="WSR97"/>
      <c r="WSS97"/>
      <c r="WST97"/>
      <c r="WSU97"/>
      <c r="WSV97"/>
      <c r="WSW97"/>
      <c r="WSX97"/>
      <c r="WSY97"/>
      <c r="WSZ97"/>
      <c r="WTA97"/>
      <c r="WTB97"/>
      <c r="WTC97"/>
      <c r="WTD97"/>
      <c r="WTE97"/>
      <c r="WTF97"/>
      <c r="WTG97"/>
      <c r="WTH97"/>
      <c r="WTI97"/>
      <c r="WTJ97"/>
      <c r="WTK97"/>
      <c r="WTL97"/>
      <c r="WTM97"/>
      <c r="WTN97"/>
      <c r="WTO97"/>
      <c r="WTP97"/>
      <c r="WTQ97"/>
      <c r="WTR97"/>
      <c r="WTS97"/>
      <c r="WTT97"/>
      <c r="WTU97"/>
      <c r="WTV97"/>
      <c r="WTW97"/>
      <c r="WTX97"/>
      <c r="WTY97"/>
      <c r="WTZ97"/>
      <c r="WUA97"/>
      <c r="WUB97"/>
      <c r="WUC97"/>
      <c r="WUD97"/>
      <c r="WUE97"/>
      <c r="WUF97"/>
      <c r="WUG97"/>
      <c r="WUH97"/>
      <c r="WUI97"/>
      <c r="WUJ97"/>
      <c r="WUK97"/>
      <c r="WUL97"/>
      <c r="WUM97"/>
      <c r="WUN97"/>
      <c r="WUO97"/>
      <c r="WUP97"/>
      <c r="WUQ97"/>
      <c r="WUR97"/>
      <c r="WUS97"/>
      <c r="WUT97"/>
      <c r="WUU97"/>
      <c r="WUV97"/>
      <c r="WUW97"/>
      <c r="WUX97"/>
      <c r="WUY97"/>
      <c r="WUZ97"/>
      <c r="WVA97"/>
      <c r="WVB97"/>
      <c r="WVC97"/>
      <c r="WVD97"/>
      <c r="WVE97"/>
      <c r="WVF97"/>
      <c r="WVG97"/>
      <c r="WVH97"/>
      <c r="WVI97"/>
      <c r="WVJ97"/>
      <c r="WVK97"/>
      <c r="WVL97"/>
      <c r="WVM97"/>
      <c r="WVN97"/>
      <c r="WVO97"/>
      <c r="WVP97"/>
      <c r="WVQ97"/>
      <c r="WVR97"/>
      <c r="WVS97"/>
      <c r="WVT97"/>
      <c r="WVU97"/>
      <c r="WVV97"/>
      <c r="WVW97"/>
      <c r="WVX97"/>
      <c r="WVY97"/>
      <c r="WVZ97"/>
      <c r="WWA97"/>
      <c r="WWB97"/>
      <c r="WWC97"/>
      <c r="WWD97"/>
      <c r="WWE97"/>
      <c r="WWF97"/>
      <c r="WWG97"/>
      <c r="WWH97"/>
      <c r="WWI97"/>
      <c r="WWJ97"/>
      <c r="WWK97"/>
      <c r="WWL97"/>
      <c r="WWM97"/>
      <c r="WWN97"/>
      <c r="WWO97"/>
      <c r="WWP97"/>
      <c r="WWQ97"/>
      <c r="WWR97"/>
      <c r="WWS97"/>
      <c r="WWT97"/>
      <c r="WWU97"/>
      <c r="WWV97"/>
      <c r="WWW97"/>
      <c r="WWX97"/>
      <c r="WWY97"/>
      <c r="WWZ97"/>
      <c r="WXA97"/>
      <c r="WXB97"/>
      <c r="WXC97"/>
      <c r="WXD97"/>
      <c r="WXE97"/>
      <c r="WXF97"/>
      <c r="WXG97"/>
      <c r="WXH97"/>
      <c r="WXI97"/>
      <c r="WXJ97"/>
      <c r="WXK97"/>
      <c r="WXL97"/>
      <c r="WXM97"/>
      <c r="WXN97"/>
      <c r="WXO97"/>
      <c r="WXP97"/>
      <c r="WXQ97"/>
      <c r="WXR97"/>
      <c r="WXS97"/>
      <c r="WXT97"/>
      <c r="WXU97"/>
      <c r="WXV97"/>
      <c r="WXW97"/>
      <c r="WXX97"/>
      <c r="WXY97"/>
      <c r="WXZ97"/>
      <c r="WYA97"/>
      <c r="WYB97"/>
      <c r="WYC97"/>
      <c r="WYD97"/>
      <c r="WYE97"/>
      <c r="WYF97"/>
      <c r="WYG97"/>
      <c r="WYH97"/>
      <c r="WYI97"/>
      <c r="WYJ97"/>
      <c r="WYK97"/>
      <c r="WYL97"/>
      <c r="WYM97"/>
      <c r="WYN97"/>
      <c r="WYO97"/>
      <c r="WYP97"/>
      <c r="WYQ97"/>
      <c r="WYR97"/>
      <c r="WYS97"/>
      <c r="WYT97"/>
      <c r="WYU97"/>
      <c r="WYV97"/>
      <c r="WYW97"/>
      <c r="WYX97"/>
      <c r="WYY97"/>
      <c r="WYZ97"/>
      <c r="WZA97"/>
      <c r="WZB97"/>
      <c r="WZC97"/>
      <c r="WZD97"/>
      <c r="WZE97"/>
      <c r="WZF97"/>
      <c r="WZG97"/>
      <c r="WZH97"/>
      <c r="WZI97"/>
      <c r="WZJ97"/>
      <c r="WZK97"/>
      <c r="WZL97"/>
      <c r="WZM97"/>
      <c r="WZN97"/>
      <c r="WZO97"/>
      <c r="WZP97"/>
      <c r="WZQ97"/>
      <c r="WZR97"/>
      <c r="WZS97"/>
      <c r="WZT97"/>
      <c r="WZU97"/>
      <c r="WZV97"/>
      <c r="WZW97"/>
      <c r="WZX97"/>
      <c r="WZY97"/>
      <c r="WZZ97"/>
      <c r="XAA97"/>
      <c r="XAB97"/>
      <c r="XAC97"/>
      <c r="XAD97"/>
      <c r="XAE97"/>
      <c r="XAF97"/>
      <c r="XAG97"/>
      <c r="XAH97"/>
      <c r="XAI97"/>
      <c r="XAJ97"/>
      <c r="XAK97"/>
      <c r="XAL97"/>
      <c r="XAM97"/>
      <c r="XAN97"/>
      <c r="XAO97"/>
      <c r="XAP97"/>
      <c r="XAQ97"/>
      <c r="XAR97"/>
      <c r="XAS97"/>
      <c r="XAT97"/>
      <c r="XAU97"/>
      <c r="XAV97"/>
      <c r="XAW97"/>
      <c r="XAX97"/>
      <c r="XAY97"/>
      <c r="XAZ97"/>
      <c r="XBA97"/>
      <c r="XBB97"/>
      <c r="XBC97"/>
      <c r="XBD97"/>
      <c r="XBE97"/>
      <c r="XBF97"/>
      <c r="XBG97"/>
      <c r="XBH97"/>
      <c r="XBI97"/>
      <c r="XBJ97"/>
      <c r="XBK97"/>
      <c r="XBL97"/>
      <c r="XBM97"/>
      <c r="XBN97"/>
      <c r="XBO97"/>
      <c r="XBP97"/>
      <c r="XBQ97"/>
      <c r="XBR97"/>
      <c r="XBS97"/>
      <c r="XBT97"/>
      <c r="XBU97"/>
      <c r="XBV97"/>
      <c r="XBW97"/>
      <c r="XBX97"/>
      <c r="XBY97"/>
      <c r="XBZ97"/>
      <c r="XCA97"/>
      <c r="XCB97"/>
      <c r="XCC97"/>
      <c r="XCD97"/>
      <c r="XCE97"/>
      <c r="XCF97"/>
      <c r="XCG97"/>
      <c r="XCH97"/>
      <c r="XCI97"/>
      <c r="XCJ97"/>
      <c r="XCK97"/>
      <c r="XCL97"/>
      <c r="XCM97"/>
      <c r="XCN97"/>
      <c r="XCO97"/>
      <c r="XCP97"/>
      <c r="XCQ97"/>
      <c r="XCR97"/>
      <c r="XCS97"/>
      <c r="XCT97"/>
      <c r="XCU97"/>
      <c r="XCV97"/>
      <c r="XCW97"/>
      <c r="XCX97"/>
      <c r="XCY97"/>
      <c r="XCZ97"/>
      <c r="XDA97"/>
      <c r="XDB97"/>
      <c r="XDC97"/>
      <c r="XDD97"/>
      <c r="XDE97"/>
      <c r="XDF97"/>
      <c r="XDG97"/>
      <c r="XDH97"/>
      <c r="XDI97"/>
      <c r="XDJ97"/>
      <c r="XDK97"/>
      <c r="XDL97"/>
      <c r="XDM97"/>
      <c r="XDN97"/>
      <c r="XDO97"/>
      <c r="XDP97"/>
      <c r="XDQ97"/>
      <c r="XDR97"/>
      <c r="XDS97"/>
      <c r="XDT97"/>
      <c r="XDU97"/>
      <c r="XDV97"/>
      <c r="XDW97"/>
      <c r="XDX97"/>
      <c r="XDY97"/>
      <c r="XDZ97"/>
      <c r="XEA97"/>
      <c r="XEB97"/>
      <c r="XEC97"/>
      <c r="XED97"/>
      <c r="XEE97"/>
    </row>
    <row r="98" spans="1:16359" s="70" customFormat="1" ht="39" customHeight="1">
      <c r="A98" s="119">
        <v>81</v>
      </c>
      <c r="B98" s="348" t="s">
        <v>212</v>
      </c>
      <c r="C98" s="812"/>
      <c r="D98" s="788"/>
      <c r="E98" s="285" t="s">
        <v>213</v>
      </c>
      <c r="F98" s="419"/>
      <c r="G98" s="419"/>
      <c r="H98" s="419"/>
      <c r="I98" s="419"/>
      <c r="J98" s="419"/>
      <c r="K98" s="419"/>
      <c r="L98" s="419"/>
      <c r="M98" s="419"/>
      <c r="N98" s="419"/>
      <c r="O98" s="419"/>
      <c r="P98" s="419"/>
      <c r="Q98" s="419"/>
      <c r="R98" s="419"/>
      <c r="S98" s="419"/>
      <c r="T98" s="419"/>
      <c r="U98" s="419"/>
      <c r="V98" s="419"/>
      <c r="W98" s="419"/>
      <c r="X98" s="419"/>
      <c r="Y98" s="419"/>
      <c r="Z98" s="419">
        <v>200</v>
      </c>
      <c r="AA98" s="415">
        <v>0</v>
      </c>
      <c r="AB98" s="415">
        <v>0</v>
      </c>
      <c r="AC98" s="415">
        <v>200</v>
      </c>
      <c r="AD98" s="812"/>
      <c r="AE98" s="812"/>
      <c r="AF98" s="38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  <c r="AZI98"/>
      <c r="AZJ98"/>
      <c r="AZK98"/>
      <c r="AZL98"/>
      <c r="AZM98"/>
      <c r="AZN98"/>
      <c r="AZO98"/>
      <c r="AZP98"/>
      <c r="AZQ98"/>
      <c r="AZR98"/>
      <c r="AZS98"/>
      <c r="AZT98"/>
      <c r="AZU98"/>
      <c r="AZV98"/>
      <c r="AZW98"/>
      <c r="AZX98"/>
      <c r="AZY98"/>
      <c r="AZZ98"/>
      <c r="BAA98"/>
      <c r="BAB98"/>
      <c r="BAC98"/>
      <c r="BAD98"/>
      <c r="BAE98"/>
      <c r="BAF98"/>
      <c r="BAG98"/>
      <c r="BAH98"/>
      <c r="BAI98"/>
      <c r="BAJ98"/>
      <c r="BAK98"/>
      <c r="BAL98"/>
      <c r="BAM98"/>
      <c r="BAN98"/>
      <c r="BAO98"/>
      <c r="BAP98"/>
      <c r="BAQ98"/>
      <c r="BAR98"/>
      <c r="BAS98"/>
      <c r="BAT98"/>
      <c r="BAU98"/>
      <c r="BAV98"/>
      <c r="BAW98"/>
      <c r="BAX98"/>
      <c r="BAY98"/>
      <c r="BAZ98"/>
      <c r="BBA98"/>
      <c r="BBB98"/>
      <c r="BBC98"/>
      <c r="BBD98"/>
      <c r="BBE98"/>
      <c r="BBF98"/>
      <c r="BBG98"/>
      <c r="BBH98"/>
      <c r="BBI98"/>
      <c r="BBJ98"/>
      <c r="BBK98"/>
      <c r="BBL98"/>
      <c r="BBM98"/>
      <c r="BBN98"/>
      <c r="BBO98"/>
      <c r="BBP98"/>
      <c r="BBQ98"/>
      <c r="BBR98"/>
      <c r="BBS98"/>
      <c r="BBT98"/>
      <c r="BBU98"/>
      <c r="BBV98"/>
      <c r="BBW98"/>
      <c r="BBX98"/>
      <c r="BBY98"/>
      <c r="BBZ98"/>
      <c r="BCA98"/>
      <c r="BCB98"/>
      <c r="BCC98"/>
      <c r="BCD98"/>
      <c r="BCE98"/>
      <c r="BCF98"/>
      <c r="BCG98"/>
      <c r="BCH98"/>
      <c r="BCI98"/>
      <c r="BCJ98"/>
      <c r="BCK98"/>
      <c r="BCL98"/>
      <c r="BCM98"/>
      <c r="BCN98"/>
      <c r="BCO98"/>
      <c r="BCP98"/>
      <c r="BCQ98"/>
      <c r="BCR98"/>
      <c r="BCS98"/>
      <c r="BCT98"/>
      <c r="BCU98"/>
      <c r="BCV98"/>
      <c r="BCW98"/>
      <c r="BCX98"/>
      <c r="BCY98"/>
      <c r="BCZ98"/>
      <c r="BDA98"/>
      <c r="BDB98"/>
      <c r="BDC98"/>
      <c r="BDD98"/>
      <c r="BDE98"/>
      <c r="BDF98"/>
      <c r="BDG98"/>
      <c r="BDH98"/>
      <c r="BDI98"/>
      <c r="BDJ98"/>
      <c r="BDK98"/>
      <c r="BDL98"/>
      <c r="BDM98"/>
      <c r="BDN98"/>
      <c r="BDO98"/>
      <c r="BDP98"/>
      <c r="BDQ98"/>
      <c r="BDR98"/>
      <c r="BDS98"/>
      <c r="BDT98"/>
      <c r="BDU98"/>
      <c r="BDV98"/>
      <c r="BDW98"/>
      <c r="BDX98"/>
      <c r="BDY98"/>
      <c r="BDZ98"/>
      <c r="BEA98"/>
      <c r="BEB98"/>
      <c r="BEC98"/>
      <c r="BED98"/>
      <c r="BEE98"/>
      <c r="BEF98"/>
      <c r="BEG98"/>
      <c r="BEH98"/>
      <c r="BEI98"/>
      <c r="BEJ98"/>
      <c r="BEK98"/>
      <c r="BEL98"/>
      <c r="BEM98"/>
      <c r="BEN98"/>
      <c r="BEO98"/>
      <c r="BEP98"/>
      <c r="BEQ98"/>
      <c r="BER98"/>
      <c r="BES98"/>
      <c r="BET98"/>
      <c r="BEU98"/>
      <c r="BEV98"/>
      <c r="BEW98"/>
      <c r="BEX98"/>
      <c r="BEY98"/>
      <c r="BEZ98"/>
      <c r="BFA98"/>
      <c r="BFB98"/>
      <c r="BFC98"/>
      <c r="BFD98"/>
      <c r="BFE98"/>
      <c r="BFF98"/>
      <c r="BFG98"/>
      <c r="BFH98"/>
      <c r="BFI98"/>
      <c r="BFJ98"/>
      <c r="BFK98"/>
      <c r="BFL98"/>
      <c r="BFM98"/>
      <c r="BFN98"/>
      <c r="BFO98"/>
      <c r="BFP98"/>
      <c r="BFQ98"/>
      <c r="BFR98"/>
      <c r="BFS98"/>
      <c r="BFT98"/>
      <c r="BFU98"/>
      <c r="BFV98"/>
      <c r="BFW98"/>
      <c r="BFX98"/>
      <c r="BFY98"/>
      <c r="BFZ98"/>
      <c r="BGA98"/>
      <c r="BGB98"/>
      <c r="BGC98"/>
      <c r="BGD98"/>
      <c r="BGE98"/>
      <c r="BGF98"/>
      <c r="BGG98"/>
      <c r="BGH98"/>
      <c r="BGI98"/>
      <c r="BGJ98"/>
      <c r="BGK98"/>
      <c r="BGL98"/>
      <c r="BGM98"/>
      <c r="BGN98"/>
      <c r="BGO98"/>
      <c r="BGP98"/>
      <c r="BGQ98"/>
      <c r="BGR98"/>
      <c r="BGS98"/>
      <c r="BGT98"/>
      <c r="BGU98"/>
      <c r="BGV98"/>
      <c r="BGW98"/>
      <c r="BGX98"/>
      <c r="BGY98"/>
      <c r="BGZ98"/>
      <c r="BHA98"/>
      <c r="BHB98"/>
      <c r="BHC98"/>
      <c r="BHD98"/>
      <c r="BHE98"/>
      <c r="BHF98"/>
      <c r="BHG98"/>
      <c r="BHH98"/>
      <c r="BHI98"/>
      <c r="BHJ98"/>
      <c r="BHK98"/>
      <c r="BHL98"/>
      <c r="BHM98"/>
      <c r="BHN98"/>
      <c r="BHO98"/>
      <c r="BHP98"/>
      <c r="BHQ98"/>
      <c r="BHR98"/>
      <c r="BHS98"/>
      <c r="BHT98"/>
      <c r="BHU98"/>
      <c r="BHV98"/>
      <c r="BHW98"/>
      <c r="BHX98"/>
      <c r="BHY98"/>
      <c r="BHZ98"/>
      <c r="BIA98"/>
      <c r="BIB98"/>
      <c r="BIC98"/>
      <c r="BID98"/>
      <c r="BIE98"/>
      <c r="BIF98"/>
      <c r="BIG98"/>
      <c r="BIH98"/>
      <c r="BII98"/>
      <c r="BIJ98"/>
      <c r="BIK98"/>
      <c r="BIL98"/>
      <c r="BIM98"/>
      <c r="BIN98"/>
      <c r="BIO98"/>
      <c r="BIP98"/>
      <c r="BIQ98"/>
      <c r="BIR98"/>
      <c r="BIS98"/>
      <c r="BIT98"/>
      <c r="BIU98"/>
      <c r="BIV98"/>
      <c r="BIW98"/>
      <c r="BIX98"/>
      <c r="BIY98"/>
      <c r="BIZ98"/>
      <c r="BJA98"/>
      <c r="BJB98"/>
      <c r="BJC98"/>
      <c r="BJD98"/>
      <c r="BJE98"/>
      <c r="BJF98"/>
      <c r="BJG98"/>
      <c r="BJH98"/>
      <c r="BJI98"/>
      <c r="BJJ98"/>
      <c r="BJK98"/>
      <c r="BJL98"/>
      <c r="BJM98"/>
      <c r="BJN98"/>
      <c r="BJO98"/>
      <c r="BJP98"/>
      <c r="BJQ98"/>
      <c r="BJR98"/>
      <c r="BJS98"/>
      <c r="BJT98"/>
      <c r="BJU98"/>
      <c r="BJV98"/>
      <c r="BJW98"/>
      <c r="BJX98"/>
      <c r="BJY98"/>
      <c r="BJZ98"/>
      <c r="BKA98"/>
      <c r="BKB98"/>
      <c r="BKC98"/>
      <c r="BKD98"/>
      <c r="BKE98"/>
      <c r="BKF98"/>
      <c r="BKG98"/>
      <c r="BKH98"/>
      <c r="BKI98"/>
      <c r="BKJ98"/>
      <c r="BKK98"/>
      <c r="BKL98"/>
      <c r="BKM98"/>
      <c r="BKN98"/>
      <c r="BKO98"/>
      <c r="BKP98"/>
      <c r="BKQ98"/>
      <c r="BKR98"/>
      <c r="BKS98"/>
      <c r="BKT98"/>
      <c r="BKU98"/>
      <c r="BKV98"/>
      <c r="BKW98"/>
      <c r="BKX98"/>
      <c r="BKY98"/>
      <c r="BKZ98"/>
      <c r="BLA98"/>
      <c r="BLB98"/>
      <c r="BLC98"/>
      <c r="BLD98"/>
      <c r="BLE98"/>
      <c r="BLF98"/>
      <c r="BLG98"/>
      <c r="BLH98"/>
      <c r="BLI98"/>
      <c r="BLJ98"/>
      <c r="BLK98"/>
      <c r="BLL98"/>
      <c r="BLM98"/>
      <c r="BLN98"/>
      <c r="BLO98"/>
      <c r="BLP98"/>
      <c r="BLQ98"/>
      <c r="BLR98"/>
      <c r="BLS98"/>
      <c r="BLT98"/>
      <c r="BLU98"/>
      <c r="BLV98"/>
      <c r="BLW98"/>
      <c r="BLX98"/>
      <c r="BLY98"/>
      <c r="BLZ98"/>
      <c r="BMA98"/>
      <c r="BMB98"/>
      <c r="BMC98"/>
      <c r="BMD98"/>
      <c r="BME98"/>
      <c r="BMF98"/>
      <c r="BMG98"/>
      <c r="BMH98"/>
      <c r="BMI98"/>
      <c r="BMJ98"/>
      <c r="BMK98"/>
      <c r="BML98"/>
      <c r="BMM98"/>
      <c r="BMN98"/>
      <c r="BMO98"/>
      <c r="BMP98"/>
      <c r="BMQ98"/>
      <c r="BMR98"/>
      <c r="BMS98"/>
      <c r="BMT98"/>
      <c r="BMU98"/>
      <c r="BMV98"/>
      <c r="BMW98"/>
      <c r="BMX98"/>
      <c r="BMY98"/>
      <c r="BMZ98"/>
      <c r="BNA98"/>
      <c r="BNB98"/>
      <c r="BNC98"/>
      <c r="BND98"/>
      <c r="BNE98"/>
      <c r="BNF98"/>
      <c r="BNG98"/>
      <c r="BNH98"/>
      <c r="BNI98"/>
      <c r="BNJ98"/>
      <c r="BNK98"/>
      <c r="BNL98"/>
      <c r="BNM98"/>
      <c r="BNN98"/>
      <c r="BNO98"/>
      <c r="BNP98"/>
      <c r="BNQ98"/>
      <c r="BNR98"/>
      <c r="BNS98"/>
      <c r="BNT98"/>
      <c r="BNU98"/>
      <c r="BNV98"/>
      <c r="BNW98"/>
      <c r="BNX98"/>
      <c r="BNY98"/>
      <c r="BNZ98"/>
      <c r="BOA98"/>
      <c r="BOB98"/>
      <c r="BOC98"/>
      <c r="BOD98"/>
      <c r="BOE98"/>
      <c r="BOF98"/>
      <c r="BOG98"/>
      <c r="BOH98"/>
      <c r="BOI98"/>
      <c r="BOJ98"/>
      <c r="BOK98"/>
      <c r="BOL98"/>
      <c r="BOM98"/>
      <c r="BON98"/>
      <c r="BOO98"/>
      <c r="BOP98"/>
      <c r="BOQ98"/>
      <c r="BOR98"/>
      <c r="BOS98"/>
      <c r="BOT98"/>
      <c r="BOU98"/>
      <c r="BOV98"/>
      <c r="BOW98"/>
      <c r="BOX98"/>
      <c r="BOY98"/>
      <c r="BOZ98"/>
      <c r="BPA98"/>
      <c r="BPB98"/>
      <c r="BPC98"/>
      <c r="BPD98"/>
      <c r="BPE98"/>
      <c r="BPF98"/>
      <c r="BPG98"/>
      <c r="BPH98"/>
      <c r="BPI98"/>
      <c r="BPJ98"/>
      <c r="BPK98"/>
      <c r="BPL98"/>
      <c r="BPM98"/>
      <c r="BPN98"/>
      <c r="BPO98"/>
      <c r="BPP98"/>
      <c r="BPQ98"/>
      <c r="BPR98"/>
      <c r="BPS98"/>
      <c r="BPT98"/>
      <c r="BPU98"/>
      <c r="BPV98"/>
      <c r="BPW98"/>
      <c r="BPX98"/>
      <c r="BPY98"/>
      <c r="BPZ98"/>
      <c r="BQA98"/>
      <c r="BQB98"/>
      <c r="BQC98"/>
      <c r="BQD98"/>
      <c r="BQE98"/>
      <c r="BQF98"/>
      <c r="BQG98"/>
      <c r="BQH98"/>
      <c r="BQI98"/>
      <c r="BQJ98"/>
      <c r="BQK98"/>
      <c r="BQL98"/>
      <c r="BQM98"/>
      <c r="BQN98"/>
      <c r="BQO98"/>
      <c r="BQP98"/>
      <c r="BQQ98"/>
      <c r="BQR98"/>
      <c r="BQS98"/>
      <c r="BQT98"/>
      <c r="BQU98"/>
      <c r="BQV98"/>
      <c r="BQW98"/>
      <c r="BQX98"/>
      <c r="BQY98"/>
      <c r="BQZ98"/>
      <c r="BRA98"/>
      <c r="BRB98"/>
      <c r="BRC98"/>
      <c r="BRD98"/>
      <c r="BRE98"/>
      <c r="BRF98"/>
      <c r="BRG98"/>
      <c r="BRH98"/>
      <c r="BRI98"/>
      <c r="BRJ98"/>
      <c r="BRK98"/>
      <c r="BRL98"/>
      <c r="BRM98"/>
      <c r="BRN98"/>
      <c r="BRO98"/>
      <c r="BRP98"/>
      <c r="BRQ98"/>
      <c r="BRR98"/>
      <c r="BRS98"/>
      <c r="BRT98"/>
      <c r="BRU98"/>
      <c r="BRV98"/>
      <c r="BRW98"/>
      <c r="BRX98"/>
      <c r="BRY98"/>
      <c r="BRZ98"/>
      <c r="BSA98"/>
      <c r="BSB98"/>
      <c r="BSC98"/>
      <c r="BSD98"/>
      <c r="BSE98"/>
      <c r="BSF98"/>
      <c r="BSG98"/>
      <c r="BSH98"/>
      <c r="BSI98"/>
      <c r="BSJ98"/>
      <c r="BSK98"/>
      <c r="BSL98"/>
      <c r="BSM98"/>
      <c r="BSN98"/>
      <c r="BSO98"/>
      <c r="BSP98"/>
      <c r="BSQ98"/>
      <c r="BSR98"/>
      <c r="BSS98"/>
      <c r="BST98"/>
      <c r="BSU98"/>
      <c r="BSV98"/>
      <c r="BSW98"/>
      <c r="BSX98"/>
      <c r="BSY98"/>
      <c r="BSZ98"/>
      <c r="BTA98"/>
      <c r="BTB98"/>
      <c r="BTC98"/>
      <c r="BTD98"/>
      <c r="BTE98"/>
      <c r="BTF98"/>
      <c r="BTG98"/>
      <c r="BTH98"/>
      <c r="BTI98"/>
      <c r="BTJ98"/>
      <c r="BTK98"/>
      <c r="BTL98"/>
      <c r="BTM98"/>
      <c r="BTN98"/>
      <c r="BTO98"/>
      <c r="BTP98"/>
      <c r="BTQ98"/>
      <c r="BTR98"/>
      <c r="BTS98"/>
      <c r="BTT98"/>
      <c r="BTU98"/>
      <c r="BTV98"/>
      <c r="BTW98"/>
      <c r="BTX98"/>
      <c r="BTY98"/>
      <c r="BTZ98"/>
      <c r="BUA98"/>
      <c r="BUB98"/>
      <c r="BUC98"/>
      <c r="BUD98"/>
      <c r="BUE98"/>
      <c r="BUF98"/>
      <c r="BUG98"/>
      <c r="BUH98"/>
      <c r="BUI98"/>
      <c r="BUJ98"/>
      <c r="BUK98"/>
      <c r="BUL98"/>
      <c r="BUM98"/>
      <c r="BUN98"/>
      <c r="BUO98"/>
      <c r="BUP98"/>
      <c r="BUQ98"/>
      <c r="BUR98"/>
      <c r="BUS98"/>
      <c r="BUT98"/>
      <c r="BUU98"/>
      <c r="BUV98"/>
      <c r="BUW98"/>
      <c r="BUX98"/>
      <c r="BUY98"/>
      <c r="BUZ98"/>
      <c r="BVA98"/>
      <c r="BVB98"/>
      <c r="BVC98"/>
      <c r="BVD98"/>
      <c r="BVE98"/>
      <c r="BVF98"/>
      <c r="BVG98"/>
      <c r="BVH98"/>
      <c r="BVI98"/>
      <c r="BVJ98"/>
      <c r="BVK98"/>
      <c r="BVL98"/>
      <c r="BVM98"/>
      <c r="BVN98"/>
      <c r="BVO98"/>
      <c r="BVP98"/>
      <c r="BVQ98"/>
      <c r="BVR98"/>
      <c r="BVS98"/>
      <c r="BVT98"/>
      <c r="BVU98"/>
      <c r="BVV98"/>
      <c r="BVW98"/>
      <c r="BVX98"/>
      <c r="BVY98"/>
      <c r="BVZ98"/>
      <c r="BWA98"/>
      <c r="BWB98"/>
      <c r="BWC98"/>
      <c r="BWD98"/>
      <c r="BWE98"/>
      <c r="BWF98"/>
      <c r="BWG98"/>
      <c r="BWH98"/>
      <c r="BWI98"/>
      <c r="BWJ98"/>
      <c r="BWK98"/>
      <c r="BWL98"/>
      <c r="BWM98"/>
      <c r="BWN98"/>
      <c r="BWO98"/>
      <c r="BWP98"/>
      <c r="BWQ98"/>
      <c r="BWR98"/>
      <c r="BWS98"/>
      <c r="BWT98"/>
      <c r="BWU98"/>
      <c r="BWV98"/>
      <c r="BWW98"/>
      <c r="BWX98"/>
      <c r="BWY98"/>
      <c r="BWZ98"/>
      <c r="BXA98"/>
      <c r="BXB98"/>
      <c r="BXC98"/>
      <c r="BXD98"/>
      <c r="BXE98"/>
      <c r="BXF98"/>
      <c r="BXG98"/>
      <c r="BXH98"/>
      <c r="BXI98"/>
      <c r="BXJ98"/>
      <c r="BXK98"/>
      <c r="BXL98"/>
      <c r="BXM98"/>
      <c r="BXN98"/>
      <c r="BXO98"/>
      <c r="BXP98"/>
      <c r="BXQ98"/>
      <c r="BXR98"/>
      <c r="BXS98"/>
      <c r="BXT98"/>
      <c r="BXU98"/>
      <c r="BXV98"/>
      <c r="BXW98"/>
      <c r="BXX98"/>
      <c r="BXY98"/>
      <c r="BXZ98"/>
      <c r="BYA98"/>
      <c r="BYB98"/>
      <c r="BYC98"/>
      <c r="BYD98"/>
      <c r="BYE98"/>
      <c r="BYF98"/>
      <c r="BYG98"/>
      <c r="BYH98"/>
      <c r="BYI98"/>
      <c r="BYJ98"/>
      <c r="BYK98"/>
      <c r="BYL98"/>
      <c r="BYM98"/>
      <c r="BYN98"/>
      <c r="BYO98"/>
      <c r="BYP98"/>
      <c r="BYQ98"/>
      <c r="BYR98"/>
      <c r="BYS98"/>
      <c r="BYT98"/>
      <c r="BYU98"/>
      <c r="BYV98"/>
      <c r="BYW98"/>
      <c r="BYX98"/>
      <c r="BYY98"/>
      <c r="BYZ98"/>
      <c r="BZA98"/>
      <c r="BZB98"/>
      <c r="BZC98"/>
      <c r="BZD98"/>
      <c r="BZE98"/>
      <c r="BZF98"/>
      <c r="BZG98"/>
      <c r="BZH98"/>
      <c r="BZI98"/>
      <c r="BZJ98"/>
      <c r="BZK98"/>
      <c r="BZL98"/>
      <c r="BZM98"/>
      <c r="BZN98"/>
      <c r="BZO98"/>
      <c r="BZP98"/>
      <c r="BZQ98"/>
      <c r="BZR98"/>
      <c r="BZS98"/>
      <c r="BZT98"/>
      <c r="BZU98"/>
      <c r="BZV98"/>
      <c r="BZW98"/>
      <c r="BZX98"/>
      <c r="BZY98"/>
      <c r="BZZ98"/>
      <c r="CAA98"/>
      <c r="CAB98"/>
      <c r="CAC98"/>
      <c r="CAD98"/>
      <c r="CAE98"/>
      <c r="CAF98"/>
      <c r="CAG98"/>
      <c r="CAH98"/>
      <c r="CAI98"/>
      <c r="CAJ98"/>
      <c r="CAK98"/>
      <c r="CAL98"/>
      <c r="CAM98"/>
      <c r="CAN98"/>
      <c r="CAO98"/>
      <c r="CAP98"/>
      <c r="CAQ98"/>
      <c r="CAR98"/>
      <c r="CAS98"/>
      <c r="CAT98"/>
      <c r="CAU98"/>
      <c r="CAV98"/>
      <c r="CAW98"/>
      <c r="CAX98"/>
      <c r="CAY98"/>
      <c r="CAZ98"/>
      <c r="CBA98"/>
      <c r="CBB98"/>
      <c r="CBC98"/>
      <c r="CBD98"/>
      <c r="CBE98"/>
      <c r="CBF98"/>
      <c r="CBG98"/>
      <c r="CBH98"/>
      <c r="CBI98"/>
      <c r="CBJ98"/>
      <c r="CBK98"/>
      <c r="CBL98"/>
      <c r="CBM98"/>
      <c r="CBN98"/>
      <c r="CBO98"/>
      <c r="CBP98"/>
      <c r="CBQ98"/>
      <c r="CBR98"/>
      <c r="CBS98"/>
      <c r="CBT98"/>
      <c r="CBU98"/>
      <c r="CBV98"/>
      <c r="CBW98"/>
      <c r="CBX98"/>
      <c r="CBY98"/>
      <c r="CBZ98"/>
      <c r="CCA98"/>
      <c r="CCB98"/>
      <c r="CCC98"/>
      <c r="CCD98"/>
      <c r="CCE98"/>
      <c r="CCF98"/>
      <c r="CCG98"/>
      <c r="CCH98"/>
      <c r="CCI98"/>
      <c r="CCJ98"/>
      <c r="CCK98"/>
      <c r="CCL98"/>
      <c r="CCM98"/>
      <c r="CCN98"/>
      <c r="CCO98"/>
      <c r="CCP98"/>
      <c r="CCQ98"/>
      <c r="CCR98"/>
      <c r="CCS98"/>
      <c r="CCT98"/>
      <c r="CCU98"/>
      <c r="CCV98"/>
      <c r="CCW98"/>
      <c r="CCX98"/>
      <c r="CCY98"/>
      <c r="CCZ98"/>
      <c r="CDA98"/>
      <c r="CDB98"/>
      <c r="CDC98"/>
      <c r="CDD98"/>
      <c r="CDE98"/>
      <c r="CDF98"/>
      <c r="CDG98"/>
      <c r="CDH98"/>
      <c r="CDI98"/>
      <c r="CDJ98"/>
      <c r="CDK98"/>
      <c r="CDL98"/>
      <c r="CDM98"/>
      <c r="CDN98"/>
      <c r="CDO98"/>
      <c r="CDP98"/>
      <c r="CDQ98"/>
      <c r="CDR98"/>
      <c r="CDS98"/>
      <c r="CDT98"/>
      <c r="CDU98"/>
      <c r="CDV98"/>
      <c r="CDW98"/>
      <c r="CDX98"/>
      <c r="CDY98"/>
      <c r="CDZ98"/>
      <c r="CEA98"/>
      <c r="CEB98"/>
      <c r="CEC98"/>
      <c r="CED98"/>
      <c r="CEE98"/>
      <c r="CEF98"/>
      <c r="CEG98"/>
      <c r="CEH98"/>
      <c r="CEI98"/>
      <c r="CEJ98"/>
      <c r="CEK98"/>
      <c r="CEL98"/>
      <c r="CEM98"/>
      <c r="CEN98"/>
      <c r="CEO98"/>
      <c r="CEP98"/>
      <c r="CEQ98"/>
      <c r="CER98"/>
      <c r="CES98"/>
      <c r="CET98"/>
      <c r="CEU98"/>
      <c r="CEV98"/>
      <c r="CEW98"/>
      <c r="CEX98"/>
      <c r="CEY98"/>
      <c r="CEZ98"/>
      <c r="CFA98"/>
      <c r="CFB98"/>
      <c r="CFC98"/>
      <c r="CFD98"/>
      <c r="CFE98"/>
      <c r="CFF98"/>
      <c r="CFG98"/>
      <c r="CFH98"/>
      <c r="CFI98"/>
      <c r="CFJ98"/>
      <c r="CFK98"/>
      <c r="CFL98"/>
      <c r="CFM98"/>
      <c r="CFN98"/>
      <c r="CFO98"/>
      <c r="CFP98"/>
      <c r="CFQ98"/>
      <c r="CFR98"/>
      <c r="CFS98"/>
      <c r="CFT98"/>
      <c r="CFU98"/>
      <c r="CFV98"/>
      <c r="CFW98"/>
      <c r="CFX98"/>
      <c r="CFY98"/>
      <c r="CFZ98"/>
      <c r="CGA98"/>
      <c r="CGB98"/>
      <c r="CGC98"/>
      <c r="CGD98"/>
      <c r="CGE98"/>
      <c r="CGF98"/>
      <c r="CGG98"/>
      <c r="CGH98"/>
      <c r="CGI98"/>
      <c r="CGJ98"/>
      <c r="CGK98"/>
      <c r="CGL98"/>
      <c r="CGM98"/>
      <c r="CGN98"/>
      <c r="CGO98"/>
      <c r="CGP98"/>
      <c r="CGQ98"/>
      <c r="CGR98"/>
      <c r="CGS98"/>
      <c r="CGT98"/>
      <c r="CGU98"/>
      <c r="CGV98"/>
      <c r="CGW98"/>
      <c r="CGX98"/>
      <c r="CGY98"/>
      <c r="CGZ98"/>
      <c r="CHA98"/>
      <c r="CHB98"/>
      <c r="CHC98"/>
      <c r="CHD98"/>
      <c r="CHE98"/>
      <c r="CHF98"/>
      <c r="CHG98"/>
      <c r="CHH98"/>
      <c r="CHI98"/>
      <c r="CHJ98"/>
      <c r="CHK98"/>
      <c r="CHL98"/>
      <c r="CHM98"/>
      <c r="CHN98"/>
      <c r="CHO98"/>
      <c r="CHP98"/>
      <c r="CHQ98"/>
      <c r="CHR98"/>
      <c r="CHS98"/>
      <c r="CHT98"/>
      <c r="CHU98"/>
      <c r="CHV98"/>
      <c r="CHW98"/>
      <c r="CHX98"/>
      <c r="CHY98"/>
      <c r="CHZ98"/>
      <c r="CIA98"/>
      <c r="CIB98"/>
      <c r="CIC98"/>
      <c r="CID98"/>
      <c r="CIE98"/>
      <c r="CIF98"/>
      <c r="CIG98"/>
      <c r="CIH98"/>
      <c r="CII98"/>
      <c r="CIJ98"/>
      <c r="CIK98"/>
      <c r="CIL98"/>
      <c r="CIM98"/>
      <c r="CIN98"/>
      <c r="CIO98"/>
      <c r="CIP98"/>
      <c r="CIQ98"/>
      <c r="CIR98"/>
      <c r="CIS98"/>
      <c r="CIT98"/>
      <c r="CIU98"/>
      <c r="CIV98"/>
      <c r="CIW98"/>
      <c r="CIX98"/>
      <c r="CIY98"/>
      <c r="CIZ98"/>
      <c r="CJA98"/>
      <c r="CJB98"/>
      <c r="CJC98"/>
      <c r="CJD98"/>
      <c r="CJE98"/>
      <c r="CJF98"/>
      <c r="CJG98"/>
      <c r="CJH98"/>
      <c r="CJI98"/>
      <c r="CJJ98"/>
      <c r="CJK98"/>
      <c r="CJL98"/>
      <c r="CJM98"/>
      <c r="CJN98"/>
      <c r="CJO98"/>
      <c r="CJP98"/>
      <c r="CJQ98"/>
      <c r="CJR98"/>
      <c r="CJS98"/>
      <c r="CJT98"/>
      <c r="CJU98"/>
      <c r="CJV98"/>
      <c r="CJW98"/>
      <c r="CJX98"/>
      <c r="CJY98"/>
      <c r="CJZ98"/>
      <c r="CKA98"/>
      <c r="CKB98"/>
      <c r="CKC98"/>
      <c r="CKD98"/>
      <c r="CKE98"/>
      <c r="CKF98"/>
      <c r="CKG98"/>
      <c r="CKH98"/>
      <c r="CKI98"/>
      <c r="CKJ98"/>
      <c r="CKK98"/>
      <c r="CKL98"/>
      <c r="CKM98"/>
      <c r="CKN98"/>
      <c r="CKO98"/>
      <c r="CKP98"/>
      <c r="CKQ98"/>
      <c r="CKR98"/>
      <c r="CKS98"/>
      <c r="CKT98"/>
      <c r="CKU98"/>
      <c r="CKV98"/>
      <c r="CKW98"/>
      <c r="CKX98"/>
      <c r="CKY98"/>
      <c r="CKZ98"/>
      <c r="CLA98"/>
      <c r="CLB98"/>
      <c r="CLC98"/>
      <c r="CLD98"/>
      <c r="CLE98"/>
      <c r="CLF98"/>
      <c r="CLG98"/>
      <c r="CLH98"/>
      <c r="CLI98"/>
      <c r="CLJ98"/>
      <c r="CLK98"/>
      <c r="CLL98"/>
      <c r="CLM98"/>
      <c r="CLN98"/>
      <c r="CLO98"/>
      <c r="CLP98"/>
      <c r="CLQ98"/>
      <c r="CLR98"/>
      <c r="CLS98"/>
      <c r="CLT98"/>
      <c r="CLU98"/>
      <c r="CLV98"/>
      <c r="CLW98"/>
      <c r="CLX98"/>
      <c r="CLY98"/>
      <c r="CLZ98"/>
      <c r="CMA98"/>
      <c r="CMB98"/>
      <c r="CMC98"/>
      <c r="CMD98"/>
      <c r="CME98"/>
      <c r="CMF98"/>
      <c r="CMG98"/>
      <c r="CMH98"/>
      <c r="CMI98"/>
      <c r="CMJ98"/>
      <c r="CMK98"/>
      <c r="CML98"/>
      <c r="CMM98"/>
      <c r="CMN98"/>
      <c r="CMO98"/>
      <c r="CMP98"/>
      <c r="CMQ98"/>
      <c r="CMR98"/>
      <c r="CMS98"/>
      <c r="CMT98"/>
      <c r="CMU98"/>
      <c r="CMV98"/>
      <c r="CMW98"/>
      <c r="CMX98"/>
      <c r="CMY98"/>
      <c r="CMZ98"/>
      <c r="CNA98"/>
      <c r="CNB98"/>
      <c r="CNC98"/>
      <c r="CND98"/>
      <c r="CNE98"/>
      <c r="CNF98"/>
      <c r="CNG98"/>
      <c r="CNH98"/>
      <c r="CNI98"/>
      <c r="CNJ98"/>
      <c r="CNK98"/>
      <c r="CNL98"/>
      <c r="CNM98"/>
      <c r="CNN98"/>
      <c r="CNO98"/>
      <c r="CNP98"/>
      <c r="CNQ98"/>
      <c r="CNR98"/>
      <c r="CNS98"/>
      <c r="CNT98"/>
      <c r="CNU98"/>
      <c r="CNV98"/>
      <c r="CNW98"/>
      <c r="CNX98"/>
      <c r="CNY98"/>
      <c r="CNZ98"/>
      <c r="COA98"/>
      <c r="COB98"/>
      <c r="COC98"/>
      <c r="COD98"/>
      <c r="COE98"/>
      <c r="COF98"/>
      <c r="COG98"/>
      <c r="COH98"/>
      <c r="COI98"/>
      <c r="COJ98"/>
      <c r="COK98"/>
      <c r="COL98"/>
      <c r="COM98"/>
      <c r="CON98"/>
      <c r="COO98"/>
      <c r="COP98"/>
      <c r="COQ98"/>
      <c r="COR98"/>
      <c r="COS98"/>
      <c r="COT98"/>
      <c r="COU98"/>
      <c r="COV98"/>
      <c r="COW98"/>
      <c r="COX98"/>
      <c r="COY98"/>
      <c r="COZ98"/>
      <c r="CPA98"/>
      <c r="CPB98"/>
      <c r="CPC98"/>
      <c r="CPD98"/>
      <c r="CPE98"/>
      <c r="CPF98"/>
      <c r="CPG98"/>
      <c r="CPH98"/>
      <c r="CPI98"/>
      <c r="CPJ98"/>
      <c r="CPK98"/>
      <c r="CPL98"/>
      <c r="CPM98"/>
      <c r="CPN98"/>
      <c r="CPO98"/>
      <c r="CPP98"/>
      <c r="CPQ98"/>
      <c r="CPR98"/>
      <c r="CPS98"/>
      <c r="CPT98"/>
      <c r="CPU98"/>
      <c r="CPV98"/>
      <c r="CPW98"/>
      <c r="CPX98"/>
      <c r="CPY98"/>
      <c r="CPZ98"/>
      <c r="CQA98"/>
      <c r="CQB98"/>
      <c r="CQC98"/>
      <c r="CQD98"/>
      <c r="CQE98"/>
      <c r="CQF98"/>
      <c r="CQG98"/>
      <c r="CQH98"/>
      <c r="CQI98"/>
      <c r="CQJ98"/>
      <c r="CQK98"/>
      <c r="CQL98"/>
      <c r="CQM98"/>
      <c r="CQN98"/>
      <c r="CQO98"/>
      <c r="CQP98"/>
      <c r="CQQ98"/>
      <c r="CQR98"/>
      <c r="CQS98"/>
      <c r="CQT98"/>
      <c r="CQU98"/>
      <c r="CQV98"/>
      <c r="CQW98"/>
      <c r="CQX98"/>
      <c r="CQY98"/>
      <c r="CQZ98"/>
      <c r="CRA98"/>
      <c r="CRB98"/>
      <c r="CRC98"/>
      <c r="CRD98"/>
      <c r="CRE98"/>
      <c r="CRF98"/>
      <c r="CRG98"/>
      <c r="CRH98"/>
      <c r="CRI98"/>
      <c r="CRJ98"/>
      <c r="CRK98"/>
      <c r="CRL98"/>
      <c r="CRM98"/>
      <c r="CRN98"/>
      <c r="CRO98"/>
      <c r="CRP98"/>
      <c r="CRQ98"/>
      <c r="CRR98"/>
      <c r="CRS98"/>
      <c r="CRT98"/>
      <c r="CRU98"/>
      <c r="CRV98"/>
      <c r="CRW98"/>
      <c r="CRX98"/>
      <c r="CRY98"/>
      <c r="CRZ98"/>
      <c r="CSA98"/>
      <c r="CSB98"/>
      <c r="CSC98"/>
      <c r="CSD98"/>
      <c r="CSE98"/>
      <c r="CSF98"/>
      <c r="CSG98"/>
      <c r="CSH98"/>
      <c r="CSI98"/>
      <c r="CSJ98"/>
      <c r="CSK98"/>
      <c r="CSL98"/>
      <c r="CSM98"/>
      <c r="CSN98"/>
      <c r="CSO98"/>
      <c r="CSP98"/>
      <c r="CSQ98"/>
      <c r="CSR98"/>
      <c r="CSS98"/>
      <c r="CST98"/>
      <c r="CSU98"/>
      <c r="CSV98"/>
      <c r="CSW98"/>
      <c r="CSX98"/>
      <c r="CSY98"/>
      <c r="CSZ98"/>
      <c r="CTA98"/>
      <c r="CTB98"/>
      <c r="CTC98"/>
      <c r="CTD98"/>
      <c r="CTE98"/>
      <c r="CTF98"/>
      <c r="CTG98"/>
      <c r="CTH98"/>
      <c r="CTI98"/>
      <c r="CTJ98"/>
      <c r="CTK98"/>
      <c r="CTL98"/>
      <c r="CTM98"/>
      <c r="CTN98"/>
      <c r="CTO98"/>
      <c r="CTP98"/>
      <c r="CTQ98"/>
      <c r="CTR98"/>
      <c r="CTS98"/>
      <c r="CTT98"/>
      <c r="CTU98"/>
      <c r="CTV98"/>
      <c r="CTW98"/>
      <c r="CTX98"/>
      <c r="CTY98"/>
      <c r="CTZ98"/>
      <c r="CUA98"/>
      <c r="CUB98"/>
      <c r="CUC98"/>
      <c r="CUD98"/>
      <c r="CUE98"/>
      <c r="CUF98"/>
      <c r="CUG98"/>
      <c r="CUH98"/>
      <c r="CUI98"/>
      <c r="CUJ98"/>
      <c r="CUK98"/>
      <c r="CUL98"/>
      <c r="CUM98"/>
      <c r="CUN98"/>
      <c r="CUO98"/>
      <c r="CUP98"/>
      <c r="CUQ98"/>
      <c r="CUR98"/>
      <c r="CUS98"/>
      <c r="CUT98"/>
      <c r="CUU98"/>
      <c r="CUV98"/>
      <c r="CUW98"/>
      <c r="CUX98"/>
      <c r="CUY98"/>
      <c r="CUZ98"/>
      <c r="CVA98"/>
      <c r="CVB98"/>
      <c r="CVC98"/>
      <c r="CVD98"/>
      <c r="CVE98"/>
      <c r="CVF98"/>
      <c r="CVG98"/>
      <c r="CVH98"/>
      <c r="CVI98"/>
      <c r="CVJ98"/>
      <c r="CVK98"/>
      <c r="CVL98"/>
      <c r="CVM98"/>
      <c r="CVN98"/>
      <c r="CVO98"/>
      <c r="CVP98"/>
      <c r="CVQ98"/>
      <c r="CVR98"/>
      <c r="CVS98"/>
      <c r="CVT98"/>
      <c r="CVU98"/>
      <c r="CVV98"/>
      <c r="CVW98"/>
      <c r="CVX98"/>
      <c r="CVY98"/>
      <c r="CVZ98"/>
      <c r="CWA98"/>
      <c r="CWB98"/>
      <c r="CWC98"/>
      <c r="CWD98"/>
      <c r="CWE98"/>
      <c r="CWF98"/>
      <c r="CWG98"/>
      <c r="CWH98"/>
      <c r="CWI98"/>
      <c r="CWJ98"/>
      <c r="CWK98"/>
      <c r="CWL98"/>
      <c r="CWM98"/>
      <c r="CWN98"/>
      <c r="CWO98"/>
      <c r="CWP98"/>
      <c r="CWQ98"/>
      <c r="CWR98"/>
      <c r="CWS98"/>
      <c r="CWT98"/>
      <c r="CWU98"/>
      <c r="CWV98"/>
      <c r="CWW98"/>
      <c r="CWX98"/>
      <c r="CWY98"/>
      <c r="CWZ98"/>
      <c r="CXA98"/>
      <c r="CXB98"/>
      <c r="CXC98"/>
      <c r="CXD98"/>
      <c r="CXE98"/>
      <c r="CXF98"/>
      <c r="CXG98"/>
      <c r="CXH98"/>
      <c r="CXI98"/>
      <c r="CXJ98"/>
      <c r="CXK98"/>
      <c r="CXL98"/>
      <c r="CXM98"/>
      <c r="CXN98"/>
      <c r="CXO98"/>
      <c r="CXP98"/>
      <c r="CXQ98"/>
      <c r="CXR98"/>
      <c r="CXS98"/>
      <c r="CXT98"/>
      <c r="CXU98"/>
      <c r="CXV98"/>
      <c r="CXW98"/>
      <c r="CXX98"/>
      <c r="CXY98"/>
      <c r="CXZ98"/>
      <c r="CYA98"/>
      <c r="CYB98"/>
      <c r="CYC98"/>
      <c r="CYD98"/>
      <c r="CYE98"/>
      <c r="CYF98"/>
      <c r="CYG98"/>
      <c r="CYH98"/>
      <c r="CYI98"/>
      <c r="CYJ98"/>
      <c r="CYK98"/>
      <c r="CYL98"/>
      <c r="CYM98"/>
      <c r="CYN98"/>
      <c r="CYO98"/>
      <c r="CYP98"/>
      <c r="CYQ98"/>
      <c r="CYR98"/>
      <c r="CYS98"/>
      <c r="CYT98"/>
      <c r="CYU98"/>
      <c r="CYV98"/>
      <c r="CYW98"/>
      <c r="CYX98"/>
      <c r="CYY98"/>
      <c r="CYZ98"/>
      <c r="CZA98"/>
      <c r="CZB98"/>
      <c r="CZC98"/>
      <c r="CZD98"/>
      <c r="CZE98"/>
      <c r="CZF98"/>
      <c r="CZG98"/>
      <c r="CZH98"/>
      <c r="CZI98"/>
      <c r="CZJ98"/>
      <c r="CZK98"/>
      <c r="CZL98"/>
      <c r="CZM98"/>
      <c r="CZN98"/>
      <c r="CZO98"/>
      <c r="CZP98"/>
      <c r="CZQ98"/>
      <c r="CZR98"/>
      <c r="CZS98"/>
      <c r="CZT98"/>
      <c r="CZU98"/>
      <c r="CZV98"/>
      <c r="CZW98"/>
      <c r="CZX98"/>
      <c r="CZY98"/>
      <c r="CZZ98"/>
      <c r="DAA98"/>
      <c r="DAB98"/>
      <c r="DAC98"/>
      <c r="DAD98"/>
      <c r="DAE98"/>
      <c r="DAF98"/>
      <c r="DAG98"/>
      <c r="DAH98"/>
      <c r="DAI98"/>
      <c r="DAJ98"/>
      <c r="DAK98"/>
      <c r="DAL98"/>
      <c r="DAM98"/>
      <c r="DAN98"/>
      <c r="DAO98"/>
      <c r="DAP98"/>
      <c r="DAQ98"/>
      <c r="DAR98"/>
      <c r="DAS98"/>
      <c r="DAT98"/>
      <c r="DAU98"/>
      <c r="DAV98"/>
      <c r="DAW98"/>
      <c r="DAX98"/>
      <c r="DAY98"/>
      <c r="DAZ98"/>
      <c r="DBA98"/>
      <c r="DBB98"/>
      <c r="DBC98"/>
      <c r="DBD98"/>
      <c r="DBE98"/>
      <c r="DBF98"/>
      <c r="DBG98"/>
      <c r="DBH98"/>
      <c r="DBI98"/>
      <c r="DBJ98"/>
      <c r="DBK98"/>
      <c r="DBL98"/>
      <c r="DBM98"/>
      <c r="DBN98"/>
      <c r="DBO98"/>
      <c r="DBP98"/>
      <c r="DBQ98"/>
      <c r="DBR98"/>
      <c r="DBS98"/>
      <c r="DBT98"/>
      <c r="DBU98"/>
      <c r="DBV98"/>
      <c r="DBW98"/>
      <c r="DBX98"/>
      <c r="DBY98"/>
      <c r="DBZ98"/>
      <c r="DCA98"/>
      <c r="DCB98"/>
      <c r="DCC98"/>
      <c r="DCD98"/>
      <c r="DCE98"/>
      <c r="DCF98"/>
      <c r="DCG98"/>
      <c r="DCH98"/>
      <c r="DCI98"/>
      <c r="DCJ98"/>
      <c r="DCK98"/>
      <c r="DCL98"/>
      <c r="DCM98"/>
      <c r="DCN98"/>
      <c r="DCO98"/>
      <c r="DCP98"/>
      <c r="DCQ98"/>
      <c r="DCR98"/>
      <c r="DCS98"/>
      <c r="DCT98"/>
      <c r="DCU98"/>
      <c r="DCV98"/>
      <c r="DCW98"/>
      <c r="DCX98"/>
      <c r="DCY98"/>
      <c r="DCZ98"/>
      <c r="DDA98"/>
      <c r="DDB98"/>
      <c r="DDC98"/>
      <c r="DDD98"/>
      <c r="DDE98"/>
      <c r="DDF98"/>
      <c r="DDG98"/>
      <c r="DDH98"/>
      <c r="DDI98"/>
      <c r="DDJ98"/>
      <c r="DDK98"/>
      <c r="DDL98"/>
      <c r="DDM98"/>
      <c r="DDN98"/>
      <c r="DDO98"/>
      <c r="DDP98"/>
      <c r="DDQ98"/>
      <c r="DDR98"/>
      <c r="DDS98"/>
      <c r="DDT98"/>
      <c r="DDU98"/>
      <c r="DDV98"/>
      <c r="DDW98"/>
      <c r="DDX98"/>
      <c r="DDY98"/>
      <c r="DDZ98"/>
      <c r="DEA98"/>
      <c r="DEB98"/>
      <c r="DEC98"/>
      <c r="DED98"/>
      <c r="DEE98"/>
      <c r="DEF98"/>
      <c r="DEG98"/>
      <c r="DEH98"/>
      <c r="DEI98"/>
      <c r="DEJ98"/>
      <c r="DEK98"/>
      <c r="DEL98"/>
      <c r="DEM98"/>
      <c r="DEN98"/>
      <c r="DEO98"/>
      <c r="DEP98"/>
      <c r="DEQ98"/>
      <c r="DER98"/>
      <c r="DES98"/>
      <c r="DET98"/>
      <c r="DEU98"/>
      <c r="DEV98"/>
      <c r="DEW98"/>
      <c r="DEX98"/>
      <c r="DEY98"/>
      <c r="DEZ98"/>
      <c r="DFA98"/>
      <c r="DFB98"/>
      <c r="DFC98"/>
      <c r="DFD98"/>
      <c r="DFE98"/>
      <c r="DFF98"/>
      <c r="DFG98"/>
      <c r="DFH98"/>
      <c r="DFI98"/>
      <c r="DFJ98"/>
      <c r="DFK98"/>
      <c r="DFL98"/>
      <c r="DFM98"/>
      <c r="DFN98"/>
      <c r="DFO98"/>
      <c r="DFP98"/>
      <c r="DFQ98"/>
      <c r="DFR98"/>
      <c r="DFS98"/>
      <c r="DFT98"/>
      <c r="DFU98"/>
      <c r="DFV98"/>
      <c r="DFW98"/>
      <c r="DFX98"/>
      <c r="DFY98"/>
      <c r="DFZ98"/>
      <c r="DGA98"/>
      <c r="DGB98"/>
      <c r="DGC98"/>
      <c r="DGD98"/>
      <c r="DGE98"/>
      <c r="DGF98"/>
      <c r="DGG98"/>
      <c r="DGH98"/>
      <c r="DGI98"/>
      <c r="DGJ98"/>
      <c r="DGK98"/>
      <c r="DGL98"/>
      <c r="DGM98"/>
      <c r="DGN98"/>
      <c r="DGO98"/>
      <c r="DGP98"/>
      <c r="DGQ98"/>
      <c r="DGR98"/>
      <c r="DGS98"/>
      <c r="DGT98"/>
      <c r="DGU98"/>
      <c r="DGV98"/>
      <c r="DGW98"/>
      <c r="DGX98"/>
      <c r="DGY98"/>
      <c r="DGZ98"/>
      <c r="DHA98"/>
      <c r="DHB98"/>
      <c r="DHC98"/>
      <c r="DHD98"/>
      <c r="DHE98"/>
      <c r="DHF98"/>
      <c r="DHG98"/>
      <c r="DHH98"/>
      <c r="DHI98"/>
      <c r="DHJ98"/>
      <c r="DHK98"/>
      <c r="DHL98"/>
      <c r="DHM98"/>
      <c r="DHN98"/>
      <c r="DHO98"/>
      <c r="DHP98"/>
      <c r="DHQ98"/>
      <c r="DHR98"/>
      <c r="DHS98"/>
      <c r="DHT98"/>
      <c r="DHU98"/>
      <c r="DHV98"/>
      <c r="DHW98"/>
      <c r="DHX98"/>
      <c r="DHY98"/>
      <c r="DHZ98"/>
      <c r="DIA98"/>
      <c r="DIB98"/>
      <c r="DIC98"/>
      <c r="DID98"/>
      <c r="DIE98"/>
      <c r="DIF98"/>
      <c r="DIG98"/>
      <c r="DIH98"/>
      <c r="DII98"/>
      <c r="DIJ98"/>
      <c r="DIK98"/>
      <c r="DIL98"/>
      <c r="DIM98"/>
      <c r="DIN98"/>
      <c r="DIO98"/>
      <c r="DIP98"/>
      <c r="DIQ98"/>
      <c r="DIR98"/>
      <c r="DIS98"/>
      <c r="DIT98"/>
      <c r="DIU98"/>
      <c r="DIV98"/>
      <c r="DIW98"/>
      <c r="DIX98"/>
      <c r="DIY98"/>
      <c r="DIZ98"/>
      <c r="DJA98"/>
      <c r="DJB98"/>
      <c r="DJC98"/>
      <c r="DJD98"/>
      <c r="DJE98"/>
      <c r="DJF98"/>
      <c r="DJG98"/>
      <c r="DJH98"/>
      <c r="DJI98"/>
      <c r="DJJ98"/>
      <c r="DJK98"/>
      <c r="DJL98"/>
      <c r="DJM98"/>
      <c r="DJN98"/>
      <c r="DJO98"/>
      <c r="DJP98"/>
      <c r="DJQ98"/>
      <c r="DJR98"/>
      <c r="DJS98"/>
      <c r="DJT98"/>
      <c r="DJU98"/>
      <c r="DJV98"/>
      <c r="DJW98"/>
      <c r="DJX98"/>
      <c r="DJY98"/>
      <c r="DJZ98"/>
      <c r="DKA98"/>
      <c r="DKB98"/>
      <c r="DKC98"/>
      <c r="DKD98"/>
      <c r="DKE98"/>
      <c r="DKF98"/>
      <c r="DKG98"/>
      <c r="DKH98"/>
      <c r="DKI98"/>
      <c r="DKJ98"/>
      <c r="DKK98"/>
      <c r="DKL98"/>
      <c r="DKM98"/>
      <c r="DKN98"/>
      <c r="DKO98"/>
      <c r="DKP98"/>
      <c r="DKQ98"/>
      <c r="DKR98"/>
      <c r="DKS98"/>
      <c r="DKT98"/>
      <c r="DKU98"/>
      <c r="DKV98"/>
      <c r="DKW98"/>
      <c r="DKX98"/>
      <c r="DKY98"/>
      <c r="DKZ98"/>
      <c r="DLA98"/>
      <c r="DLB98"/>
      <c r="DLC98"/>
      <c r="DLD98"/>
      <c r="DLE98"/>
      <c r="DLF98"/>
      <c r="DLG98"/>
      <c r="DLH98"/>
      <c r="DLI98"/>
      <c r="DLJ98"/>
      <c r="DLK98"/>
      <c r="DLL98"/>
      <c r="DLM98"/>
      <c r="DLN98"/>
      <c r="DLO98"/>
      <c r="DLP98"/>
      <c r="DLQ98"/>
      <c r="DLR98"/>
      <c r="DLS98"/>
      <c r="DLT98"/>
      <c r="DLU98"/>
      <c r="DLV98"/>
      <c r="DLW98"/>
      <c r="DLX98"/>
      <c r="DLY98"/>
      <c r="DLZ98"/>
      <c r="DMA98"/>
      <c r="DMB98"/>
      <c r="DMC98"/>
      <c r="DMD98"/>
      <c r="DME98"/>
      <c r="DMF98"/>
      <c r="DMG98"/>
      <c r="DMH98"/>
      <c r="DMI98"/>
      <c r="DMJ98"/>
      <c r="DMK98"/>
      <c r="DML98"/>
      <c r="DMM98"/>
      <c r="DMN98"/>
      <c r="DMO98"/>
      <c r="DMP98"/>
      <c r="DMQ98"/>
      <c r="DMR98"/>
      <c r="DMS98"/>
      <c r="DMT98"/>
      <c r="DMU98"/>
      <c r="DMV98"/>
      <c r="DMW98"/>
      <c r="DMX98"/>
      <c r="DMY98"/>
      <c r="DMZ98"/>
      <c r="DNA98"/>
      <c r="DNB98"/>
      <c r="DNC98"/>
      <c r="DND98"/>
      <c r="DNE98"/>
      <c r="DNF98"/>
      <c r="DNG98"/>
      <c r="DNH98"/>
      <c r="DNI98"/>
      <c r="DNJ98"/>
      <c r="DNK98"/>
      <c r="DNL98"/>
      <c r="DNM98"/>
      <c r="DNN98"/>
      <c r="DNO98"/>
      <c r="DNP98"/>
      <c r="DNQ98"/>
      <c r="DNR98"/>
      <c r="DNS98"/>
      <c r="DNT98"/>
      <c r="DNU98"/>
      <c r="DNV98"/>
      <c r="DNW98"/>
      <c r="DNX98"/>
      <c r="DNY98"/>
      <c r="DNZ98"/>
      <c r="DOA98"/>
      <c r="DOB98"/>
      <c r="DOC98"/>
      <c r="DOD98"/>
      <c r="DOE98"/>
      <c r="DOF98"/>
      <c r="DOG98"/>
      <c r="DOH98"/>
      <c r="DOI98"/>
      <c r="DOJ98"/>
      <c r="DOK98"/>
      <c r="DOL98"/>
      <c r="DOM98"/>
      <c r="DON98"/>
      <c r="DOO98"/>
      <c r="DOP98"/>
      <c r="DOQ98"/>
      <c r="DOR98"/>
      <c r="DOS98"/>
      <c r="DOT98"/>
      <c r="DOU98"/>
      <c r="DOV98"/>
      <c r="DOW98"/>
      <c r="DOX98"/>
      <c r="DOY98"/>
      <c r="DOZ98"/>
      <c r="DPA98"/>
      <c r="DPB98"/>
      <c r="DPC98"/>
      <c r="DPD98"/>
      <c r="DPE98"/>
      <c r="DPF98"/>
      <c r="DPG98"/>
      <c r="DPH98"/>
      <c r="DPI98"/>
      <c r="DPJ98"/>
      <c r="DPK98"/>
      <c r="DPL98"/>
      <c r="DPM98"/>
      <c r="DPN98"/>
      <c r="DPO98"/>
      <c r="DPP98"/>
      <c r="DPQ98"/>
      <c r="DPR98"/>
      <c r="DPS98"/>
      <c r="DPT98"/>
      <c r="DPU98"/>
      <c r="DPV98"/>
      <c r="DPW98"/>
      <c r="DPX98"/>
      <c r="DPY98"/>
      <c r="DPZ98"/>
      <c r="DQA98"/>
      <c r="DQB98"/>
      <c r="DQC98"/>
      <c r="DQD98"/>
      <c r="DQE98"/>
      <c r="DQF98"/>
      <c r="DQG98"/>
      <c r="DQH98"/>
      <c r="DQI98"/>
      <c r="DQJ98"/>
      <c r="DQK98"/>
      <c r="DQL98"/>
      <c r="DQM98"/>
      <c r="DQN98"/>
      <c r="DQO98"/>
      <c r="DQP98"/>
      <c r="DQQ98"/>
      <c r="DQR98"/>
      <c r="DQS98"/>
      <c r="DQT98"/>
      <c r="DQU98"/>
      <c r="DQV98"/>
      <c r="DQW98"/>
      <c r="DQX98"/>
      <c r="DQY98"/>
      <c r="DQZ98"/>
      <c r="DRA98"/>
      <c r="DRB98"/>
      <c r="DRC98"/>
      <c r="DRD98"/>
      <c r="DRE98"/>
      <c r="DRF98"/>
      <c r="DRG98"/>
      <c r="DRH98"/>
      <c r="DRI98"/>
      <c r="DRJ98"/>
      <c r="DRK98"/>
      <c r="DRL98"/>
      <c r="DRM98"/>
      <c r="DRN98"/>
      <c r="DRO98"/>
      <c r="DRP98"/>
      <c r="DRQ98"/>
      <c r="DRR98"/>
      <c r="DRS98"/>
      <c r="DRT98"/>
      <c r="DRU98"/>
      <c r="DRV98"/>
      <c r="DRW98"/>
      <c r="DRX98"/>
      <c r="DRY98"/>
      <c r="DRZ98"/>
      <c r="DSA98"/>
      <c r="DSB98"/>
      <c r="DSC98"/>
      <c r="DSD98"/>
      <c r="DSE98"/>
      <c r="DSF98"/>
      <c r="DSG98"/>
      <c r="DSH98"/>
      <c r="DSI98"/>
      <c r="DSJ98"/>
      <c r="DSK98"/>
      <c r="DSL98"/>
      <c r="DSM98"/>
      <c r="DSN98"/>
      <c r="DSO98"/>
      <c r="DSP98"/>
      <c r="DSQ98"/>
      <c r="DSR98"/>
      <c r="DSS98"/>
      <c r="DST98"/>
      <c r="DSU98"/>
      <c r="DSV98"/>
      <c r="DSW98"/>
      <c r="DSX98"/>
      <c r="DSY98"/>
      <c r="DSZ98"/>
      <c r="DTA98"/>
      <c r="DTB98"/>
      <c r="DTC98"/>
      <c r="DTD98"/>
      <c r="DTE98"/>
      <c r="DTF98"/>
      <c r="DTG98"/>
      <c r="DTH98"/>
      <c r="DTI98"/>
      <c r="DTJ98"/>
      <c r="DTK98"/>
      <c r="DTL98"/>
      <c r="DTM98"/>
      <c r="DTN98"/>
      <c r="DTO98"/>
      <c r="DTP98"/>
      <c r="DTQ98"/>
      <c r="DTR98"/>
      <c r="DTS98"/>
      <c r="DTT98"/>
      <c r="DTU98"/>
      <c r="DTV98"/>
      <c r="DTW98"/>
      <c r="DTX98"/>
      <c r="DTY98"/>
      <c r="DTZ98"/>
      <c r="DUA98"/>
      <c r="DUB98"/>
      <c r="DUC98"/>
      <c r="DUD98"/>
      <c r="DUE98"/>
      <c r="DUF98"/>
      <c r="DUG98"/>
      <c r="DUH98"/>
      <c r="DUI98"/>
      <c r="DUJ98"/>
      <c r="DUK98"/>
      <c r="DUL98"/>
      <c r="DUM98"/>
      <c r="DUN98"/>
      <c r="DUO98"/>
      <c r="DUP98"/>
      <c r="DUQ98"/>
      <c r="DUR98"/>
      <c r="DUS98"/>
      <c r="DUT98"/>
      <c r="DUU98"/>
      <c r="DUV98"/>
      <c r="DUW98"/>
      <c r="DUX98"/>
      <c r="DUY98"/>
      <c r="DUZ98"/>
      <c r="DVA98"/>
      <c r="DVB98"/>
      <c r="DVC98"/>
      <c r="DVD98"/>
      <c r="DVE98"/>
      <c r="DVF98"/>
      <c r="DVG98"/>
      <c r="DVH98"/>
      <c r="DVI98"/>
      <c r="DVJ98"/>
      <c r="DVK98"/>
      <c r="DVL98"/>
      <c r="DVM98"/>
      <c r="DVN98"/>
      <c r="DVO98"/>
      <c r="DVP98"/>
      <c r="DVQ98"/>
      <c r="DVR98"/>
      <c r="DVS98"/>
      <c r="DVT98"/>
      <c r="DVU98"/>
      <c r="DVV98"/>
      <c r="DVW98"/>
      <c r="DVX98"/>
      <c r="DVY98"/>
      <c r="DVZ98"/>
      <c r="DWA98"/>
      <c r="DWB98"/>
      <c r="DWC98"/>
      <c r="DWD98"/>
      <c r="DWE98"/>
      <c r="DWF98"/>
      <c r="DWG98"/>
      <c r="DWH98"/>
      <c r="DWI98"/>
      <c r="DWJ98"/>
      <c r="DWK98"/>
      <c r="DWL98"/>
      <c r="DWM98"/>
      <c r="DWN98"/>
      <c r="DWO98"/>
      <c r="DWP98"/>
      <c r="DWQ98"/>
      <c r="DWR98"/>
      <c r="DWS98"/>
      <c r="DWT98"/>
      <c r="DWU98"/>
      <c r="DWV98"/>
      <c r="DWW98"/>
      <c r="DWX98"/>
      <c r="DWY98"/>
      <c r="DWZ98"/>
      <c r="DXA98"/>
      <c r="DXB98"/>
      <c r="DXC98"/>
      <c r="DXD98"/>
      <c r="DXE98"/>
      <c r="DXF98"/>
      <c r="DXG98"/>
      <c r="DXH98"/>
      <c r="DXI98"/>
      <c r="DXJ98"/>
      <c r="DXK98"/>
      <c r="DXL98"/>
      <c r="DXM98"/>
      <c r="DXN98"/>
      <c r="DXO98"/>
      <c r="DXP98"/>
      <c r="DXQ98"/>
      <c r="DXR98"/>
      <c r="DXS98"/>
      <c r="DXT98"/>
      <c r="DXU98"/>
      <c r="DXV98"/>
      <c r="DXW98"/>
      <c r="DXX98"/>
      <c r="DXY98"/>
      <c r="DXZ98"/>
      <c r="DYA98"/>
      <c r="DYB98"/>
      <c r="DYC98"/>
      <c r="DYD98"/>
      <c r="DYE98"/>
      <c r="DYF98"/>
      <c r="DYG98"/>
      <c r="DYH98"/>
      <c r="DYI98"/>
      <c r="DYJ98"/>
      <c r="DYK98"/>
      <c r="DYL98"/>
      <c r="DYM98"/>
      <c r="DYN98"/>
      <c r="DYO98"/>
      <c r="DYP98"/>
      <c r="DYQ98"/>
      <c r="DYR98"/>
      <c r="DYS98"/>
      <c r="DYT98"/>
      <c r="DYU98"/>
      <c r="DYV98"/>
      <c r="DYW98"/>
      <c r="DYX98"/>
      <c r="DYY98"/>
      <c r="DYZ98"/>
      <c r="DZA98"/>
      <c r="DZB98"/>
      <c r="DZC98"/>
      <c r="DZD98"/>
      <c r="DZE98"/>
      <c r="DZF98"/>
      <c r="DZG98"/>
      <c r="DZH98"/>
      <c r="DZI98"/>
      <c r="DZJ98"/>
      <c r="DZK98"/>
      <c r="DZL98"/>
      <c r="DZM98"/>
      <c r="DZN98"/>
      <c r="DZO98"/>
      <c r="DZP98"/>
      <c r="DZQ98"/>
      <c r="DZR98"/>
      <c r="DZS98"/>
      <c r="DZT98"/>
      <c r="DZU98"/>
      <c r="DZV98"/>
      <c r="DZW98"/>
      <c r="DZX98"/>
      <c r="DZY98"/>
      <c r="DZZ98"/>
      <c r="EAA98"/>
      <c r="EAB98"/>
      <c r="EAC98"/>
      <c r="EAD98"/>
      <c r="EAE98"/>
      <c r="EAF98"/>
      <c r="EAG98"/>
      <c r="EAH98"/>
      <c r="EAI98"/>
      <c r="EAJ98"/>
      <c r="EAK98"/>
      <c r="EAL98"/>
      <c r="EAM98"/>
      <c r="EAN98"/>
      <c r="EAO98"/>
      <c r="EAP98"/>
      <c r="EAQ98"/>
      <c r="EAR98"/>
      <c r="EAS98"/>
      <c r="EAT98"/>
      <c r="EAU98"/>
      <c r="EAV98"/>
      <c r="EAW98"/>
      <c r="EAX98"/>
      <c r="EAY98"/>
      <c r="EAZ98"/>
      <c r="EBA98"/>
      <c r="EBB98"/>
      <c r="EBC98"/>
      <c r="EBD98"/>
      <c r="EBE98"/>
      <c r="EBF98"/>
      <c r="EBG98"/>
      <c r="EBH98"/>
      <c r="EBI98"/>
      <c r="EBJ98"/>
      <c r="EBK98"/>
      <c r="EBL98"/>
      <c r="EBM98"/>
      <c r="EBN98"/>
      <c r="EBO98"/>
      <c r="EBP98"/>
      <c r="EBQ98"/>
      <c r="EBR98"/>
      <c r="EBS98"/>
      <c r="EBT98"/>
      <c r="EBU98"/>
      <c r="EBV98"/>
      <c r="EBW98"/>
      <c r="EBX98"/>
      <c r="EBY98"/>
      <c r="EBZ98"/>
      <c r="ECA98"/>
      <c r="ECB98"/>
      <c r="ECC98"/>
      <c r="ECD98"/>
      <c r="ECE98"/>
      <c r="ECF98"/>
      <c r="ECG98"/>
      <c r="ECH98"/>
      <c r="ECI98"/>
      <c r="ECJ98"/>
      <c r="ECK98"/>
      <c r="ECL98"/>
      <c r="ECM98"/>
      <c r="ECN98"/>
      <c r="ECO98"/>
      <c r="ECP98"/>
      <c r="ECQ98"/>
      <c r="ECR98"/>
      <c r="ECS98"/>
      <c r="ECT98"/>
      <c r="ECU98"/>
      <c r="ECV98"/>
      <c r="ECW98"/>
      <c r="ECX98"/>
      <c r="ECY98"/>
      <c r="ECZ98"/>
      <c r="EDA98"/>
      <c r="EDB98"/>
      <c r="EDC98"/>
      <c r="EDD98"/>
      <c r="EDE98"/>
      <c r="EDF98"/>
      <c r="EDG98"/>
      <c r="EDH98"/>
      <c r="EDI98"/>
      <c r="EDJ98"/>
      <c r="EDK98"/>
      <c r="EDL98"/>
      <c r="EDM98"/>
      <c r="EDN98"/>
      <c r="EDO98"/>
      <c r="EDP98"/>
      <c r="EDQ98"/>
      <c r="EDR98"/>
      <c r="EDS98"/>
      <c r="EDT98"/>
      <c r="EDU98"/>
      <c r="EDV98"/>
      <c r="EDW98"/>
      <c r="EDX98"/>
      <c r="EDY98"/>
      <c r="EDZ98"/>
      <c r="EEA98"/>
      <c r="EEB98"/>
      <c r="EEC98"/>
      <c r="EED98"/>
      <c r="EEE98"/>
      <c r="EEF98"/>
      <c r="EEG98"/>
      <c r="EEH98"/>
      <c r="EEI98"/>
      <c r="EEJ98"/>
      <c r="EEK98"/>
      <c r="EEL98"/>
      <c r="EEM98"/>
      <c r="EEN98"/>
      <c r="EEO98"/>
      <c r="EEP98"/>
      <c r="EEQ98"/>
      <c r="EER98"/>
      <c r="EES98"/>
      <c r="EET98"/>
      <c r="EEU98"/>
      <c r="EEV98"/>
      <c r="EEW98"/>
      <c r="EEX98"/>
      <c r="EEY98"/>
      <c r="EEZ98"/>
      <c r="EFA98"/>
      <c r="EFB98"/>
      <c r="EFC98"/>
      <c r="EFD98"/>
      <c r="EFE98"/>
      <c r="EFF98"/>
      <c r="EFG98"/>
      <c r="EFH98"/>
      <c r="EFI98"/>
      <c r="EFJ98"/>
      <c r="EFK98"/>
      <c r="EFL98"/>
      <c r="EFM98"/>
      <c r="EFN98"/>
      <c r="EFO98"/>
      <c r="EFP98"/>
      <c r="EFQ98"/>
      <c r="EFR98"/>
      <c r="EFS98"/>
      <c r="EFT98"/>
      <c r="EFU98"/>
      <c r="EFV98"/>
      <c r="EFW98"/>
      <c r="EFX98"/>
      <c r="EFY98"/>
      <c r="EFZ98"/>
      <c r="EGA98"/>
      <c r="EGB98"/>
      <c r="EGC98"/>
      <c r="EGD98"/>
      <c r="EGE98"/>
      <c r="EGF98"/>
      <c r="EGG98"/>
      <c r="EGH98"/>
      <c r="EGI98"/>
      <c r="EGJ98"/>
      <c r="EGK98"/>
      <c r="EGL98"/>
      <c r="EGM98"/>
      <c r="EGN98"/>
      <c r="EGO98"/>
      <c r="EGP98"/>
      <c r="EGQ98"/>
      <c r="EGR98"/>
      <c r="EGS98"/>
      <c r="EGT98"/>
      <c r="EGU98"/>
      <c r="EGV98"/>
      <c r="EGW98"/>
      <c r="EGX98"/>
      <c r="EGY98"/>
      <c r="EGZ98"/>
      <c r="EHA98"/>
      <c r="EHB98"/>
      <c r="EHC98"/>
      <c r="EHD98"/>
      <c r="EHE98"/>
      <c r="EHF98"/>
      <c r="EHG98"/>
      <c r="EHH98"/>
      <c r="EHI98"/>
      <c r="EHJ98"/>
      <c r="EHK98"/>
      <c r="EHL98"/>
      <c r="EHM98"/>
      <c r="EHN98"/>
      <c r="EHO98"/>
      <c r="EHP98"/>
      <c r="EHQ98"/>
      <c r="EHR98"/>
      <c r="EHS98"/>
      <c r="EHT98"/>
      <c r="EHU98"/>
      <c r="EHV98"/>
      <c r="EHW98"/>
      <c r="EHX98"/>
      <c r="EHY98"/>
      <c r="EHZ98"/>
      <c r="EIA98"/>
      <c r="EIB98"/>
      <c r="EIC98"/>
      <c r="EID98"/>
      <c r="EIE98"/>
      <c r="EIF98"/>
      <c r="EIG98"/>
      <c r="EIH98"/>
      <c r="EII98"/>
      <c r="EIJ98"/>
      <c r="EIK98"/>
      <c r="EIL98"/>
      <c r="EIM98"/>
      <c r="EIN98"/>
      <c r="EIO98"/>
      <c r="EIP98"/>
      <c r="EIQ98"/>
      <c r="EIR98"/>
      <c r="EIS98"/>
      <c r="EIT98"/>
      <c r="EIU98"/>
      <c r="EIV98"/>
      <c r="EIW98"/>
      <c r="EIX98"/>
      <c r="EIY98"/>
      <c r="EIZ98"/>
      <c r="EJA98"/>
      <c r="EJB98"/>
      <c r="EJC98"/>
      <c r="EJD98"/>
      <c r="EJE98"/>
      <c r="EJF98"/>
      <c r="EJG98"/>
      <c r="EJH98"/>
      <c r="EJI98"/>
      <c r="EJJ98"/>
      <c r="EJK98"/>
      <c r="EJL98"/>
      <c r="EJM98"/>
      <c r="EJN98"/>
      <c r="EJO98"/>
      <c r="EJP98"/>
      <c r="EJQ98"/>
      <c r="EJR98"/>
      <c r="EJS98"/>
      <c r="EJT98"/>
      <c r="EJU98"/>
      <c r="EJV98"/>
      <c r="EJW98"/>
      <c r="EJX98"/>
      <c r="EJY98"/>
      <c r="EJZ98"/>
      <c r="EKA98"/>
      <c r="EKB98"/>
      <c r="EKC98"/>
      <c r="EKD98"/>
      <c r="EKE98"/>
      <c r="EKF98"/>
      <c r="EKG98"/>
      <c r="EKH98"/>
      <c r="EKI98"/>
      <c r="EKJ98"/>
      <c r="EKK98"/>
      <c r="EKL98"/>
      <c r="EKM98"/>
      <c r="EKN98"/>
      <c r="EKO98"/>
      <c r="EKP98"/>
      <c r="EKQ98"/>
      <c r="EKR98"/>
      <c r="EKS98"/>
      <c r="EKT98"/>
      <c r="EKU98"/>
      <c r="EKV98"/>
      <c r="EKW98"/>
      <c r="EKX98"/>
      <c r="EKY98"/>
      <c r="EKZ98"/>
      <c r="ELA98"/>
      <c r="ELB98"/>
      <c r="ELC98"/>
      <c r="ELD98"/>
      <c r="ELE98"/>
      <c r="ELF98"/>
      <c r="ELG98"/>
      <c r="ELH98"/>
      <c r="ELI98"/>
      <c r="ELJ98"/>
      <c r="ELK98"/>
      <c r="ELL98"/>
      <c r="ELM98"/>
      <c r="ELN98"/>
      <c r="ELO98"/>
      <c r="ELP98"/>
      <c r="ELQ98"/>
      <c r="ELR98"/>
      <c r="ELS98"/>
      <c r="ELT98"/>
      <c r="ELU98"/>
      <c r="ELV98"/>
      <c r="ELW98"/>
      <c r="ELX98"/>
      <c r="ELY98"/>
      <c r="ELZ98"/>
      <c r="EMA98"/>
      <c r="EMB98"/>
      <c r="EMC98"/>
      <c r="EMD98"/>
      <c r="EME98"/>
      <c r="EMF98"/>
      <c r="EMG98"/>
      <c r="EMH98"/>
      <c r="EMI98"/>
      <c r="EMJ98"/>
      <c r="EMK98"/>
      <c r="EML98"/>
      <c r="EMM98"/>
      <c r="EMN98"/>
      <c r="EMO98"/>
      <c r="EMP98"/>
      <c r="EMQ98"/>
      <c r="EMR98"/>
      <c r="EMS98"/>
      <c r="EMT98"/>
      <c r="EMU98"/>
      <c r="EMV98"/>
      <c r="EMW98"/>
      <c r="EMX98"/>
      <c r="EMY98"/>
      <c r="EMZ98"/>
      <c r="ENA98"/>
      <c r="ENB98"/>
      <c r="ENC98"/>
      <c r="END98"/>
      <c r="ENE98"/>
      <c r="ENF98"/>
      <c r="ENG98"/>
      <c r="ENH98"/>
      <c r="ENI98"/>
      <c r="ENJ98"/>
      <c r="ENK98"/>
      <c r="ENL98"/>
      <c r="ENM98"/>
      <c r="ENN98"/>
      <c r="ENO98"/>
      <c r="ENP98"/>
      <c r="ENQ98"/>
      <c r="ENR98"/>
      <c r="ENS98"/>
      <c r="ENT98"/>
      <c r="ENU98"/>
      <c r="ENV98"/>
      <c r="ENW98"/>
      <c r="ENX98"/>
      <c r="ENY98"/>
      <c r="ENZ98"/>
      <c r="EOA98"/>
      <c r="EOB98"/>
      <c r="EOC98"/>
      <c r="EOD98"/>
      <c r="EOE98"/>
      <c r="EOF98"/>
      <c r="EOG98"/>
      <c r="EOH98"/>
      <c r="EOI98"/>
      <c r="EOJ98"/>
      <c r="EOK98"/>
      <c r="EOL98"/>
      <c r="EOM98"/>
      <c r="EON98"/>
      <c r="EOO98"/>
      <c r="EOP98"/>
      <c r="EOQ98"/>
      <c r="EOR98"/>
      <c r="EOS98"/>
      <c r="EOT98"/>
      <c r="EOU98"/>
      <c r="EOV98"/>
      <c r="EOW98"/>
      <c r="EOX98"/>
      <c r="EOY98"/>
      <c r="EOZ98"/>
      <c r="EPA98"/>
      <c r="EPB98"/>
      <c r="EPC98"/>
      <c r="EPD98"/>
      <c r="EPE98"/>
      <c r="EPF98"/>
      <c r="EPG98"/>
      <c r="EPH98"/>
      <c r="EPI98"/>
      <c r="EPJ98"/>
      <c r="EPK98"/>
      <c r="EPL98"/>
      <c r="EPM98"/>
      <c r="EPN98"/>
      <c r="EPO98"/>
      <c r="EPP98"/>
      <c r="EPQ98"/>
      <c r="EPR98"/>
      <c r="EPS98"/>
      <c r="EPT98"/>
      <c r="EPU98"/>
      <c r="EPV98"/>
      <c r="EPW98"/>
      <c r="EPX98"/>
      <c r="EPY98"/>
      <c r="EPZ98"/>
      <c r="EQA98"/>
      <c r="EQB98"/>
      <c r="EQC98"/>
      <c r="EQD98"/>
      <c r="EQE98"/>
      <c r="EQF98"/>
      <c r="EQG98"/>
      <c r="EQH98"/>
      <c r="EQI98"/>
      <c r="EQJ98"/>
      <c r="EQK98"/>
      <c r="EQL98"/>
      <c r="EQM98"/>
      <c r="EQN98"/>
      <c r="EQO98"/>
      <c r="EQP98"/>
      <c r="EQQ98"/>
      <c r="EQR98"/>
      <c r="EQS98"/>
      <c r="EQT98"/>
      <c r="EQU98"/>
      <c r="EQV98"/>
      <c r="EQW98"/>
      <c r="EQX98"/>
      <c r="EQY98"/>
      <c r="EQZ98"/>
      <c r="ERA98"/>
      <c r="ERB98"/>
      <c r="ERC98"/>
      <c r="ERD98"/>
      <c r="ERE98"/>
      <c r="ERF98"/>
      <c r="ERG98"/>
      <c r="ERH98"/>
      <c r="ERI98"/>
      <c r="ERJ98"/>
      <c r="ERK98"/>
      <c r="ERL98"/>
      <c r="ERM98"/>
      <c r="ERN98"/>
      <c r="ERO98"/>
      <c r="ERP98"/>
      <c r="ERQ98"/>
      <c r="ERR98"/>
      <c r="ERS98"/>
      <c r="ERT98"/>
      <c r="ERU98"/>
      <c r="ERV98"/>
      <c r="ERW98"/>
      <c r="ERX98"/>
      <c r="ERY98"/>
      <c r="ERZ98"/>
      <c r="ESA98"/>
      <c r="ESB98"/>
      <c r="ESC98"/>
      <c r="ESD98"/>
      <c r="ESE98"/>
      <c r="ESF98"/>
      <c r="ESG98"/>
      <c r="ESH98"/>
      <c r="ESI98"/>
      <c r="ESJ98"/>
      <c r="ESK98"/>
      <c r="ESL98"/>
      <c r="ESM98"/>
      <c r="ESN98"/>
      <c r="ESO98"/>
      <c r="ESP98"/>
      <c r="ESQ98"/>
      <c r="ESR98"/>
      <c r="ESS98"/>
      <c r="EST98"/>
      <c r="ESU98"/>
      <c r="ESV98"/>
      <c r="ESW98"/>
      <c r="ESX98"/>
      <c r="ESY98"/>
      <c r="ESZ98"/>
      <c r="ETA98"/>
      <c r="ETB98"/>
      <c r="ETC98"/>
      <c r="ETD98"/>
      <c r="ETE98"/>
      <c r="ETF98"/>
      <c r="ETG98"/>
      <c r="ETH98"/>
      <c r="ETI98"/>
      <c r="ETJ98"/>
      <c r="ETK98"/>
      <c r="ETL98"/>
      <c r="ETM98"/>
      <c r="ETN98"/>
      <c r="ETO98"/>
      <c r="ETP98"/>
      <c r="ETQ98"/>
      <c r="ETR98"/>
      <c r="ETS98"/>
      <c r="ETT98"/>
      <c r="ETU98"/>
      <c r="ETV98"/>
      <c r="ETW98"/>
      <c r="ETX98"/>
      <c r="ETY98"/>
      <c r="ETZ98"/>
      <c r="EUA98"/>
      <c r="EUB98"/>
      <c r="EUC98"/>
      <c r="EUD98"/>
      <c r="EUE98"/>
      <c r="EUF98"/>
      <c r="EUG98"/>
      <c r="EUH98"/>
      <c r="EUI98"/>
      <c r="EUJ98"/>
      <c r="EUK98"/>
      <c r="EUL98"/>
      <c r="EUM98"/>
      <c r="EUN98"/>
      <c r="EUO98"/>
      <c r="EUP98"/>
      <c r="EUQ98"/>
      <c r="EUR98"/>
      <c r="EUS98"/>
      <c r="EUT98"/>
      <c r="EUU98"/>
      <c r="EUV98"/>
      <c r="EUW98"/>
      <c r="EUX98"/>
      <c r="EUY98"/>
      <c r="EUZ98"/>
      <c r="EVA98"/>
      <c r="EVB98"/>
      <c r="EVC98"/>
      <c r="EVD98"/>
      <c r="EVE98"/>
      <c r="EVF98"/>
      <c r="EVG98"/>
      <c r="EVH98"/>
      <c r="EVI98"/>
      <c r="EVJ98"/>
      <c r="EVK98"/>
      <c r="EVL98"/>
      <c r="EVM98"/>
      <c r="EVN98"/>
      <c r="EVO98"/>
      <c r="EVP98"/>
      <c r="EVQ98"/>
      <c r="EVR98"/>
      <c r="EVS98"/>
      <c r="EVT98"/>
      <c r="EVU98"/>
      <c r="EVV98"/>
      <c r="EVW98"/>
      <c r="EVX98"/>
      <c r="EVY98"/>
      <c r="EVZ98"/>
      <c r="EWA98"/>
      <c r="EWB98"/>
      <c r="EWC98"/>
      <c r="EWD98"/>
      <c r="EWE98"/>
      <c r="EWF98"/>
      <c r="EWG98"/>
      <c r="EWH98"/>
      <c r="EWI98"/>
      <c r="EWJ98"/>
      <c r="EWK98"/>
      <c r="EWL98"/>
      <c r="EWM98"/>
      <c r="EWN98"/>
      <c r="EWO98"/>
      <c r="EWP98"/>
      <c r="EWQ98"/>
      <c r="EWR98"/>
      <c r="EWS98"/>
      <c r="EWT98"/>
      <c r="EWU98"/>
      <c r="EWV98"/>
      <c r="EWW98"/>
      <c r="EWX98"/>
      <c r="EWY98"/>
      <c r="EWZ98"/>
      <c r="EXA98"/>
      <c r="EXB98"/>
      <c r="EXC98"/>
      <c r="EXD98"/>
      <c r="EXE98"/>
      <c r="EXF98"/>
      <c r="EXG98"/>
      <c r="EXH98"/>
      <c r="EXI98"/>
      <c r="EXJ98"/>
      <c r="EXK98"/>
      <c r="EXL98"/>
      <c r="EXM98"/>
      <c r="EXN98"/>
      <c r="EXO98"/>
      <c r="EXP98"/>
      <c r="EXQ98"/>
      <c r="EXR98"/>
      <c r="EXS98"/>
      <c r="EXT98"/>
      <c r="EXU98"/>
      <c r="EXV98"/>
      <c r="EXW98"/>
      <c r="EXX98"/>
      <c r="EXY98"/>
      <c r="EXZ98"/>
      <c r="EYA98"/>
      <c r="EYB98"/>
      <c r="EYC98"/>
      <c r="EYD98"/>
      <c r="EYE98"/>
      <c r="EYF98"/>
      <c r="EYG98"/>
      <c r="EYH98"/>
      <c r="EYI98"/>
      <c r="EYJ98"/>
      <c r="EYK98"/>
      <c r="EYL98"/>
      <c r="EYM98"/>
      <c r="EYN98"/>
      <c r="EYO98"/>
      <c r="EYP98"/>
      <c r="EYQ98"/>
      <c r="EYR98"/>
      <c r="EYS98"/>
      <c r="EYT98"/>
      <c r="EYU98"/>
      <c r="EYV98"/>
      <c r="EYW98"/>
      <c r="EYX98"/>
      <c r="EYY98"/>
      <c r="EYZ98"/>
      <c r="EZA98"/>
      <c r="EZB98"/>
      <c r="EZC98"/>
      <c r="EZD98"/>
      <c r="EZE98"/>
      <c r="EZF98"/>
      <c r="EZG98"/>
      <c r="EZH98"/>
      <c r="EZI98"/>
      <c r="EZJ98"/>
      <c r="EZK98"/>
      <c r="EZL98"/>
      <c r="EZM98"/>
      <c r="EZN98"/>
      <c r="EZO98"/>
      <c r="EZP98"/>
      <c r="EZQ98"/>
      <c r="EZR98"/>
      <c r="EZS98"/>
      <c r="EZT98"/>
      <c r="EZU98"/>
      <c r="EZV98"/>
      <c r="EZW98"/>
      <c r="EZX98"/>
      <c r="EZY98"/>
      <c r="EZZ98"/>
      <c r="FAA98"/>
      <c r="FAB98"/>
      <c r="FAC98"/>
      <c r="FAD98"/>
      <c r="FAE98"/>
      <c r="FAF98"/>
      <c r="FAG98"/>
      <c r="FAH98"/>
      <c r="FAI98"/>
      <c r="FAJ98"/>
      <c r="FAK98"/>
      <c r="FAL98"/>
      <c r="FAM98"/>
      <c r="FAN98"/>
      <c r="FAO98"/>
      <c r="FAP98"/>
      <c r="FAQ98"/>
      <c r="FAR98"/>
      <c r="FAS98"/>
      <c r="FAT98"/>
      <c r="FAU98"/>
      <c r="FAV98"/>
      <c r="FAW98"/>
      <c r="FAX98"/>
      <c r="FAY98"/>
      <c r="FAZ98"/>
      <c r="FBA98"/>
      <c r="FBB98"/>
      <c r="FBC98"/>
      <c r="FBD98"/>
      <c r="FBE98"/>
      <c r="FBF98"/>
      <c r="FBG98"/>
      <c r="FBH98"/>
      <c r="FBI98"/>
      <c r="FBJ98"/>
      <c r="FBK98"/>
      <c r="FBL98"/>
      <c r="FBM98"/>
      <c r="FBN98"/>
      <c r="FBO98"/>
      <c r="FBP98"/>
      <c r="FBQ98"/>
      <c r="FBR98"/>
      <c r="FBS98"/>
      <c r="FBT98"/>
      <c r="FBU98"/>
      <c r="FBV98"/>
      <c r="FBW98"/>
      <c r="FBX98"/>
      <c r="FBY98"/>
      <c r="FBZ98"/>
      <c r="FCA98"/>
      <c r="FCB98"/>
      <c r="FCC98"/>
      <c r="FCD98"/>
      <c r="FCE98"/>
      <c r="FCF98"/>
      <c r="FCG98"/>
      <c r="FCH98"/>
      <c r="FCI98"/>
      <c r="FCJ98"/>
      <c r="FCK98"/>
      <c r="FCL98"/>
      <c r="FCM98"/>
      <c r="FCN98"/>
      <c r="FCO98"/>
      <c r="FCP98"/>
      <c r="FCQ98"/>
      <c r="FCR98"/>
      <c r="FCS98"/>
      <c r="FCT98"/>
      <c r="FCU98"/>
      <c r="FCV98"/>
      <c r="FCW98"/>
      <c r="FCX98"/>
      <c r="FCY98"/>
      <c r="FCZ98"/>
      <c r="FDA98"/>
      <c r="FDB98"/>
      <c r="FDC98"/>
      <c r="FDD98"/>
      <c r="FDE98"/>
      <c r="FDF98"/>
      <c r="FDG98"/>
      <c r="FDH98"/>
      <c r="FDI98"/>
      <c r="FDJ98"/>
      <c r="FDK98"/>
      <c r="FDL98"/>
      <c r="FDM98"/>
      <c r="FDN98"/>
      <c r="FDO98"/>
      <c r="FDP98"/>
      <c r="FDQ98"/>
      <c r="FDR98"/>
      <c r="FDS98"/>
      <c r="FDT98"/>
      <c r="FDU98"/>
      <c r="FDV98"/>
      <c r="FDW98"/>
      <c r="FDX98"/>
      <c r="FDY98"/>
      <c r="FDZ98"/>
      <c r="FEA98"/>
      <c r="FEB98"/>
      <c r="FEC98"/>
      <c r="FED98"/>
      <c r="FEE98"/>
      <c r="FEF98"/>
      <c r="FEG98"/>
      <c r="FEH98"/>
      <c r="FEI98"/>
      <c r="FEJ98"/>
      <c r="FEK98"/>
      <c r="FEL98"/>
      <c r="FEM98"/>
      <c r="FEN98"/>
      <c r="FEO98"/>
      <c r="FEP98"/>
      <c r="FEQ98"/>
      <c r="FER98"/>
      <c r="FES98"/>
      <c r="FET98"/>
      <c r="FEU98"/>
      <c r="FEV98"/>
      <c r="FEW98"/>
      <c r="FEX98"/>
      <c r="FEY98"/>
      <c r="FEZ98"/>
      <c r="FFA98"/>
      <c r="FFB98"/>
      <c r="FFC98"/>
      <c r="FFD98"/>
      <c r="FFE98"/>
      <c r="FFF98"/>
      <c r="FFG98"/>
      <c r="FFH98"/>
      <c r="FFI98"/>
      <c r="FFJ98"/>
      <c r="FFK98"/>
      <c r="FFL98"/>
      <c r="FFM98"/>
      <c r="FFN98"/>
      <c r="FFO98"/>
      <c r="FFP98"/>
      <c r="FFQ98"/>
      <c r="FFR98"/>
      <c r="FFS98"/>
      <c r="FFT98"/>
      <c r="FFU98"/>
      <c r="FFV98"/>
      <c r="FFW98"/>
      <c r="FFX98"/>
      <c r="FFY98"/>
      <c r="FFZ98"/>
      <c r="FGA98"/>
      <c r="FGB98"/>
      <c r="FGC98"/>
      <c r="FGD98"/>
      <c r="FGE98"/>
      <c r="FGF98"/>
      <c r="FGG98"/>
      <c r="FGH98"/>
      <c r="FGI98"/>
      <c r="FGJ98"/>
      <c r="FGK98"/>
      <c r="FGL98"/>
      <c r="FGM98"/>
      <c r="FGN98"/>
      <c r="FGO98"/>
      <c r="FGP98"/>
      <c r="FGQ98"/>
      <c r="FGR98"/>
      <c r="FGS98"/>
      <c r="FGT98"/>
      <c r="FGU98"/>
      <c r="FGV98"/>
      <c r="FGW98"/>
      <c r="FGX98"/>
      <c r="FGY98"/>
      <c r="FGZ98"/>
      <c r="FHA98"/>
      <c r="FHB98"/>
      <c r="FHC98"/>
      <c r="FHD98"/>
      <c r="FHE98"/>
      <c r="FHF98"/>
      <c r="FHG98"/>
      <c r="FHH98"/>
      <c r="FHI98"/>
      <c r="FHJ98"/>
      <c r="FHK98"/>
      <c r="FHL98"/>
      <c r="FHM98"/>
      <c r="FHN98"/>
      <c r="FHO98"/>
      <c r="FHP98"/>
      <c r="FHQ98"/>
      <c r="FHR98"/>
      <c r="FHS98"/>
      <c r="FHT98"/>
      <c r="FHU98"/>
      <c r="FHV98"/>
      <c r="FHW98"/>
      <c r="FHX98"/>
      <c r="FHY98"/>
      <c r="FHZ98"/>
      <c r="FIA98"/>
      <c r="FIB98"/>
      <c r="FIC98"/>
      <c r="FID98"/>
      <c r="FIE98"/>
      <c r="FIF98"/>
      <c r="FIG98"/>
      <c r="FIH98"/>
      <c r="FII98"/>
      <c r="FIJ98"/>
      <c r="FIK98"/>
      <c r="FIL98"/>
      <c r="FIM98"/>
      <c r="FIN98"/>
      <c r="FIO98"/>
      <c r="FIP98"/>
      <c r="FIQ98"/>
      <c r="FIR98"/>
      <c r="FIS98"/>
      <c r="FIT98"/>
      <c r="FIU98"/>
      <c r="FIV98"/>
      <c r="FIW98"/>
      <c r="FIX98"/>
      <c r="FIY98"/>
      <c r="FIZ98"/>
      <c r="FJA98"/>
      <c r="FJB98"/>
      <c r="FJC98"/>
      <c r="FJD98"/>
      <c r="FJE98"/>
      <c r="FJF98"/>
      <c r="FJG98"/>
      <c r="FJH98"/>
      <c r="FJI98"/>
      <c r="FJJ98"/>
      <c r="FJK98"/>
      <c r="FJL98"/>
      <c r="FJM98"/>
      <c r="FJN98"/>
      <c r="FJO98"/>
      <c r="FJP98"/>
      <c r="FJQ98"/>
      <c r="FJR98"/>
      <c r="FJS98"/>
      <c r="FJT98"/>
      <c r="FJU98"/>
      <c r="FJV98"/>
      <c r="FJW98"/>
      <c r="FJX98"/>
      <c r="FJY98"/>
      <c r="FJZ98"/>
      <c r="FKA98"/>
      <c r="FKB98"/>
      <c r="FKC98"/>
      <c r="FKD98"/>
      <c r="FKE98"/>
      <c r="FKF98"/>
      <c r="FKG98"/>
      <c r="FKH98"/>
      <c r="FKI98"/>
      <c r="FKJ98"/>
      <c r="FKK98"/>
      <c r="FKL98"/>
      <c r="FKM98"/>
      <c r="FKN98"/>
      <c r="FKO98"/>
      <c r="FKP98"/>
      <c r="FKQ98"/>
      <c r="FKR98"/>
      <c r="FKS98"/>
      <c r="FKT98"/>
      <c r="FKU98"/>
      <c r="FKV98"/>
      <c r="FKW98"/>
      <c r="FKX98"/>
      <c r="FKY98"/>
      <c r="FKZ98"/>
      <c r="FLA98"/>
      <c r="FLB98"/>
      <c r="FLC98"/>
      <c r="FLD98"/>
      <c r="FLE98"/>
      <c r="FLF98"/>
      <c r="FLG98"/>
      <c r="FLH98"/>
      <c r="FLI98"/>
      <c r="FLJ98"/>
      <c r="FLK98"/>
      <c r="FLL98"/>
      <c r="FLM98"/>
      <c r="FLN98"/>
      <c r="FLO98"/>
      <c r="FLP98"/>
      <c r="FLQ98"/>
      <c r="FLR98"/>
      <c r="FLS98"/>
      <c r="FLT98"/>
      <c r="FLU98"/>
      <c r="FLV98"/>
      <c r="FLW98"/>
      <c r="FLX98"/>
      <c r="FLY98"/>
      <c r="FLZ98"/>
      <c r="FMA98"/>
      <c r="FMB98"/>
      <c r="FMC98"/>
      <c r="FMD98"/>
      <c r="FME98"/>
      <c r="FMF98"/>
      <c r="FMG98"/>
      <c r="FMH98"/>
      <c r="FMI98"/>
      <c r="FMJ98"/>
      <c r="FMK98"/>
      <c r="FML98"/>
      <c r="FMM98"/>
      <c r="FMN98"/>
      <c r="FMO98"/>
      <c r="FMP98"/>
      <c r="FMQ98"/>
      <c r="FMR98"/>
      <c r="FMS98"/>
      <c r="FMT98"/>
      <c r="FMU98"/>
      <c r="FMV98"/>
      <c r="FMW98"/>
      <c r="FMX98"/>
      <c r="FMY98"/>
      <c r="FMZ98"/>
      <c r="FNA98"/>
      <c r="FNB98"/>
      <c r="FNC98"/>
      <c r="FND98"/>
      <c r="FNE98"/>
      <c r="FNF98"/>
      <c r="FNG98"/>
      <c r="FNH98"/>
      <c r="FNI98"/>
      <c r="FNJ98"/>
      <c r="FNK98"/>
      <c r="FNL98"/>
      <c r="FNM98"/>
      <c r="FNN98"/>
      <c r="FNO98"/>
      <c r="FNP98"/>
      <c r="FNQ98"/>
      <c r="FNR98"/>
      <c r="FNS98"/>
      <c r="FNT98"/>
      <c r="FNU98"/>
      <c r="FNV98"/>
      <c r="FNW98"/>
      <c r="FNX98"/>
      <c r="FNY98"/>
      <c r="FNZ98"/>
      <c r="FOA98"/>
      <c r="FOB98"/>
      <c r="FOC98"/>
      <c r="FOD98"/>
      <c r="FOE98"/>
      <c r="FOF98"/>
      <c r="FOG98"/>
      <c r="FOH98"/>
      <c r="FOI98"/>
      <c r="FOJ98"/>
      <c r="FOK98"/>
      <c r="FOL98"/>
      <c r="FOM98"/>
      <c r="FON98"/>
      <c r="FOO98"/>
      <c r="FOP98"/>
      <c r="FOQ98"/>
      <c r="FOR98"/>
      <c r="FOS98"/>
      <c r="FOT98"/>
      <c r="FOU98"/>
      <c r="FOV98"/>
      <c r="FOW98"/>
      <c r="FOX98"/>
      <c r="FOY98"/>
      <c r="FOZ98"/>
      <c r="FPA98"/>
      <c r="FPB98"/>
      <c r="FPC98"/>
      <c r="FPD98"/>
      <c r="FPE98"/>
      <c r="FPF98"/>
      <c r="FPG98"/>
      <c r="FPH98"/>
      <c r="FPI98"/>
      <c r="FPJ98"/>
      <c r="FPK98"/>
      <c r="FPL98"/>
      <c r="FPM98"/>
      <c r="FPN98"/>
      <c r="FPO98"/>
      <c r="FPP98"/>
      <c r="FPQ98"/>
      <c r="FPR98"/>
      <c r="FPS98"/>
      <c r="FPT98"/>
      <c r="FPU98"/>
      <c r="FPV98"/>
      <c r="FPW98"/>
      <c r="FPX98"/>
      <c r="FPY98"/>
      <c r="FPZ98"/>
      <c r="FQA98"/>
      <c r="FQB98"/>
      <c r="FQC98"/>
      <c r="FQD98"/>
      <c r="FQE98"/>
      <c r="FQF98"/>
      <c r="FQG98"/>
      <c r="FQH98"/>
      <c r="FQI98"/>
      <c r="FQJ98"/>
      <c r="FQK98"/>
      <c r="FQL98"/>
      <c r="FQM98"/>
      <c r="FQN98"/>
      <c r="FQO98"/>
      <c r="FQP98"/>
      <c r="FQQ98"/>
      <c r="FQR98"/>
      <c r="FQS98"/>
      <c r="FQT98"/>
      <c r="FQU98"/>
      <c r="FQV98"/>
      <c r="FQW98"/>
      <c r="FQX98"/>
      <c r="FQY98"/>
      <c r="FQZ98"/>
      <c r="FRA98"/>
      <c r="FRB98"/>
      <c r="FRC98"/>
      <c r="FRD98"/>
      <c r="FRE98"/>
      <c r="FRF98"/>
      <c r="FRG98"/>
      <c r="FRH98"/>
      <c r="FRI98"/>
      <c r="FRJ98"/>
      <c r="FRK98"/>
      <c r="FRL98"/>
      <c r="FRM98"/>
      <c r="FRN98"/>
      <c r="FRO98"/>
      <c r="FRP98"/>
      <c r="FRQ98"/>
      <c r="FRR98"/>
      <c r="FRS98"/>
      <c r="FRT98"/>
      <c r="FRU98"/>
      <c r="FRV98"/>
      <c r="FRW98"/>
      <c r="FRX98"/>
      <c r="FRY98"/>
      <c r="FRZ98"/>
      <c r="FSA98"/>
      <c r="FSB98"/>
      <c r="FSC98"/>
      <c r="FSD98"/>
      <c r="FSE98"/>
      <c r="FSF98"/>
      <c r="FSG98"/>
      <c r="FSH98"/>
      <c r="FSI98"/>
      <c r="FSJ98"/>
      <c r="FSK98"/>
      <c r="FSL98"/>
      <c r="FSM98"/>
      <c r="FSN98"/>
      <c r="FSO98"/>
      <c r="FSP98"/>
      <c r="FSQ98"/>
      <c r="FSR98"/>
      <c r="FSS98"/>
      <c r="FST98"/>
      <c r="FSU98"/>
      <c r="FSV98"/>
      <c r="FSW98"/>
      <c r="FSX98"/>
      <c r="FSY98"/>
      <c r="FSZ98"/>
      <c r="FTA98"/>
      <c r="FTB98"/>
      <c r="FTC98"/>
      <c r="FTD98"/>
      <c r="FTE98"/>
      <c r="FTF98"/>
      <c r="FTG98"/>
      <c r="FTH98"/>
      <c r="FTI98"/>
      <c r="FTJ98"/>
      <c r="FTK98"/>
      <c r="FTL98"/>
      <c r="FTM98"/>
      <c r="FTN98"/>
      <c r="FTO98"/>
      <c r="FTP98"/>
      <c r="FTQ98"/>
      <c r="FTR98"/>
      <c r="FTS98"/>
      <c r="FTT98"/>
      <c r="FTU98"/>
      <c r="FTV98"/>
      <c r="FTW98"/>
      <c r="FTX98"/>
      <c r="FTY98"/>
      <c r="FTZ98"/>
      <c r="FUA98"/>
      <c r="FUB98"/>
      <c r="FUC98"/>
      <c r="FUD98"/>
      <c r="FUE98"/>
      <c r="FUF98"/>
      <c r="FUG98"/>
      <c r="FUH98"/>
      <c r="FUI98"/>
      <c r="FUJ98"/>
      <c r="FUK98"/>
      <c r="FUL98"/>
      <c r="FUM98"/>
      <c r="FUN98"/>
      <c r="FUO98"/>
      <c r="FUP98"/>
      <c r="FUQ98"/>
      <c r="FUR98"/>
      <c r="FUS98"/>
      <c r="FUT98"/>
      <c r="FUU98"/>
      <c r="FUV98"/>
      <c r="FUW98"/>
      <c r="FUX98"/>
      <c r="FUY98"/>
      <c r="FUZ98"/>
      <c r="FVA98"/>
      <c r="FVB98"/>
      <c r="FVC98"/>
      <c r="FVD98"/>
      <c r="FVE98"/>
      <c r="FVF98"/>
      <c r="FVG98"/>
      <c r="FVH98"/>
      <c r="FVI98"/>
      <c r="FVJ98"/>
      <c r="FVK98"/>
      <c r="FVL98"/>
      <c r="FVM98"/>
      <c r="FVN98"/>
      <c r="FVO98"/>
      <c r="FVP98"/>
      <c r="FVQ98"/>
      <c r="FVR98"/>
      <c r="FVS98"/>
      <c r="FVT98"/>
      <c r="FVU98"/>
      <c r="FVV98"/>
      <c r="FVW98"/>
      <c r="FVX98"/>
      <c r="FVY98"/>
      <c r="FVZ98"/>
      <c r="FWA98"/>
      <c r="FWB98"/>
      <c r="FWC98"/>
      <c r="FWD98"/>
      <c r="FWE98"/>
      <c r="FWF98"/>
      <c r="FWG98"/>
      <c r="FWH98"/>
      <c r="FWI98"/>
      <c r="FWJ98"/>
      <c r="FWK98"/>
      <c r="FWL98"/>
      <c r="FWM98"/>
      <c r="FWN98"/>
      <c r="FWO98"/>
      <c r="FWP98"/>
      <c r="FWQ98"/>
      <c r="FWR98"/>
      <c r="FWS98"/>
      <c r="FWT98"/>
      <c r="FWU98"/>
      <c r="FWV98"/>
      <c r="FWW98"/>
      <c r="FWX98"/>
      <c r="FWY98"/>
      <c r="FWZ98"/>
      <c r="FXA98"/>
      <c r="FXB98"/>
      <c r="FXC98"/>
      <c r="FXD98"/>
      <c r="FXE98"/>
      <c r="FXF98"/>
      <c r="FXG98"/>
      <c r="FXH98"/>
      <c r="FXI98"/>
      <c r="FXJ98"/>
      <c r="FXK98"/>
      <c r="FXL98"/>
      <c r="FXM98"/>
      <c r="FXN98"/>
      <c r="FXO98"/>
      <c r="FXP98"/>
      <c r="FXQ98"/>
      <c r="FXR98"/>
      <c r="FXS98"/>
      <c r="FXT98"/>
      <c r="FXU98"/>
      <c r="FXV98"/>
      <c r="FXW98"/>
      <c r="FXX98"/>
      <c r="FXY98"/>
      <c r="FXZ98"/>
      <c r="FYA98"/>
      <c r="FYB98"/>
      <c r="FYC98"/>
      <c r="FYD98"/>
      <c r="FYE98"/>
      <c r="FYF98"/>
      <c r="FYG98"/>
      <c r="FYH98"/>
      <c r="FYI98"/>
      <c r="FYJ98"/>
      <c r="FYK98"/>
      <c r="FYL98"/>
      <c r="FYM98"/>
      <c r="FYN98"/>
      <c r="FYO98"/>
      <c r="FYP98"/>
      <c r="FYQ98"/>
      <c r="FYR98"/>
      <c r="FYS98"/>
      <c r="FYT98"/>
      <c r="FYU98"/>
      <c r="FYV98"/>
      <c r="FYW98"/>
      <c r="FYX98"/>
      <c r="FYY98"/>
      <c r="FYZ98"/>
      <c r="FZA98"/>
      <c r="FZB98"/>
      <c r="FZC98"/>
      <c r="FZD98"/>
      <c r="FZE98"/>
      <c r="FZF98"/>
      <c r="FZG98"/>
      <c r="FZH98"/>
      <c r="FZI98"/>
      <c r="FZJ98"/>
      <c r="FZK98"/>
      <c r="FZL98"/>
      <c r="FZM98"/>
      <c r="FZN98"/>
      <c r="FZO98"/>
      <c r="FZP98"/>
      <c r="FZQ98"/>
      <c r="FZR98"/>
      <c r="FZS98"/>
      <c r="FZT98"/>
      <c r="FZU98"/>
      <c r="FZV98"/>
      <c r="FZW98"/>
      <c r="FZX98"/>
      <c r="FZY98"/>
      <c r="FZZ98"/>
      <c r="GAA98"/>
      <c r="GAB98"/>
      <c r="GAC98"/>
      <c r="GAD98"/>
      <c r="GAE98"/>
      <c r="GAF98"/>
      <c r="GAG98"/>
      <c r="GAH98"/>
      <c r="GAI98"/>
      <c r="GAJ98"/>
      <c r="GAK98"/>
      <c r="GAL98"/>
      <c r="GAM98"/>
      <c r="GAN98"/>
      <c r="GAO98"/>
      <c r="GAP98"/>
      <c r="GAQ98"/>
      <c r="GAR98"/>
      <c r="GAS98"/>
      <c r="GAT98"/>
      <c r="GAU98"/>
      <c r="GAV98"/>
      <c r="GAW98"/>
      <c r="GAX98"/>
      <c r="GAY98"/>
      <c r="GAZ98"/>
      <c r="GBA98"/>
      <c r="GBB98"/>
      <c r="GBC98"/>
      <c r="GBD98"/>
      <c r="GBE98"/>
      <c r="GBF98"/>
      <c r="GBG98"/>
      <c r="GBH98"/>
      <c r="GBI98"/>
      <c r="GBJ98"/>
      <c r="GBK98"/>
      <c r="GBL98"/>
      <c r="GBM98"/>
      <c r="GBN98"/>
      <c r="GBO98"/>
      <c r="GBP98"/>
      <c r="GBQ98"/>
      <c r="GBR98"/>
      <c r="GBS98"/>
      <c r="GBT98"/>
      <c r="GBU98"/>
      <c r="GBV98"/>
      <c r="GBW98"/>
      <c r="GBX98"/>
      <c r="GBY98"/>
      <c r="GBZ98"/>
      <c r="GCA98"/>
      <c r="GCB98"/>
      <c r="GCC98"/>
      <c r="GCD98"/>
      <c r="GCE98"/>
      <c r="GCF98"/>
      <c r="GCG98"/>
      <c r="GCH98"/>
      <c r="GCI98"/>
      <c r="GCJ98"/>
      <c r="GCK98"/>
      <c r="GCL98"/>
      <c r="GCM98"/>
      <c r="GCN98"/>
      <c r="GCO98"/>
      <c r="GCP98"/>
      <c r="GCQ98"/>
      <c r="GCR98"/>
      <c r="GCS98"/>
      <c r="GCT98"/>
      <c r="GCU98"/>
      <c r="GCV98"/>
      <c r="GCW98"/>
      <c r="GCX98"/>
      <c r="GCY98"/>
      <c r="GCZ98"/>
      <c r="GDA98"/>
      <c r="GDB98"/>
      <c r="GDC98"/>
      <c r="GDD98"/>
      <c r="GDE98"/>
      <c r="GDF98"/>
      <c r="GDG98"/>
      <c r="GDH98"/>
      <c r="GDI98"/>
      <c r="GDJ98"/>
      <c r="GDK98"/>
      <c r="GDL98"/>
      <c r="GDM98"/>
      <c r="GDN98"/>
      <c r="GDO98"/>
      <c r="GDP98"/>
      <c r="GDQ98"/>
      <c r="GDR98"/>
      <c r="GDS98"/>
      <c r="GDT98"/>
      <c r="GDU98"/>
      <c r="GDV98"/>
      <c r="GDW98"/>
      <c r="GDX98"/>
      <c r="GDY98"/>
      <c r="GDZ98"/>
      <c r="GEA98"/>
      <c r="GEB98"/>
      <c r="GEC98"/>
      <c r="GED98"/>
      <c r="GEE98"/>
      <c r="GEF98"/>
      <c r="GEG98"/>
      <c r="GEH98"/>
      <c r="GEI98"/>
      <c r="GEJ98"/>
      <c r="GEK98"/>
      <c r="GEL98"/>
      <c r="GEM98"/>
      <c r="GEN98"/>
      <c r="GEO98"/>
      <c r="GEP98"/>
      <c r="GEQ98"/>
      <c r="GER98"/>
      <c r="GES98"/>
      <c r="GET98"/>
      <c r="GEU98"/>
      <c r="GEV98"/>
      <c r="GEW98"/>
      <c r="GEX98"/>
      <c r="GEY98"/>
      <c r="GEZ98"/>
      <c r="GFA98"/>
      <c r="GFB98"/>
      <c r="GFC98"/>
      <c r="GFD98"/>
      <c r="GFE98"/>
      <c r="GFF98"/>
      <c r="GFG98"/>
      <c r="GFH98"/>
      <c r="GFI98"/>
      <c r="GFJ98"/>
      <c r="GFK98"/>
      <c r="GFL98"/>
      <c r="GFM98"/>
      <c r="GFN98"/>
      <c r="GFO98"/>
      <c r="GFP98"/>
      <c r="GFQ98"/>
      <c r="GFR98"/>
      <c r="GFS98"/>
      <c r="GFT98"/>
      <c r="GFU98"/>
      <c r="GFV98"/>
      <c r="GFW98"/>
      <c r="GFX98"/>
      <c r="GFY98"/>
      <c r="GFZ98"/>
      <c r="GGA98"/>
      <c r="GGB98"/>
      <c r="GGC98"/>
      <c r="GGD98"/>
      <c r="GGE98"/>
      <c r="GGF98"/>
      <c r="GGG98"/>
      <c r="GGH98"/>
      <c r="GGI98"/>
      <c r="GGJ98"/>
      <c r="GGK98"/>
      <c r="GGL98"/>
      <c r="GGM98"/>
      <c r="GGN98"/>
      <c r="GGO98"/>
      <c r="GGP98"/>
      <c r="GGQ98"/>
      <c r="GGR98"/>
      <c r="GGS98"/>
      <c r="GGT98"/>
      <c r="GGU98"/>
      <c r="GGV98"/>
      <c r="GGW98"/>
      <c r="GGX98"/>
      <c r="GGY98"/>
      <c r="GGZ98"/>
      <c r="GHA98"/>
      <c r="GHB98"/>
      <c r="GHC98"/>
      <c r="GHD98"/>
      <c r="GHE98"/>
      <c r="GHF98"/>
      <c r="GHG98"/>
      <c r="GHH98"/>
      <c r="GHI98"/>
      <c r="GHJ98"/>
      <c r="GHK98"/>
      <c r="GHL98"/>
      <c r="GHM98"/>
      <c r="GHN98"/>
      <c r="GHO98"/>
      <c r="GHP98"/>
      <c r="GHQ98"/>
      <c r="GHR98"/>
      <c r="GHS98"/>
      <c r="GHT98"/>
      <c r="GHU98"/>
      <c r="GHV98"/>
      <c r="GHW98"/>
      <c r="GHX98"/>
      <c r="GHY98"/>
      <c r="GHZ98"/>
      <c r="GIA98"/>
      <c r="GIB98"/>
      <c r="GIC98"/>
      <c r="GID98"/>
      <c r="GIE98"/>
      <c r="GIF98"/>
      <c r="GIG98"/>
      <c r="GIH98"/>
      <c r="GII98"/>
      <c r="GIJ98"/>
      <c r="GIK98"/>
      <c r="GIL98"/>
      <c r="GIM98"/>
      <c r="GIN98"/>
      <c r="GIO98"/>
      <c r="GIP98"/>
      <c r="GIQ98"/>
      <c r="GIR98"/>
      <c r="GIS98"/>
      <c r="GIT98"/>
      <c r="GIU98"/>
      <c r="GIV98"/>
      <c r="GIW98"/>
      <c r="GIX98"/>
      <c r="GIY98"/>
      <c r="GIZ98"/>
      <c r="GJA98"/>
      <c r="GJB98"/>
      <c r="GJC98"/>
      <c r="GJD98"/>
      <c r="GJE98"/>
      <c r="GJF98"/>
      <c r="GJG98"/>
      <c r="GJH98"/>
      <c r="GJI98"/>
      <c r="GJJ98"/>
      <c r="GJK98"/>
      <c r="GJL98"/>
      <c r="GJM98"/>
      <c r="GJN98"/>
      <c r="GJO98"/>
      <c r="GJP98"/>
      <c r="GJQ98"/>
      <c r="GJR98"/>
      <c r="GJS98"/>
      <c r="GJT98"/>
      <c r="GJU98"/>
      <c r="GJV98"/>
      <c r="GJW98"/>
      <c r="GJX98"/>
      <c r="GJY98"/>
      <c r="GJZ98"/>
      <c r="GKA98"/>
      <c r="GKB98"/>
      <c r="GKC98"/>
      <c r="GKD98"/>
      <c r="GKE98"/>
      <c r="GKF98"/>
      <c r="GKG98"/>
      <c r="GKH98"/>
      <c r="GKI98"/>
      <c r="GKJ98"/>
      <c r="GKK98"/>
      <c r="GKL98"/>
      <c r="GKM98"/>
      <c r="GKN98"/>
      <c r="GKO98"/>
      <c r="GKP98"/>
      <c r="GKQ98"/>
      <c r="GKR98"/>
      <c r="GKS98"/>
      <c r="GKT98"/>
      <c r="GKU98"/>
      <c r="GKV98"/>
      <c r="GKW98"/>
      <c r="GKX98"/>
      <c r="GKY98"/>
      <c r="GKZ98"/>
      <c r="GLA98"/>
      <c r="GLB98"/>
      <c r="GLC98"/>
      <c r="GLD98"/>
      <c r="GLE98"/>
      <c r="GLF98"/>
      <c r="GLG98"/>
      <c r="GLH98"/>
      <c r="GLI98"/>
      <c r="GLJ98"/>
      <c r="GLK98"/>
      <c r="GLL98"/>
      <c r="GLM98"/>
      <c r="GLN98"/>
      <c r="GLO98"/>
      <c r="GLP98"/>
      <c r="GLQ98"/>
      <c r="GLR98"/>
      <c r="GLS98"/>
      <c r="GLT98"/>
      <c r="GLU98"/>
      <c r="GLV98"/>
      <c r="GLW98"/>
      <c r="GLX98"/>
      <c r="GLY98"/>
      <c r="GLZ98"/>
      <c r="GMA98"/>
      <c r="GMB98"/>
      <c r="GMC98"/>
      <c r="GMD98"/>
      <c r="GME98"/>
      <c r="GMF98"/>
      <c r="GMG98"/>
      <c r="GMH98"/>
      <c r="GMI98"/>
      <c r="GMJ98"/>
      <c r="GMK98"/>
      <c r="GML98"/>
      <c r="GMM98"/>
      <c r="GMN98"/>
      <c r="GMO98"/>
      <c r="GMP98"/>
      <c r="GMQ98"/>
      <c r="GMR98"/>
      <c r="GMS98"/>
      <c r="GMT98"/>
      <c r="GMU98"/>
      <c r="GMV98"/>
      <c r="GMW98"/>
      <c r="GMX98"/>
      <c r="GMY98"/>
      <c r="GMZ98"/>
      <c r="GNA98"/>
      <c r="GNB98"/>
      <c r="GNC98"/>
      <c r="GND98"/>
      <c r="GNE98"/>
      <c r="GNF98"/>
      <c r="GNG98"/>
      <c r="GNH98"/>
      <c r="GNI98"/>
      <c r="GNJ98"/>
      <c r="GNK98"/>
      <c r="GNL98"/>
      <c r="GNM98"/>
      <c r="GNN98"/>
      <c r="GNO98"/>
      <c r="GNP98"/>
      <c r="GNQ98"/>
      <c r="GNR98"/>
      <c r="GNS98"/>
      <c r="GNT98"/>
      <c r="GNU98"/>
      <c r="GNV98"/>
      <c r="GNW98"/>
      <c r="GNX98"/>
      <c r="GNY98"/>
      <c r="GNZ98"/>
      <c r="GOA98"/>
      <c r="GOB98"/>
      <c r="GOC98"/>
      <c r="GOD98"/>
      <c r="GOE98"/>
      <c r="GOF98"/>
      <c r="GOG98"/>
      <c r="GOH98"/>
      <c r="GOI98"/>
      <c r="GOJ98"/>
      <c r="GOK98"/>
      <c r="GOL98"/>
      <c r="GOM98"/>
      <c r="GON98"/>
      <c r="GOO98"/>
      <c r="GOP98"/>
      <c r="GOQ98"/>
      <c r="GOR98"/>
      <c r="GOS98"/>
      <c r="GOT98"/>
      <c r="GOU98"/>
      <c r="GOV98"/>
      <c r="GOW98"/>
      <c r="GOX98"/>
      <c r="GOY98"/>
      <c r="GOZ98"/>
      <c r="GPA98"/>
      <c r="GPB98"/>
      <c r="GPC98"/>
      <c r="GPD98"/>
      <c r="GPE98"/>
      <c r="GPF98"/>
      <c r="GPG98"/>
      <c r="GPH98"/>
      <c r="GPI98"/>
      <c r="GPJ98"/>
      <c r="GPK98"/>
      <c r="GPL98"/>
      <c r="GPM98"/>
      <c r="GPN98"/>
      <c r="GPO98"/>
      <c r="GPP98"/>
      <c r="GPQ98"/>
      <c r="GPR98"/>
      <c r="GPS98"/>
      <c r="GPT98"/>
      <c r="GPU98"/>
      <c r="GPV98"/>
      <c r="GPW98"/>
      <c r="GPX98"/>
      <c r="GPY98"/>
      <c r="GPZ98"/>
      <c r="GQA98"/>
      <c r="GQB98"/>
      <c r="GQC98"/>
      <c r="GQD98"/>
      <c r="GQE98"/>
      <c r="GQF98"/>
      <c r="GQG98"/>
      <c r="GQH98"/>
      <c r="GQI98"/>
      <c r="GQJ98"/>
      <c r="GQK98"/>
      <c r="GQL98"/>
      <c r="GQM98"/>
      <c r="GQN98"/>
      <c r="GQO98"/>
      <c r="GQP98"/>
      <c r="GQQ98"/>
      <c r="GQR98"/>
      <c r="GQS98"/>
      <c r="GQT98"/>
      <c r="GQU98"/>
      <c r="GQV98"/>
      <c r="GQW98"/>
      <c r="GQX98"/>
      <c r="GQY98"/>
      <c r="GQZ98"/>
      <c r="GRA98"/>
      <c r="GRB98"/>
      <c r="GRC98"/>
      <c r="GRD98"/>
      <c r="GRE98"/>
      <c r="GRF98"/>
      <c r="GRG98"/>
      <c r="GRH98"/>
      <c r="GRI98"/>
      <c r="GRJ98"/>
      <c r="GRK98"/>
      <c r="GRL98"/>
      <c r="GRM98"/>
      <c r="GRN98"/>
      <c r="GRO98"/>
      <c r="GRP98"/>
      <c r="GRQ98"/>
      <c r="GRR98"/>
      <c r="GRS98"/>
      <c r="GRT98"/>
      <c r="GRU98"/>
      <c r="GRV98"/>
      <c r="GRW98"/>
      <c r="GRX98"/>
      <c r="GRY98"/>
      <c r="GRZ98"/>
      <c r="GSA98"/>
      <c r="GSB98"/>
      <c r="GSC98"/>
      <c r="GSD98"/>
      <c r="GSE98"/>
      <c r="GSF98"/>
      <c r="GSG98"/>
      <c r="GSH98"/>
      <c r="GSI98"/>
      <c r="GSJ98"/>
      <c r="GSK98"/>
      <c r="GSL98"/>
      <c r="GSM98"/>
      <c r="GSN98"/>
      <c r="GSO98"/>
      <c r="GSP98"/>
      <c r="GSQ98"/>
      <c r="GSR98"/>
      <c r="GSS98"/>
      <c r="GST98"/>
      <c r="GSU98"/>
      <c r="GSV98"/>
      <c r="GSW98"/>
      <c r="GSX98"/>
      <c r="GSY98"/>
      <c r="GSZ98"/>
      <c r="GTA98"/>
      <c r="GTB98"/>
      <c r="GTC98"/>
      <c r="GTD98"/>
      <c r="GTE98"/>
      <c r="GTF98"/>
      <c r="GTG98"/>
      <c r="GTH98"/>
      <c r="GTI98"/>
      <c r="GTJ98"/>
      <c r="GTK98"/>
      <c r="GTL98"/>
      <c r="GTM98"/>
      <c r="GTN98"/>
      <c r="GTO98"/>
      <c r="GTP98"/>
      <c r="GTQ98"/>
      <c r="GTR98"/>
      <c r="GTS98"/>
      <c r="GTT98"/>
      <c r="GTU98"/>
      <c r="GTV98"/>
      <c r="GTW98"/>
      <c r="GTX98"/>
      <c r="GTY98"/>
      <c r="GTZ98"/>
      <c r="GUA98"/>
      <c r="GUB98"/>
      <c r="GUC98"/>
      <c r="GUD98"/>
      <c r="GUE98"/>
      <c r="GUF98"/>
      <c r="GUG98"/>
      <c r="GUH98"/>
      <c r="GUI98"/>
      <c r="GUJ98"/>
      <c r="GUK98"/>
      <c r="GUL98"/>
      <c r="GUM98"/>
      <c r="GUN98"/>
      <c r="GUO98"/>
      <c r="GUP98"/>
      <c r="GUQ98"/>
      <c r="GUR98"/>
      <c r="GUS98"/>
      <c r="GUT98"/>
      <c r="GUU98"/>
      <c r="GUV98"/>
      <c r="GUW98"/>
      <c r="GUX98"/>
      <c r="GUY98"/>
      <c r="GUZ98"/>
      <c r="GVA98"/>
      <c r="GVB98"/>
      <c r="GVC98"/>
      <c r="GVD98"/>
      <c r="GVE98"/>
      <c r="GVF98"/>
      <c r="GVG98"/>
      <c r="GVH98"/>
      <c r="GVI98"/>
      <c r="GVJ98"/>
      <c r="GVK98"/>
      <c r="GVL98"/>
      <c r="GVM98"/>
      <c r="GVN98"/>
      <c r="GVO98"/>
      <c r="GVP98"/>
      <c r="GVQ98"/>
      <c r="GVR98"/>
      <c r="GVS98"/>
      <c r="GVT98"/>
      <c r="GVU98"/>
      <c r="GVV98"/>
      <c r="GVW98"/>
      <c r="GVX98"/>
      <c r="GVY98"/>
      <c r="GVZ98"/>
      <c r="GWA98"/>
      <c r="GWB98"/>
      <c r="GWC98"/>
      <c r="GWD98"/>
      <c r="GWE98"/>
      <c r="GWF98"/>
      <c r="GWG98"/>
      <c r="GWH98"/>
      <c r="GWI98"/>
      <c r="GWJ98"/>
      <c r="GWK98"/>
      <c r="GWL98"/>
      <c r="GWM98"/>
      <c r="GWN98"/>
      <c r="GWO98"/>
      <c r="GWP98"/>
      <c r="GWQ98"/>
      <c r="GWR98"/>
      <c r="GWS98"/>
      <c r="GWT98"/>
      <c r="GWU98"/>
      <c r="GWV98"/>
      <c r="GWW98"/>
      <c r="GWX98"/>
      <c r="GWY98"/>
      <c r="GWZ98"/>
      <c r="GXA98"/>
      <c r="GXB98"/>
      <c r="GXC98"/>
      <c r="GXD98"/>
      <c r="GXE98"/>
      <c r="GXF98"/>
      <c r="GXG98"/>
      <c r="GXH98"/>
      <c r="GXI98"/>
      <c r="GXJ98"/>
      <c r="GXK98"/>
      <c r="GXL98"/>
      <c r="GXM98"/>
      <c r="GXN98"/>
      <c r="GXO98"/>
      <c r="GXP98"/>
      <c r="GXQ98"/>
      <c r="GXR98"/>
      <c r="GXS98"/>
      <c r="GXT98"/>
      <c r="GXU98"/>
      <c r="GXV98"/>
      <c r="GXW98"/>
      <c r="GXX98"/>
      <c r="GXY98"/>
      <c r="GXZ98"/>
      <c r="GYA98"/>
      <c r="GYB98"/>
      <c r="GYC98"/>
      <c r="GYD98"/>
      <c r="GYE98"/>
      <c r="GYF98"/>
      <c r="GYG98"/>
      <c r="GYH98"/>
      <c r="GYI98"/>
      <c r="GYJ98"/>
      <c r="GYK98"/>
      <c r="GYL98"/>
      <c r="GYM98"/>
      <c r="GYN98"/>
      <c r="GYO98"/>
      <c r="GYP98"/>
      <c r="GYQ98"/>
      <c r="GYR98"/>
      <c r="GYS98"/>
      <c r="GYT98"/>
      <c r="GYU98"/>
      <c r="GYV98"/>
      <c r="GYW98"/>
      <c r="GYX98"/>
      <c r="GYY98"/>
      <c r="GYZ98"/>
      <c r="GZA98"/>
      <c r="GZB98"/>
      <c r="GZC98"/>
      <c r="GZD98"/>
      <c r="GZE98"/>
      <c r="GZF98"/>
      <c r="GZG98"/>
      <c r="GZH98"/>
      <c r="GZI98"/>
      <c r="GZJ98"/>
      <c r="GZK98"/>
      <c r="GZL98"/>
      <c r="GZM98"/>
      <c r="GZN98"/>
      <c r="GZO98"/>
      <c r="GZP98"/>
      <c r="GZQ98"/>
      <c r="GZR98"/>
      <c r="GZS98"/>
      <c r="GZT98"/>
      <c r="GZU98"/>
      <c r="GZV98"/>
      <c r="GZW98"/>
      <c r="GZX98"/>
      <c r="GZY98"/>
      <c r="GZZ98"/>
      <c r="HAA98"/>
      <c r="HAB98"/>
      <c r="HAC98"/>
      <c r="HAD98"/>
      <c r="HAE98"/>
      <c r="HAF98"/>
      <c r="HAG98"/>
      <c r="HAH98"/>
      <c r="HAI98"/>
      <c r="HAJ98"/>
      <c r="HAK98"/>
      <c r="HAL98"/>
      <c r="HAM98"/>
      <c r="HAN98"/>
      <c r="HAO98"/>
      <c r="HAP98"/>
      <c r="HAQ98"/>
      <c r="HAR98"/>
      <c r="HAS98"/>
      <c r="HAT98"/>
      <c r="HAU98"/>
      <c r="HAV98"/>
      <c r="HAW98"/>
      <c r="HAX98"/>
      <c r="HAY98"/>
      <c r="HAZ98"/>
      <c r="HBA98"/>
      <c r="HBB98"/>
      <c r="HBC98"/>
      <c r="HBD98"/>
      <c r="HBE98"/>
      <c r="HBF98"/>
      <c r="HBG98"/>
      <c r="HBH98"/>
      <c r="HBI98"/>
      <c r="HBJ98"/>
      <c r="HBK98"/>
      <c r="HBL98"/>
      <c r="HBM98"/>
      <c r="HBN98"/>
      <c r="HBO98"/>
      <c r="HBP98"/>
      <c r="HBQ98"/>
      <c r="HBR98"/>
      <c r="HBS98"/>
      <c r="HBT98"/>
      <c r="HBU98"/>
      <c r="HBV98"/>
      <c r="HBW98"/>
      <c r="HBX98"/>
      <c r="HBY98"/>
      <c r="HBZ98"/>
      <c r="HCA98"/>
      <c r="HCB98"/>
      <c r="HCC98"/>
      <c r="HCD98"/>
      <c r="HCE98"/>
      <c r="HCF98"/>
      <c r="HCG98"/>
      <c r="HCH98"/>
      <c r="HCI98"/>
      <c r="HCJ98"/>
      <c r="HCK98"/>
      <c r="HCL98"/>
      <c r="HCM98"/>
      <c r="HCN98"/>
      <c r="HCO98"/>
      <c r="HCP98"/>
      <c r="HCQ98"/>
      <c r="HCR98"/>
      <c r="HCS98"/>
      <c r="HCT98"/>
      <c r="HCU98"/>
      <c r="HCV98"/>
      <c r="HCW98"/>
      <c r="HCX98"/>
      <c r="HCY98"/>
      <c r="HCZ98"/>
      <c r="HDA98"/>
      <c r="HDB98"/>
      <c r="HDC98"/>
      <c r="HDD98"/>
      <c r="HDE98"/>
      <c r="HDF98"/>
      <c r="HDG98"/>
      <c r="HDH98"/>
      <c r="HDI98"/>
      <c r="HDJ98"/>
      <c r="HDK98"/>
      <c r="HDL98"/>
      <c r="HDM98"/>
      <c r="HDN98"/>
      <c r="HDO98"/>
      <c r="HDP98"/>
      <c r="HDQ98"/>
      <c r="HDR98"/>
      <c r="HDS98"/>
      <c r="HDT98"/>
      <c r="HDU98"/>
      <c r="HDV98"/>
      <c r="HDW98"/>
      <c r="HDX98"/>
      <c r="HDY98"/>
      <c r="HDZ98"/>
      <c r="HEA98"/>
      <c r="HEB98"/>
      <c r="HEC98"/>
      <c r="HED98"/>
      <c r="HEE98"/>
      <c r="HEF98"/>
      <c r="HEG98"/>
      <c r="HEH98"/>
      <c r="HEI98"/>
      <c r="HEJ98"/>
      <c r="HEK98"/>
      <c r="HEL98"/>
      <c r="HEM98"/>
      <c r="HEN98"/>
      <c r="HEO98"/>
      <c r="HEP98"/>
      <c r="HEQ98"/>
      <c r="HER98"/>
      <c r="HES98"/>
      <c r="HET98"/>
      <c r="HEU98"/>
      <c r="HEV98"/>
      <c r="HEW98"/>
      <c r="HEX98"/>
      <c r="HEY98"/>
      <c r="HEZ98"/>
      <c r="HFA98"/>
      <c r="HFB98"/>
      <c r="HFC98"/>
      <c r="HFD98"/>
      <c r="HFE98"/>
      <c r="HFF98"/>
      <c r="HFG98"/>
      <c r="HFH98"/>
      <c r="HFI98"/>
      <c r="HFJ98"/>
      <c r="HFK98"/>
      <c r="HFL98"/>
      <c r="HFM98"/>
      <c r="HFN98"/>
      <c r="HFO98"/>
      <c r="HFP98"/>
      <c r="HFQ98"/>
      <c r="HFR98"/>
      <c r="HFS98"/>
      <c r="HFT98"/>
      <c r="HFU98"/>
      <c r="HFV98"/>
      <c r="HFW98"/>
      <c r="HFX98"/>
      <c r="HFY98"/>
      <c r="HFZ98"/>
      <c r="HGA98"/>
      <c r="HGB98"/>
      <c r="HGC98"/>
      <c r="HGD98"/>
      <c r="HGE98"/>
      <c r="HGF98"/>
      <c r="HGG98"/>
      <c r="HGH98"/>
      <c r="HGI98"/>
      <c r="HGJ98"/>
      <c r="HGK98"/>
      <c r="HGL98"/>
      <c r="HGM98"/>
      <c r="HGN98"/>
      <c r="HGO98"/>
      <c r="HGP98"/>
      <c r="HGQ98"/>
      <c r="HGR98"/>
      <c r="HGS98"/>
      <c r="HGT98"/>
      <c r="HGU98"/>
      <c r="HGV98"/>
      <c r="HGW98"/>
      <c r="HGX98"/>
      <c r="HGY98"/>
      <c r="HGZ98"/>
      <c r="HHA98"/>
      <c r="HHB98"/>
      <c r="HHC98"/>
      <c r="HHD98"/>
      <c r="HHE98"/>
      <c r="HHF98"/>
      <c r="HHG98"/>
      <c r="HHH98"/>
      <c r="HHI98"/>
      <c r="HHJ98"/>
      <c r="HHK98"/>
      <c r="HHL98"/>
      <c r="HHM98"/>
      <c r="HHN98"/>
      <c r="HHO98"/>
      <c r="HHP98"/>
      <c r="HHQ98"/>
      <c r="HHR98"/>
      <c r="HHS98"/>
      <c r="HHT98"/>
      <c r="HHU98"/>
      <c r="HHV98"/>
      <c r="HHW98"/>
      <c r="HHX98"/>
      <c r="HHY98"/>
      <c r="HHZ98"/>
      <c r="HIA98"/>
      <c r="HIB98"/>
      <c r="HIC98"/>
      <c r="HID98"/>
      <c r="HIE98"/>
      <c r="HIF98"/>
      <c r="HIG98"/>
      <c r="HIH98"/>
      <c r="HII98"/>
      <c r="HIJ98"/>
      <c r="HIK98"/>
      <c r="HIL98"/>
      <c r="HIM98"/>
      <c r="HIN98"/>
      <c r="HIO98"/>
      <c r="HIP98"/>
      <c r="HIQ98"/>
      <c r="HIR98"/>
      <c r="HIS98"/>
      <c r="HIT98"/>
      <c r="HIU98"/>
      <c r="HIV98"/>
      <c r="HIW98"/>
      <c r="HIX98"/>
      <c r="HIY98"/>
      <c r="HIZ98"/>
      <c r="HJA98"/>
      <c r="HJB98"/>
      <c r="HJC98"/>
      <c r="HJD98"/>
      <c r="HJE98"/>
      <c r="HJF98"/>
      <c r="HJG98"/>
      <c r="HJH98"/>
      <c r="HJI98"/>
      <c r="HJJ98"/>
      <c r="HJK98"/>
      <c r="HJL98"/>
      <c r="HJM98"/>
      <c r="HJN98"/>
      <c r="HJO98"/>
      <c r="HJP98"/>
      <c r="HJQ98"/>
      <c r="HJR98"/>
      <c r="HJS98"/>
      <c r="HJT98"/>
      <c r="HJU98"/>
      <c r="HJV98"/>
      <c r="HJW98"/>
      <c r="HJX98"/>
      <c r="HJY98"/>
      <c r="HJZ98"/>
      <c r="HKA98"/>
      <c r="HKB98"/>
      <c r="HKC98"/>
      <c r="HKD98"/>
      <c r="HKE98"/>
      <c r="HKF98"/>
      <c r="HKG98"/>
      <c r="HKH98"/>
      <c r="HKI98"/>
      <c r="HKJ98"/>
      <c r="HKK98"/>
      <c r="HKL98"/>
      <c r="HKM98"/>
      <c r="HKN98"/>
      <c r="HKO98"/>
      <c r="HKP98"/>
      <c r="HKQ98"/>
      <c r="HKR98"/>
      <c r="HKS98"/>
      <c r="HKT98"/>
      <c r="HKU98"/>
      <c r="HKV98"/>
      <c r="HKW98"/>
      <c r="HKX98"/>
      <c r="HKY98"/>
      <c r="HKZ98"/>
      <c r="HLA98"/>
      <c r="HLB98"/>
      <c r="HLC98"/>
      <c r="HLD98"/>
      <c r="HLE98"/>
      <c r="HLF98"/>
      <c r="HLG98"/>
      <c r="HLH98"/>
      <c r="HLI98"/>
      <c r="HLJ98"/>
      <c r="HLK98"/>
      <c r="HLL98"/>
      <c r="HLM98"/>
      <c r="HLN98"/>
      <c r="HLO98"/>
      <c r="HLP98"/>
      <c r="HLQ98"/>
      <c r="HLR98"/>
      <c r="HLS98"/>
      <c r="HLT98"/>
      <c r="HLU98"/>
      <c r="HLV98"/>
      <c r="HLW98"/>
      <c r="HLX98"/>
      <c r="HLY98"/>
      <c r="HLZ98"/>
      <c r="HMA98"/>
      <c r="HMB98"/>
      <c r="HMC98"/>
      <c r="HMD98"/>
      <c r="HME98"/>
      <c r="HMF98"/>
      <c r="HMG98"/>
      <c r="HMH98"/>
      <c r="HMI98"/>
      <c r="HMJ98"/>
      <c r="HMK98"/>
      <c r="HML98"/>
      <c r="HMM98"/>
      <c r="HMN98"/>
      <c r="HMO98"/>
      <c r="HMP98"/>
      <c r="HMQ98"/>
      <c r="HMR98"/>
      <c r="HMS98"/>
      <c r="HMT98"/>
      <c r="HMU98"/>
      <c r="HMV98"/>
      <c r="HMW98"/>
      <c r="HMX98"/>
      <c r="HMY98"/>
      <c r="HMZ98"/>
      <c r="HNA98"/>
      <c r="HNB98"/>
      <c r="HNC98"/>
      <c r="HND98"/>
      <c r="HNE98"/>
      <c r="HNF98"/>
      <c r="HNG98"/>
      <c r="HNH98"/>
      <c r="HNI98"/>
      <c r="HNJ98"/>
      <c r="HNK98"/>
      <c r="HNL98"/>
      <c r="HNM98"/>
      <c r="HNN98"/>
      <c r="HNO98"/>
      <c r="HNP98"/>
      <c r="HNQ98"/>
      <c r="HNR98"/>
      <c r="HNS98"/>
      <c r="HNT98"/>
      <c r="HNU98"/>
      <c r="HNV98"/>
      <c r="HNW98"/>
      <c r="HNX98"/>
      <c r="HNY98"/>
      <c r="HNZ98"/>
      <c r="HOA98"/>
      <c r="HOB98"/>
      <c r="HOC98"/>
      <c r="HOD98"/>
      <c r="HOE98"/>
      <c r="HOF98"/>
      <c r="HOG98"/>
      <c r="HOH98"/>
      <c r="HOI98"/>
      <c r="HOJ98"/>
      <c r="HOK98"/>
      <c r="HOL98"/>
      <c r="HOM98"/>
      <c r="HON98"/>
      <c r="HOO98"/>
      <c r="HOP98"/>
      <c r="HOQ98"/>
      <c r="HOR98"/>
      <c r="HOS98"/>
      <c r="HOT98"/>
      <c r="HOU98"/>
      <c r="HOV98"/>
      <c r="HOW98"/>
      <c r="HOX98"/>
      <c r="HOY98"/>
      <c r="HOZ98"/>
      <c r="HPA98"/>
      <c r="HPB98"/>
      <c r="HPC98"/>
      <c r="HPD98"/>
      <c r="HPE98"/>
      <c r="HPF98"/>
      <c r="HPG98"/>
      <c r="HPH98"/>
      <c r="HPI98"/>
      <c r="HPJ98"/>
      <c r="HPK98"/>
      <c r="HPL98"/>
      <c r="HPM98"/>
      <c r="HPN98"/>
      <c r="HPO98"/>
      <c r="HPP98"/>
      <c r="HPQ98"/>
      <c r="HPR98"/>
      <c r="HPS98"/>
      <c r="HPT98"/>
      <c r="HPU98"/>
      <c r="HPV98"/>
      <c r="HPW98"/>
      <c r="HPX98"/>
      <c r="HPY98"/>
      <c r="HPZ98"/>
      <c r="HQA98"/>
      <c r="HQB98"/>
      <c r="HQC98"/>
      <c r="HQD98"/>
      <c r="HQE98"/>
      <c r="HQF98"/>
      <c r="HQG98"/>
      <c r="HQH98"/>
      <c r="HQI98"/>
      <c r="HQJ98"/>
      <c r="HQK98"/>
      <c r="HQL98"/>
      <c r="HQM98"/>
      <c r="HQN98"/>
      <c r="HQO98"/>
      <c r="HQP98"/>
      <c r="HQQ98"/>
      <c r="HQR98"/>
      <c r="HQS98"/>
      <c r="HQT98"/>
      <c r="HQU98"/>
      <c r="HQV98"/>
      <c r="HQW98"/>
      <c r="HQX98"/>
      <c r="HQY98"/>
      <c r="HQZ98"/>
      <c r="HRA98"/>
      <c r="HRB98"/>
      <c r="HRC98"/>
      <c r="HRD98"/>
      <c r="HRE98"/>
      <c r="HRF98"/>
      <c r="HRG98"/>
      <c r="HRH98"/>
      <c r="HRI98"/>
      <c r="HRJ98"/>
      <c r="HRK98"/>
      <c r="HRL98"/>
      <c r="HRM98"/>
      <c r="HRN98"/>
      <c r="HRO98"/>
      <c r="HRP98"/>
      <c r="HRQ98"/>
      <c r="HRR98"/>
      <c r="HRS98"/>
      <c r="HRT98"/>
      <c r="HRU98"/>
      <c r="HRV98"/>
      <c r="HRW98"/>
      <c r="HRX98"/>
      <c r="HRY98"/>
      <c r="HRZ98"/>
      <c r="HSA98"/>
      <c r="HSB98"/>
      <c r="HSC98"/>
      <c r="HSD98"/>
      <c r="HSE98"/>
      <c r="HSF98"/>
      <c r="HSG98"/>
      <c r="HSH98"/>
      <c r="HSI98"/>
      <c r="HSJ98"/>
      <c r="HSK98"/>
      <c r="HSL98"/>
      <c r="HSM98"/>
      <c r="HSN98"/>
      <c r="HSO98"/>
      <c r="HSP98"/>
      <c r="HSQ98"/>
      <c r="HSR98"/>
      <c r="HSS98"/>
      <c r="HST98"/>
      <c r="HSU98"/>
      <c r="HSV98"/>
      <c r="HSW98"/>
      <c r="HSX98"/>
      <c r="HSY98"/>
      <c r="HSZ98"/>
      <c r="HTA98"/>
      <c r="HTB98"/>
      <c r="HTC98"/>
      <c r="HTD98"/>
      <c r="HTE98"/>
      <c r="HTF98"/>
      <c r="HTG98"/>
      <c r="HTH98"/>
      <c r="HTI98"/>
      <c r="HTJ98"/>
      <c r="HTK98"/>
      <c r="HTL98"/>
      <c r="HTM98"/>
      <c r="HTN98"/>
      <c r="HTO98"/>
      <c r="HTP98"/>
      <c r="HTQ98"/>
      <c r="HTR98"/>
      <c r="HTS98"/>
      <c r="HTT98"/>
      <c r="HTU98"/>
      <c r="HTV98"/>
      <c r="HTW98"/>
      <c r="HTX98"/>
      <c r="HTY98"/>
      <c r="HTZ98"/>
      <c r="HUA98"/>
      <c r="HUB98"/>
      <c r="HUC98"/>
      <c r="HUD98"/>
      <c r="HUE98"/>
      <c r="HUF98"/>
      <c r="HUG98"/>
      <c r="HUH98"/>
      <c r="HUI98"/>
      <c r="HUJ98"/>
      <c r="HUK98"/>
      <c r="HUL98"/>
      <c r="HUM98"/>
      <c r="HUN98"/>
      <c r="HUO98"/>
      <c r="HUP98"/>
      <c r="HUQ98"/>
      <c r="HUR98"/>
      <c r="HUS98"/>
      <c r="HUT98"/>
      <c r="HUU98"/>
      <c r="HUV98"/>
      <c r="HUW98"/>
      <c r="HUX98"/>
      <c r="HUY98"/>
      <c r="HUZ98"/>
      <c r="HVA98"/>
      <c r="HVB98"/>
      <c r="HVC98"/>
      <c r="HVD98"/>
      <c r="HVE98"/>
      <c r="HVF98"/>
      <c r="HVG98"/>
      <c r="HVH98"/>
      <c r="HVI98"/>
      <c r="HVJ98"/>
      <c r="HVK98"/>
      <c r="HVL98"/>
      <c r="HVM98"/>
      <c r="HVN98"/>
      <c r="HVO98"/>
      <c r="HVP98"/>
      <c r="HVQ98"/>
      <c r="HVR98"/>
      <c r="HVS98"/>
      <c r="HVT98"/>
      <c r="HVU98"/>
      <c r="HVV98"/>
      <c r="HVW98"/>
      <c r="HVX98"/>
      <c r="HVY98"/>
      <c r="HVZ98"/>
      <c r="HWA98"/>
      <c r="HWB98"/>
      <c r="HWC98"/>
      <c r="HWD98"/>
      <c r="HWE98"/>
      <c r="HWF98"/>
      <c r="HWG98"/>
      <c r="HWH98"/>
      <c r="HWI98"/>
      <c r="HWJ98"/>
      <c r="HWK98"/>
      <c r="HWL98"/>
      <c r="HWM98"/>
      <c r="HWN98"/>
      <c r="HWO98"/>
      <c r="HWP98"/>
      <c r="HWQ98"/>
      <c r="HWR98"/>
      <c r="HWS98"/>
      <c r="HWT98"/>
      <c r="HWU98"/>
      <c r="HWV98"/>
      <c r="HWW98"/>
      <c r="HWX98"/>
      <c r="HWY98"/>
      <c r="HWZ98"/>
      <c r="HXA98"/>
      <c r="HXB98"/>
      <c r="HXC98"/>
      <c r="HXD98"/>
      <c r="HXE98"/>
      <c r="HXF98"/>
      <c r="HXG98"/>
      <c r="HXH98"/>
      <c r="HXI98"/>
      <c r="HXJ98"/>
      <c r="HXK98"/>
      <c r="HXL98"/>
      <c r="HXM98"/>
      <c r="HXN98"/>
      <c r="HXO98"/>
      <c r="HXP98"/>
      <c r="HXQ98"/>
      <c r="HXR98"/>
      <c r="HXS98"/>
      <c r="HXT98"/>
      <c r="HXU98"/>
      <c r="HXV98"/>
      <c r="HXW98"/>
      <c r="HXX98"/>
      <c r="HXY98"/>
      <c r="HXZ98"/>
      <c r="HYA98"/>
      <c r="HYB98"/>
      <c r="HYC98"/>
      <c r="HYD98"/>
      <c r="HYE98"/>
      <c r="HYF98"/>
      <c r="HYG98"/>
      <c r="HYH98"/>
      <c r="HYI98"/>
      <c r="HYJ98"/>
      <c r="HYK98"/>
      <c r="HYL98"/>
      <c r="HYM98"/>
      <c r="HYN98"/>
      <c r="HYO98"/>
      <c r="HYP98"/>
      <c r="HYQ98"/>
      <c r="HYR98"/>
      <c r="HYS98"/>
      <c r="HYT98"/>
      <c r="HYU98"/>
      <c r="HYV98"/>
      <c r="HYW98"/>
      <c r="HYX98"/>
      <c r="HYY98"/>
      <c r="HYZ98"/>
      <c r="HZA98"/>
      <c r="HZB98"/>
      <c r="HZC98"/>
      <c r="HZD98"/>
      <c r="HZE98"/>
      <c r="HZF98"/>
      <c r="HZG98"/>
      <c r="HZH98"/>
      <c r="HZI98"/>
      <c r="HZJ98"/>
      <c r="HZK98"/>
      <c r="HZL98"/>
      <c r="HZM98"/>
      <c r="HZN98"/>
      <c r="HZO98"/>
      <c r="HZP98"/>
      <c r="HZQ98"/>
      <c r="HZR98"/>
      <c r="HZS98"/>
      <c r="HZT98"/>
      <c r="HZU98"/>
      <c r="HZV98"/>
      <c r="HZW98"/>
      <c r="HZX98"/>
      <c r="HZY98"/>
      <c r="HZZ98"/>
      <c r="IAA98"/>
      <c r="IAB98"/>
      <c r="IAC98"/>
      <c r="IAD98"/>
      <c r="IAE98"/>
      <c r="IAF98"/>
      <c r="IAG98"/>
      <c r="IAH98"/>
      <c r="IAI98"/>
      <c r="IAJ98"/>
      <c r="IAK98"/>
      <c r="IAL98"/>
      <c r="IAM98"/>
      <c r="IAN98"/>
      <c r="IAO98"/>
      <c r="IAP98"/>
      <c r="IAQ98"/>
      <c r="IAR98"/>
      <c r="IAS98"/>
      <c r="IAT98"/>
      <c r="IAU98"/>
      <c r="IAV98"/>
      <c r="IAW98"/>
      <c r="IAX98"/>
      <c r="IAY98"/>
      <c r="IAZ98"/>
      <c r="IBA98"/>
      <c r="IBB98"/>
      <c r="IBC98"/>
      <c r="IBD98"/>
      <c r="IBE98"/>
      <c r="IBF98"/>
      <c r="IBG98"/>
      <c r="IBH98"/>
      <c r="IBI98"/>
      <c r="IBJ98"/>
      <c r="IBK98"/>
      <c r="IBL98"/>
      <c r="IBM98"/>
      <c r="IBN98"/>
      <c r="IBO98"/>
      <c r="IBP98"/>
      <c r="IBQ98"/>
      <c r="IBR98"/>
      <c r="IBS98"/>
      <c r="IBT98"/>
      <c r="IBU98"/>
      <c r="IBV98"/>
      <c r="IBW98"/>
      <c r="IBX98"/>
      <c r="IBY98"/>
      <c r="IBZ98"/>
      <c r="ICA98"/>
      <c r="ICB98"/>
      <c r="ICC98"/>
      <c r="ICD98"/>
      <c r="ICE98"/>
      <c r="ICF98"/>
      <c r="ICG98"/>
      <c r="ICH98"/>
      <c r="ICI98"/>
      <c r="ICJ98"/>
      <c r="ICK98"/>
      <c r="ICL98"/>
      <c r="ICM98"/>
      <c r="ICN98"/>
      <c r="ICO98"/>
      <c r="ICP98"/>
      <c r="ICQ98"/>
      <c r="ICR98"/>
      <c r="ICS98"/>
      <c r="ICT98"/>
      <c r="ICU98"/>
      <c r="ICV98"/>
      <c r="ICW98"/>
      <c r="ICX98"/>
      <c r="ICY98"/>
      <c r="ICZ98"/>
      <c r="IDA98"/>
      <c r="IDB98"/>
      <c r="IDC98"/>
      <c r="IDD98"/>
      <c r="IDE98"/>
      <c r="IDF98"/>
      <c r="IDG98"/>
      <c r="IDH98"/>
      <c r="IDI98"/>
      <c r="IDJ98"/>
      <c r="IDK98"/>
      <c r="IDL98"/>
      <c r="IDM98"/>
      <c r="IDN98"/>
      <c r="IDO98"/>
      <c r="IDP98"/>
      <c r="IDQ98"/>
      <c r="IDR98"/>
      <c r="IDS98"/>
      <c r="IDT98"/>
      <c r="IDU98"/>
      <c r="IDV98"/>
      <c r="IDW98"/>
      <c r="IDX98"/>
      <c r="IDY98"/>
      <c r="IDZ98"/>
      <c r="IEA98"/>
      <c r="IEB98"/>
      <c r="IEC98"/>
      <c r="IED98"/>
      <c r="IEE98"/>
      <c r="IEF98"/>
      <c r="IEG98"/>
      <c r="IEH98"/>
      <c r="IEI98"/>
      <c r="IEJ98"/>
      <c r="IEK98"/>
      <c r="IEL98"/>
      <c r="IEM98"/>
      <c r="IEN98"/>
      <c r="IEO98"/>
      <c r="IEP98"/>
      <c r="IEQ98"/>
      <c r="IER98"/>
      <c r="IES98"/>
      <c r="IET98"/>
      <c r="IEU98"/>
      <c r="IEV98"/>
      <c r="IEW98"/>
      <c r="IEX98"/>
      <c r="IEY98"/>
      <c r="IEZ98"/>
      <c r="IFA98"/>
      <c r="IFB98"/>
      <c r="IFC98"/>
      <c r="IFD98"/>
      <c r="IFE98"/>
      <c r="IFF98"/>
      <c r="IFG98"/>
      <c r="IFH98"/>
      <c r="IFI98"/>
      <c r="IFJ98"/>
      <c r="IFK98"/>
      <c r="IFL98"/>
      <c r="IFM98"/>
      <c r="IFN98"/>
      <c r="IFO98"/>
      <c r="IFP98"/>
      <c r="IFQ98"/>
      <c r="IFR98"/>
      <c r="IFS98"/>
      <c r="IFT98"/>
      <c r="IFU98"/>
      <c r="IFV98"/>
      <c r="IFW98"/>
      <c r="IFX98"/>
      <c r="IFY98"/>
      <c r="IFZ98"/>
      <c r="IGA98"/>
      <c r="IGB98"/>
      <c r="IGC98"/>
      <c r="IGD98"/>
      <c r="IGE98"/>
      <c r="IGF98"/>
      <c r="IGG98"/>
      <c r="IGH98"/>
      <c r="IGI98"/>
      <c r="IGJ98"/>
      <c r="IGK98"/>
      <c r="IGL98"/>
      <c r="IGM98"/>
      <c r="IGN98"/>
      <c r="IGO98"/>
      <c r="IGP98"/>
      <c r="IGQ98"/>
      <c r="IGR98"/>
      <c r="IGS98"/>
      <c r="IGT98"/>
      <c r="IGU98"/>
      <c r="IGV98"/>
      <c r="IGW98"/>
      <c r="IGX98"/>
      <c r="IGY98"/>
      <c r="IGZ98"/>
      <c r="IHA98"/>
      <c r="IHB98"/>
      <c r="IHC98"/>
      <c r="IHD98"/>
      <c r="IHE98"/>
      <c r="IHF98"/>
      <c r="IHG98"/>
      <c r="IHH98"/>
      <c r="IHI98"/>
      <c r="IHJ98"/>
      <c r="IHK98"/>
      <c r="IHL98"/>
      <c r="IHM98"/>
      <c r="IHN98"/>
      <c r="IHO98"/>
      <c r="IHP98"/>
      <c r="IHQ98"/>
      <c r="IHR98"/>
      <c r="IHS98"/>
      <c r="IHT98"/>
      <c r="IHU98"/>
      <c r="IHV98"/>
      <c r="IHW98"/>
      <c r="IHX98"/>
      <c r="IHY98"/>
      <c r="IHZ98"/>
      <c r="IIA98"/>
      <c r="IIB98"/>
      <c r="IIC98"/>
      <c r="IID98"/>
      <c r="IIE98"/>
      <c r="IIF98"/>
      <c r="IIG98"/>
      <c r="IIH98"/>
      <c r="III98"/>
      <c r="IIJ98"/>
      <c r="IIK98"/>
      <c r="IIL98"/>
      <c r="IIM98"/>
      <c r="IIN98"/>
      <c r="IIO98"/>
      <c r="IIP98"/>
      <c r="IIQ98"/>
      <c r="IIR98"/>
      <c r="IIS98"/>
      <c r="IIT98"/>
      <c r="IIU98"/>
      <c r="IIV98"/>
      <c r="IIW98"/>
      <c r="IIX98"/>
      <c r="IIY98"/>
      <c r="IIZ98"/>
      <c r="IJA98"/>
      <c r="IJB98"/>
      <c r="IJC98"/>
      <c r="IJD98"/>
      <c r="IJE98"/>
      <c r="IJF98"/>
      <c r="IJG98"/>
      <c r="IJH98"/>
      <c r="IJI98"/>
      <c r="IJJ98"/>
      <c r="IJK98"/>
      <c r="IJL98"/>
      <c r="IJM98"/>
      <c r="IJN98"/>
      <c r="IJO98"/>
      <c r="IJP98"/>
      <c r="IJQ98"/>
      <c r="IJR98"/>
      <c r="IJS98"/>
      <c r="IJT98"/>
      <c r="IJU98"/>
      <c r="IJV98"/>
      <c r="IJW98"/>
      <c r="IJX98"/>
      <c r="IJY98"/>
      <c r="IJZ98"/>
      <c r="IKA98"/>
      <c r="IKB98"/>
      <c r="IKC98"/>
      <c r="IKD98"/>
      <c r="IKE98"/>
      <c r="IKF98"/>
      <c r="IKG98"/>
      <c r="IKH98"/>
      <c r="IKI98"/>
      <c r="IKJ98"/>
      <c r="IKK98"/>
      <c r="IKL98"/>
      <c r="IKM98"/>
      <c r="IKN98"/>
      <c r="IKO98"/>
      <c r="IKP98"/>
      <c r="IKQ98"/>
      <c r="IKR98"/>
      <c r="IKS98"/>
      <c r="IKT98"/>
      <c r="IKU98"/>
      <c r="IKV98"/>
      <c r="IKW98"/>
      <c r="IKX98"/>
      <c r="IKY98"/>
      <c r="IKZ98"/>
      <c r="ILA98"/>
      <c r="ILB98"/>
      <c r="ILC98"/>
      <c r="ILD98"/>
      <c r="ILE98"/>
      <c r="ILF98"/>
      <c r="ILG98"/>
      <c r="ILH98"/>
      <c r="ILI98"/>
      <c r="ILJ98"/>
      <c r="ILK98"/>
      <c r="ILL98"/>
      <c r="ILM98"/>
      <c r="ILN98"/>
      <c r="ILO98"/>
      <c r="ILP98"/>
      <c r="ILQ98"/>
      <c r="ILR98"/>
      <c r="ILS98"/>
      <c r="ILT98"/>
      <c r="ILU98"/>
      <c r="ILV98"/>
      <c r="ILW98"/>
      <c r="ILX98"/>
      <c r="ILY98"/>
      <c r="ILZ98"/>
      <c r="IMA98"/>
      <c r="IMB98"/>
      <c r="IMC98"/>
      <c r="IMD98"/>
      <c r="IME98"/>
      <c r="IMF98"/>
      <c r="IMG98"/>
      <c r="IMH98"/>
      <c r="IMI98"/>
      <c r="IMJ98"/>
      <c r="IMK98"/>
      <c r="IML98"/>
      <c r="IMM98"/>
      <c r="IMN98"/>
      <c r="IMO98"/>
      <c r="IMP98"/>
      <c r="IMQ98"/>
      <c r="IMR98"/>
      <c r="IMS98"/>
      <c r="IMT98"/>
      <c r="IMU98"/>
      <c r="IMV98"/>
      <c r="IMW98"/>
      <c r="IMX98"/>
      <c r="IMY98"/>
      <c r="IMZ98"/>
      <c r="INA98"/>
      <c r="INB98"/>
      <c r="INC98"/>
      <c r="IND98"/>
      <c r="INE98"/>
      <c r="INF98"/>
      <c r="ING98"/>
      <c r="INH98"/>
      <c r="INI98"/>
      <c r="INJ98"/>
      <c r="INK98"/>
      <c r="INL98"/>
      <c r="INM98"/>
      <c r="INN98"/>
      <c r="INO98"/>
      <c r="INP98"/>
      <c r="INQ98"/>
      <c r="INR98"/>
      <c r="INS98"/>
      <c r="INT98"/>
      <c r="INU98"/>
      <c r="INV98"/>
      <c r="INW98"/>
      <c r="INX98"/>
      <c r="INY98"/>
      <c r="INZ98"/>
      <c r="IOA98"/>
      <c r="IOB98"/>
      <c r="IOC98"/>
      <c r="IOD98"/>
      <c r="IOE98"/>
      <c r="IOF98"/>
      <c r="IOG98"/>
      <c r="IOH98"/>
      <c r="IOI98"/>
      <c r="IOJ98"/>
      <c r="IOK98"/>
      <c r="IOL98"/>
      <c r="IOM98"/>
      <c r="ION98"/>
      <c r="IOO98"/>
      <c r="IOP98"/>
      <c r="IOQ98"/>
      <c r="IOR98"/>
      <c r="IOS98"/>
      <c r="IOT98"/>
      <c r="IOU98"/>
      <c r="IOV98"/>
      <c r="IOW98"/>
      <c r="IOX98"/>
      <c r="IOY98"/>
      <c r="IOZ98"/>
      <c r="IPA98"/>
      <c r="IPB98"/>
      <c r="IPC98"/>
      <c r="IPD98"/>
      <c r="IPE98"/>
      <c r="IPF98"/>
      <c r="IPG98"/>
      <c r="IPH98"/>
      <c r="IPI98"/>
      <c r="IPJ98"/>
      <c r="IPK98"/>
      <c r="IPL98"/>
      <c r="IPM98"/>
      <c r="IPN98"/>
      <c r="IPO98"/>
      <c r="IPP98"/>
      <c r="IPQ98"/>
      <c r="IPR98"/>
      <c r="IPS98"/>
      <c r="IPT98"/>
      <c r="IPU98"/>
      <c r="IPV98"/>
      <c r="IPW98"/>
      <c r="IPX98"/>
      <c r="IPY98"/>
      <c r="IPZ98"/>
      <c r="IQA98"/>
      <c r="IQB98"/>
      <c r="IQC98"/>
      <c r="IQD98"/>
      <c r="IQE98"/>
      <c r="IQF98"/>
      <c r="IQG98"/>
      <c r="IQH98"/>
      <c r="IQI98"/>
      <c r="IQJ98"/>
      <c r="IQK98"/>
      <c r="IQL98"/>
      <c r="IQM98"/>
      <c r="IQN98"/>
      <c r="IQO98"/>
      <c r="IQP98"/>
      <c r="IQQ98"/>
      <c r="IQR98"/>
      <c r="IQS98"/>
      <c r="IQT98"/>
      <c r="IQU98"/>
      <c r="IQV98"/>
      <c r="IQW98"/>
      <c r="IQX98"/>
      <c r="IQY98"/>
      <c r="IQZ98"/>
      <c r="IRA98"/>
      <c r="IRB98"/>
      <c r="IRC98"/>
      <c r="IRD98"/>
      <c r="IRE98"/>
      <c r="IRF98"/>
      <c r="IRG98"/>
      <c r="IRH98"/>
      <c r="IRI98"/>
      <c r="IRJ98"/>
      <c r="IRK98"/>
      <c r="IRL98"/>
      <c r="IRM98"/>
      <c r="IRN98"/>
      <c r="IRO98"/>
      <c r="IRP98"/>
      <c r="IRQ98"/>
      <c r="IRR98"/>
      <c r="IRS98"/>
      <c r="IRT98"/>
      <c r="IRU98"/>
      <c r="IRV98"/>
      <c r="IRW98"/>
      <c r="IRX98"/>
      <c r="IRY98"/>
      <c r="IRZ98"/>
      <c r="ISA98"/>
      <c r="ISB98"/>
      <c r="ISC98"/>
      <c r="ISD98"/>
      <c r="ISE98"/>
      <c r="ISF98"/>
      <c r="ISG98"/>
      <c r="ISH98"/>
      <c r="ISI98"/>
      <c r="ISJ98"/>
      <c r="ISK98"/>
      <c r="ISL98"/>
      <c r="ISM98"/>
      <c r="ISN98"/>
      <c r="ISO98"/>
      <c r="ISP98"/>
      <c r="ISQ98"/>
      <c r="ISR98"/>
      <c r="ISS98"/>
      <c r="IST98"/>
      <c r="ISU98"/>
      <c r="ISV98"/>
      <c r="ISW98"/>
      <c r="ISX98"/>
      <c r="ISY98"/>
      <c r="ISZ98"/>
      <c r="ITA98"/>
      <c r="ITB98"/>
      <c r="ITC98"/>
      <c r="ITD98"/>
      <c r="ITE98"/>
      <c r="ITF98"/>
      <c r="ITG98"/>
      <c r="ITH98"/>
      <c r="ITI98"/>
      <c r="ITJ98"/>
      <c r="ITK98"/>
      <c r="ITL98"/>
      <c r="ITM98"/>
      <c r="ITN98"/>
      <c r="ITO98"/>
      <c r="ITP98"/>
      <c r="ITQ98"/>
      <c r="ITR98"/>
      <c r="ITS98"/>
      <c r="ITT98"/>
      <c r="ITU98"/>
      <c r="ITV98"/>
      <c r="ITW98"/>
      <c r="ITX98"/>
      <c r="ITY98"/>
      <c r="ITZ98"/>
      <c r="IUA98"/>
      <c r="IUB98"/>
      <c r="IUC98"/>
      <c r="IUD98"/>
      <c r="IUE98"/>
      <c r="IUF98"/>
      <c r="IUG98"/>
      <c r="IUH98"/>
      <c r="IUI98"/>
      <c r="IUJ98"/>
      <c r="IUK98"/>
      <c r="IUL98"/>
      <c r="IUM98"/>
      <c r="IUN98"/>
      <c r="IUO98"/>
      <c r="IUP98"/>
      <c r="IUQ98"/>
      <c r="IUR98"/>
      <c r="IUS98"/>
      <c r="IUT98"/>
      <c r="IUU98"/>
      <c r="IUV98"/>
      <c r="IUW98"/>
      <c r="IUX98"/>
      <c r="IUY98"/>
      <c r="IUZ98"/>
      <c r="IVA98"/>
      <c r="IVB98"/>
      <c r="IVC98"/>
      <c r="IVD98"/>
      <c r="IVE98"/>
      <c r="IVF98"/>
      <c r="IVG98"/>
      <c r="IVH98"/>
      <c r="IVI98"/>
      <c r="IVJ98"/>
      <c r="IVK98"/>
      <c r="IVL98"/>
      <c r="IVM98"/>
      <c r="IVN98"/>
      <c r="IVO98"/>
      <c r="IVP98"/>
      <c r="IVQ98"/>
      <c r="IVR98"/>
      <c r="IVS98"/>
      <c r="IVT98"/>
      <c r="IVU98"/>
      <c r="IVV98"/>
      <c r="IVW98"/>
      <c r="IVX98"/>
      <c r="IVY98"/>
      <c r="IVZ98"/>
      <c r="IWA98"/>
      <c r="IWB98"/>
      <c r="IWC98"/>
      <c r="IWD98"/>
      <c r="IWE98"/>
      <c r="IWF98"/>
      <c r="IWG98"/>
      <c r="IWH98"/>
      <c r="IWI98"/>
      <c r="IWJ98"/>
      <c r="IWK98"/>
      <c r="IWL98"/>
      <c r="IWM98"/>
      <c r="IWN98"/>
      <c r="IWO98"/>
      <c r="IWP98"/>
      <c r="IWQ98"/>
      <c r="IWR98"/>
      <c r="IWS98"/>
      <c r="IWT98"/>
      <c r="IWU98"/>
      <c r="IWV98"/>
      <c r="IWW98"/>
      <c r="IWX98"/>
      <c r="IWY98"/>
      <c r="IWZ98"/>
      <c r="IXA98"/>
      <c r="IXB98"/>
      <c r="IXC98"/>
      <c r="IXD98"/>
      <c r="IXE98"/>
      <c r="IXF98"/>
      <c r="IXG98"/>
      <c r="IXH98"/>
      <c r="IXI98"/>
      <c r="IXJ98"/>
      <c r="IXK98"/>
      <c r="IXL98"/>
      <c r="IXM98"/>
      <c r="IXN98"/>
      <c r="IXO98"/>
      <c r="IXP98"/>
      <c r="IXQ98"/>
      <c r="IXR98"/>
      <c r="IXS98"/>
      <c r="IXT98"/>
      <c r="IXU98"/>
      <c r="IXV98"/>
      <c r="IXW98"/>
      <c r="IXX98"/>
      <c r="IXY98"/>
      <c r="IXZ98"/>
      <c r="IYA98"/>
      <c r="IYB98"/>
      <c r="IYC98"/>
      <c r="IYD98"/>
      <c r="IYE98"/>
      <c r="IYF98"/>
      <c r="IYG98"/>
      <c r="IYH98"/>
      <c r="IYI98"/>
      <c r="IYJ98"/>
      <c r="IYK98"/>
      <c r="IYL98"/>
      <c r="IYM98"/>
      <c r="IYN98"/>
      <c r="IYO98"/>
      <c r="IYP98"/>
      <c r="IYQ98"/>
      <c r="IYR98"/>
      <c r="IYS98"/>
      <c r="IYT98"/>
      <c r="IYU98"/>
      <c r="IYV98"/>
      <c r="IYW98"/>
      <c r="IYX98"/>
      <c r="IYY98"/>
      <c r="IYZ98"/>
      <c r="IZA98"/>
      <c r="IZB98"/>
      <c r="IZC98"/>
      <c r="IZD98"/>
      <c r="IZE98"/>
      <c r="IZF98"/>
      <c r="IZG98"/>
      <c r="IZH98"/>
      <c r="IZI98"/>
      <c r="IZJ98"/>
      <c r="IZK98"/>
      <c r="IZL98"/>
      <c r="IZM98"/>
      <c r="IZN98"/>
      <c r="IZO98"/>
      <c r="IZP98"/>
      <c r="IZQ98"/>
      <c r="IZR98"/>
      <c r="IZS98"/>
      <c r="IZT98"/>
      <c r="IZU98"/>
      <c r="IZV98"/>
      <c r="IZW98"/>
      <c r="IZX98"/>
      <c r="IZY98"/>
      <c r="IZZ98"/>
      <c r="JAA98"/>
      <c r="JAB98"/>
      <c r="JAC98"/>
      <c r="JAD98"/>
      <c r="JAE98"/>
      <c r="JAF98"/>
      <c r="JAG98"/>
      <c r="JAH98"/>
      <c r="JAI98"/>
      <c r="JAJ98"/>
      <c r="JAK98"/>
      <c r="JAL98"/>
      <c r="JAM98"/>
      <c r="JAN98"/>
      <c r="JAO98"/>
      <c r="JAP98"/>
      <c r="JAQ98"/>
      <c r="JAR98"/>
      <c r="JAS98"/>
      <c r="JAT98"/>
      <c r="JAU98"/>
      <c r="JAV98"/>
      <c r="JAW98"/>
      <c r="JAX98"/>
      <c r="JAY98"/>
      <c r="JAZ98"/>
      <c r="JBA98"/>
      <c r="JBB98"/>
      <c r="JBC98"/>
      <c r="JBD98"/>
      <c r="JBE98"/>
      <c r="JBF98"/>
      <c r="JBG98"/>
      <c r="JBH98"/>
      <c r="JBI98"/>
      <c r="JBJ98"/>
      <c r="JBK98"/>
      <c r="JBL98"/>
      <c r="JBM98"/>
      <c r="JBN98"/>
      <c r="JBO98"/>
      <c r="JBP98"/>
      <c r="JBQ98"/>
      <c r="JBR98"/>
      <c r="JBS98"/>
      <c r="JBT98"/>
      <c r="JBU98"/>
      <c r="JBV98"/>
      <c r="JBW98"/>
      <c r="JBX98"/>
      <c r="JBY98"/>
      <c r="JBZ98"/>
      <c r="JCA98"/>
      <c r="JCB98"/>
      <c r="JCC98"/>
      <c r="JCD98"/>
      <c r="JCE98"/>
      <c r="JCF98"/>
      <c r="JCG98"/>
      <c r="JCH98"/>
      <c r="JCI98"/>
      <c r="JCJ98"/>
      <c r="JCK98"/>
      <c r="JCL98"/>
      <c r="JCM98"/>
      <c r="JCN98"/>
      <c r="JCO98"/>
      <c r="JCP98"/>
      <c r="JCQ98"/>
      <c r="JCR98"/>
      <c r="JCS98"/>
      <c r="JCT98"/>
      <c r="JCU98"/>
      <c r="JCV98"/>
      <c r="JCW98"/>
      <c r="JCX98"/>
      <c r="JCY98"/>
      <c r="JCZ98"/>
      <c r="JDA98"/>
      <c r="JDB98"/>
      <c r="JDC98"/>
      <c r="JDD98"/>
      <c r="JDE98"/>
      <c r="JDF98"/>
      <c r="JDG98"/>
      <c r="JDH98"/>
      <c r="JDI98"/>
      <c r="JDJ98"/>
      <c r="JDK98"/>
      <c r="JDL98"/>
      <c r="JDM98"/>
      <c r="JDN98"/>
      <c r="JDO98"/>
      <c r="JDP98"/>
      <c r="JDQ98"/>
      <c r="JDR98"/>
      <c r="JDS98"/>
      <c r="JDT98"/>
      <c r="JDU98"/>
      <c r="JDV98"/>
      <c r="JDW98"/>
      <c r="JDX98"/>
      <c r="JDY98"/>
      <c r="JDZ98"/>
      <c r="JEA98"/>
      <c r="JEB98"/>
      <c r="JEC98"/>
      <c r="JED98"/>
      <c r="JEE98"/>
      <c r="JEF98"/>
      <c r="JEG98"/>
      <c r="JEH98"/>
      <c r="JEI98"/>
      <c r="JEJ98"/>
      <c r="JEK98"/>
      <c r="JEL98"/>
      <c r="JEM98"/>
      <c r="JEN98"/>
      <c r="JEO98"/>
      <c r="JEP98"/>
      <c r="JEQ98"/>
      <c r="JER98"/>
      <c r="JES98"/>
      <c r="JET98"/>
      <c r="JEU98"/>
      <c r="JEV98"/>
      <c r="JEW98"/>
      <c r="JEX98"/>
      <c r="JEY98"/>
      <c r="JEZ98"/>
      <c r="JFA98"/>
      <c r="JFB98"/>
      <c r="JFC98"/>
      <c r="JFD98"/>
      <c r="JFE98"/>
      <c r="JFF98"/>
      <c r="JFG98"/>
      <c r="JFH98"/>
      <c r="JFI98"/>
      <c r="JFJ98"/>
      <c r="JFK98"/>
      <c r="JFL98"/>
      <c r="JFM98"/>
      <c r="JFN98"/>
      <c r="JFO98"/>
      <c r="JFP98"/>
      <c r="JFQ98"/>
      <c r="JFR98"/>
      <c r="JFS98"/>
      <c r="JFT98"/>
      <c r="JFU98"/>
      <c r="JFV98"/>
      <c r="JFW98"/>
      <c r="JFX98"/>
      <c r="JFY98"/>
      <c r="JFZ98"/>
      <c r="JGA98"/>
      <c r="JGB98"/>
      <c r="JGC98"/>
      <c r="JGD98"/>
      <c r="JGE98"/>
      <c r="JGF98"/>
      <c r="JGG98"/>
      <c r="JGH98"/>
      <c r="JGI98"/>
      <c r="JGJ98"/>
      <c r="JGK98"/>
      <c r="JGL98"/>
      <c r="JGM98"/>
      <c r="JGN98"/>
      <c r="JGO98"/>
      <c r="JGP98"/>
      <c r="JGQ98"/>
      <c r="JGR98"/>
      <c r="JGS98"/>
      <c r="JGT98"/>
      <c r="JGU98"/>
      <c r="JGV98"/>
      <c r="JGW98"/>
      <c r="JGX98"/>
      <c r="JGY98"/>
      <c r="JGZ98"/>
      <c r="JHA98"/>
      <c r="JHB98"/>
      <c r="JHC98"/>
      <c r="JHD98"/>
      <c r="JHE98"/>
      <c r="JHF98"/>
      <c r="JHG98"/>
      <c r="JHH98"/>
      <c r="JHI98"/>
      <c r="JHJ98"/>
      <c r="JHK98"/>
      <c r="JHL98"/>
      <c r="JHM98"/>
      <c r="JHN98"/>
      <c r="JHO98"/>
      <c r="JHP98"/>
      <c r="JHQ98"/>
      <c r="JHR98"/>
      <c r="JHS98"/>
      <c r="JHT98"/>
      <c r="JHU98"/>
      <c r="JHV98"/>
      <c r="JHW98"/>
      <c r="JHX98"/>
      <c r="JHY98"/>
      <c r="JHZ98"/>
      <c r="JIA98"/>
      <c r="JIB98"/>
      <c r="JIC98"/>
      <c r="JID98"/>
      <c r="JIE98"/>
      <c r="JIF98"/>
      <c r="JIG98"/>
      <c r="JIH98"/>
      <c r="JII98"/>
      <c r="JIJ98"/>
      <c r="JIK98"/>
      <c r="JIL98"/>
      <c r="JIM98"/>
      <c r="JIN98"/>
      <c r="JIO98"/>
      <c r="JIP98"/>
      <c r="JIQ98"/>
      <c r="JIR98"/>
      <c r="JIS98"/>
      <c r="JIT98"/>
      <c r="JIU98"/>
      <c r="JIV98"/>
      <c r="JIW98"/>
      <c r="JIX98"/>
      <c r="JIY98"/>
      <c r="JIZ98"/>
      <c r="JJA98"/>
      <c r="JJB98"/>
      <c r="JJC98"/>
      <c r="JJD98"/>
      <c r="JJE98"/>
      <c r="JJF98"/>
      <c r="JJG98"/>
      <c r="JJH98"/>
      <c r="JJI98"/>
      <c r="JJJ98"/>
      <c r="JJK98"/>
      <c r="JJL98"/>
      <c r="JJM98"/>
      <c r="JJN98"/>
      <c r="JJO98"/>
      <c r="JJP98"/>
      <c r="JJQ98"/>
      <c r="JJR98"/>
      <c r="JJS98"/>
      <c r="JJT98"/>
      <c r="JJU98"/>
      <c r="JJV98"/>
      <c r="JJW98"/>
      <c r="JJX98"/>
      <c r="JJY98"/>
      <c r="JJZ98"/>
      <c r="JKA98"/>
      <c r="JKB98"/>
      <c r="JKC98"/>
      <c r="JKD98"/>
      <c r="JKE98"/>
      <c r="JKF98"/>
      <c r="JKG98"/>
      <c r="JKH98"/>
      <c r="JKI98"/>
      <c r="JKJ98"/>
      <c r="JKK98"/>
      <c r="JKL98"/>
      <c r="JKM98"/>
      <c r="JKN98"/>
      <c r="JKO98"/>
      <c r="JKP98"/>
      <c r="JKQ98"/>
      <c r="JKR98"/>
      <c r="JKS98"/>
      <c r="JKT98"/>
      <c r="JKU98"/>
      <c r="JKV98"/>
      <c r="JKW98"/>
      <c r="JKX98"/>
      <c r="JKY98"/>
      <c r="JKZ98"/>
      <c r="JLA98"/>
      <c r="JLB98"/>
      <c r="JLC98"/>
      <c r="JLD98"/>
      <c r="JLE98"/>
      <c r="JLF98"/>
      <c r="JLG98"/>
      <c r="JLH98"/>
      <c r="JLI98"/>
      <c r="JLJ98"/>
      <c r="JLK98"/>
      <c r="JLL98"/>
      <c r="JLM98"/>
      <c r="JLN98"/>
      <c r="JLO98"/>
      <c r="JLP98"/>
      <c r="JLQ98"/>
      <c r="JLR98"/>
      <c r="JLS98"/>
      <c r="JLT98"/>
      <c r="JLU98"/>
      <c r="JLV98"/>
      <c r="JLW98"/>
      <c r="JLX98"/>
      <c r="JLY98"/>
      <c r="JLZ98"/>
      <c r="JMA98"/>
      <c r="JMB98"/>
      <c r="JMC98"/>
      <c r="JMD98"/>
      <c r="JME98"/>
      <c r="JMF98"/>
      <c r="JMG98"/>
      <c r="JMH98"/>
      <c r="JMI98"/>
      <c r="JMJ98"/>
      <c r="JMK98"/>
      <c r="JML98"/>
      <c r="JMM98"/>
      <c r="JMN98"/>
      <c r="JMO98"/>
      <c r="JMP98"/>
      <c r="JMQ98"/>
      <c r="JMR98"/>
      <c r="JMS98"/>
      <c r="JMT98"/>
      <c r="JMU98"/>
      <c r="JMV98"/>
      <c r="JMW98"/>
      <c r="JMX98"/>
      <c r="JMY98"/>
      <c r="JMZ98"/>
      <c r="JNA98"/>
      <c r="JNB98"/>
      <c r="JNC98"/>
      <c r="JND98"/>
      <c r="JNE98"/>
      <c r="JNF98"/>
      <c r="JNG98"/>
      <c r="JNH98"/>
      <c r="JNI98"/>
      <c r="JNJ98"/>
      <c r="JNK98"/>
      <c r="JNL98"/>
      <c r="JNM98"/>
      <c r="JNN98"/>
      <c r="JNO98"/>
      <c r="JNP98"/>
      <c r="JNQ98"/>
      <c r="JNR98"/>
      <c r="JNS98"/>
      <c r="JNT98"/>
      <c r="JNU98"/>
      <c r="JNV98"/>
      <c r="JNW98"/>
      <c r="JNX98"/>
      <c r="JNY98"/>
      <c r="JNZ98"/>
      <c r="JOA98"/>
      <c r="JOB98"/>
      <c r="JOC98"/>
      <c r="JOD98"/>
      <c r="JOE98"/>
      <c r="JOF98"/>
      <c r="JOG98"/>
      <c r="JOH98"/>
      <c r="JOI98"/>
      <c r="JOJ98"/>
      <c r="JOK98"/>
      <c r="JOL98"/>
      <c r="JOM98"/>
      <c r="JON98"/>
      <c r="JOO98"/>
      <c r="JOP98"/>
      <c r="JOQ98"/>
      <c r="JOR98"/>
      <c r="JOS98"/>
      <c r="JOT98"/>
      <c r="JOU98"/>
      <c r="JOV98"/>
      <c r="JOW98"/>
      <c r="JOX98"/>
      <c r="JOY98"/>
      <c r="JOZ98"/>
      <c r="JPA98"/>
      <c r="JPB98"/>
      <c r="JPC98"/>
      <c r="JPD98"/>
      <c r="JPE98"/>
      <c r="JPF98"/>
      <c r="JPG98"/>
      <c r="JPH98"/>
      <c r="JPI98"/>
      <c r="JPJ98"/>
      <c r="JPK98"/>
      <c r="JPL98"/>
      <c r="JPM98"/>
      <c r="JPN98"/>
      <c r="JPO98"/>
      <c r="JPP98"/>
      <c r="JPQ98"/>
      <c r="JPR98"/>
      <c r="JPS98"/>
      <c r="JPT98"/>
      <c r="JPU98"/>
      <c r="JPV98"/>
      <c r="JPW98"/>
      <c r="JPX98"/>
      <c r="JPY98"/>
      <c r="JPZ98"/>
      <c r="JQA98"/>
      <c r="JQB98"/>
      <c r="JQC98"/>
      <c r="JQD98"/>
      <c r="JQE98"/>
      <c r="JQF98"/>
      <c r="JQG98"/>
      <c r="JQH98"/>
      <c r="JQI98"/>
      <c r="JQJ98"/>
      <c r="JQK98"/>
      <c r="JQL98"/>
      <c r="JQM98"/>
      <c r="JQN98"/>
      <c r="JQO98"/>
      <c r="JQP98"/>
      <c r="JQQ98"/>
      <c r="JQR98"/>
      <c r="JQS98"/>
      <c r="JQT98"/>
      <c r="JQU98"/>
      <c r="JQV98"/>
      <c r="JQW98"/>
      <c r="JQX98"/>
      <c r="JQY98"/>
      <c r="JQZ98"/>
      <c r="JRA98"/>
      <c r="JRB98"/>
      <c r="JRC98"/>
      <c r="JRD98"/>
      <c r="JRE98"/>
      <c r="JRF98"/>
      <c r="JRG98"/>
      <c r="JRH98"/>
      <c r="JRI98"/>
      <c r="JRJ98"/>
      <c r="JRK98"/>
      <c r="JRL98"/>
      <c r="JRM98"/>
      <c r="JRN98"/>
      <c r="JRO98"/>
      <c r="JRP98"/>
      <c r="JRQ98"/>
      <c r="JRR98"/>
      <c r="JRS98"/>
      <c r="JRT98"/>
      <c r="JRU98"/>
      <c r="JRV98"/>
      <c r="JRW98"/>
      <c r="JRX98"/>
      <c r="JRY98"/>
      <c r="JRZ98"/>
      <c r="JSA98"/>
      <c r="JSB98"/>
      <c r="JSC98"/>
      <c r="JSD98"/>
      <c r="JSE98"/>
      <c r="JSF98"/>
      <c r="JSG98"/>
      <c r="JSH98"/>
      <c r="JSI98"/>
      <c r="JSJ98"/>
      <c r="JSK98"/>
      <c r="JSL98"/>
      <c r="JSM98"/>
      <c r="JSN98"/>
      <c r="JSO98"/>
      <c r="JSP98"/>
      <c r="JSQ98"/>
      <c r="JSR98"/>
      <c r="JSS98"/>
      <c r="JST98"/>
      <c r="JSU98"/>
      <c r="JSV98"/>
      <c r="JSW98"/>
      <c r="JSX98"/>
      <c r="JSY98"/>
      <c r="JSZ98"/>
      <c r="JTA98"/>
      <c r="JTB98"/>
      <c r="JTC98"/>
      <c r="JTD98"/>
      <c r="JTE98"/>
      <c r="JTF98"/>
      <c r="JTG98"/>
      <c r="JTH98"/>
      <c r="JTI98"/>
      <c r="JTJ98"/>
      <c r="JTK98"/>
      <c r="JTL98"/>
      <c r="JTM98"/>
      <c r="JTN98"/>
      <c r="JTO98"/>
      <c r="JTP98"/>
      <c r="JTQ98"/>
      <c r="JTR98"/>
      <c r="JTS98"/>
      <c r="JTT98"/>
      <c r="JTU98"/>
      <c r="JTV98"/>
      <c r="JTW98"/>
      <c r="JTX98"/>
      <c r="JTY98"/>
      <c r="JTZ98"/>
      <c r="JUA98"/>
      <c r="JUB98"/>
      <c r="JUC98"/>
      <c r="JUD98"/>
      <c r="JUE98"/>
      <c r="JUF98"/>
      <c r="JUG98"/>
      <c r="JUH98"/>
      <c r="JUI98"/>
      <c r="JUJ98"/>
      <c r="JUK98"/>
      <c r="JUL98"/>
      <c r="JUM98"/>
      <c r="JUN98"/>
      <c r="JUO98"/>
      <c r="JUP98"/>
      <c r="JUQ98"/>
      <c r="JUR98"/>
      <c r="JUS98"/>
      <c r="JUT98"/>
      <c r="JUU98"/>
      <c r="JUV98"/>
      <c r="JUW98"/>
      <c r="JUX98"/>
      <c r="JUY98"/>
      <c r="JUZ98"/>
      <c r="JVA98"/>
      <c r="JVB98"/>
      <c r="JVC98"/>
      <c r="JVD98"/>
      <c r="JVE98"/>
      <c r="JVF98"/>
      <c r="JVG98"/>
      <c r="JVH98"/>
      <c r="JVI98"/>
      <c r="JVJ98"/>
      <c r="JVK98"/>
      <c r="JVL98"/>
      <c r="JVM98"/>
      <c r="JVN98"/>
      <c r="JVO98"/>
      <c r="JVP98"/>
      <c r="JVQ98"/>
      <c r="JVR98"/>
      <c r="JVS98"/>
      <c r="JVT98"/>
      <c r="JVU98"/>
      <c r="JVV98"/>
      <c r="JVW98"/>
      <c r="JVX98"/>
      <c r="JVY98"/>
      <c r="JVZ98"/>
      <c r="JWA98"/>
      <c r="JWB98"/>
      <c r="JWC98"/>
      <c r="JWD98"/>
      <c r="JWE98"/>
      <c r="JWF98"/>
      <c r="JWG98"/>
      <c r="JWH98"/>
      <c r="JWI98"/>
      <c r="JWJ98"/>
      <c r="JWK98"/>
      <c r="JWL98"/>
      <c r="JWM98"/>
      <c r="JWN98"/>
      <c r="JWO98"/>
      <c r="JWP98"/>
      <c r="JWQ98"/>
      <c r="JWR98"/>
      <c r="JWS98"/>
      <c r="JWT98"/>
      <c r="JWU98"/>
      <c r="JWV98"/>
      <c r="JWW98"/>
      <c r="JWX98"/>
      <c r="JWY98"/>
      <c r="JWZ98"/>
      <c r="JXA98"/>
      <c r="JXB98"/>
      <c r="JXC98"/>
      <c r="JXD98"/>
      <c r="JXE98"/>
      <c r="JXF98"/>
      <c r="JXG98"/>
      <c r="JXH98"/>
      <c r="JXI98"/>
      <c r="JXJ98"/>
      <c r="JXK98"/>
      <c r="JXL98"/>
      <c r="JXM98"/>
      <c r="JXN98"/>
      <c r="JXO98"/>
      <c r="JXP98"/>
      <c r="JXQ98"/>
      <c r="JXR98"/>
      <c r="JXS98"/>
      <c r="JXT98"/>
      <c r="JXU98"/>
      <c r="JXV98"/>
      <c r="JXW98"/>
      <c r="JXX98"/>
      <c r="JXY98"/>
      <c r="JXZ98"/>
      <c r="JYA98"/>
      <c r="JYB98"/>
      <c r="JYC98"/>
      <c r="JYD98"/>
      <c r="JYE98"/>
      <c r="JYF98"/>
      <c r="JYG98"/>
      <c r="JYH98"/>
      <c r="JYI98"/>
      <c r="JYJ98"/>
      <c r="JYK98"/>
      <c r="JYL98"/>
      <c r="JYM98"/>
      <c r="JYN98"/>
      <c r="JYO98"/>
      <c r="JYP98"/>
      <c r="JYQ98"/>
      <c r="JYR98"/>
      <c r="JYS98"/>
      <c r="JYT98"/>
      <c r="JYU98"/>
      <c r="JYV98"/>
      <c r="JYW98"/>
      <c r="JYX98"/>
      <c r="JYY98"/>
      <c r="JYZ98"/>
      <c r="JZA98"/>
      <c r="JZB98"/>
      <c r="JZC98"/>
      <c r="JZD98"/>
      <c r="JZE98"/>
      <c r="JZF98"/>
      <c r="JZG98"/>
      <c r="JZH98"/>
      <c r="JZI98"/>
      <c r="JZJ98"/>
      <c r="JZK98"/>
      <c r="JZL98"/>
      <c r="JZM98"/>
      <c r="JZN98"/>
      <c r="JZO98"/>
      <c r="JZP98"/>
      <c r="JZQ98"/>
      <c r="JZR98"/>
      <c r="JZS98"/>
      <c r="JZT98"/>
      <c r="JZU98"/>
      <c r="JZV98"/>
      <c r="JZW98"/>
      <c r="JZX98"/>
      <c r="JZY98"/>
      <c r="JZZ98"/>
      <c r="KAA98"/>
      <c r="KAB98"/>
      <c r="KAC98"/>
      <c r="KAD98"/>
      <c r="KAE98"/>
      <c r="KAF98"/>
      <c r="KAG98"/>
      <c r="KAH98"/>
      <c r="KAI98"/>
      <c r="KAJ98"/>
      <c r="KAK98"/>
      <c r="KAL98"/>
      <c r="KAM98"/>
      <c r="KAN98"/>
      <c r="KAO98"/>
      <c r="KAP98"/>
      <c r="KAQ98"/>
      <c r="KAR98"/>
      <c r="KAS98"/>
      <c r="KAT98"/>
      <c r="KAU98"/>
      <c r="KAV98"/>
      <c r="KAW98"/>
      <c r="KAX98"/>
      <c r="KAY98"/>
      <c r="KAZ98"/>
      <c r="KBA98"/>
      <c r="KBB98"/>
      <c r="KBC98"/>
      <c r="KBD98"/>
      <c r="KBE98"/>
      <c r="KBF98"/>
      <c r="KBG98"/>
      <c r="KBH98"/>
      <c r="KBI98"/>
      <c r="KBJ98"/>
      <c r="KBK98"/>
      <c r="KBL98"/>
      <c r="KBM98"/>
      <c r="KBN98"/>
      <c r="KBO98"/>
      <c r="KBP98"/>
      <c r="KBQ98"/>
      <c r="KBR98"/>
      <c r="KBS98"/>
      <c r="KBT98"/>
      <c r="KBU98"/>
      <c r="KBV98"/>
      <c r="KBW98"/>
      <c r="KBX98"/>
      <c r="KBY98"/>
      <c r="KBZ98"/>
      <c r="KCA98"/>
      <c r="KCB98"/>
      <c r="KCC98"/>
      <c r="KCD98"/>
      <c r="KCE98"/>
      <c r="KCF98"/>
      <c r="KCG98"/>
      <c r="KCH98"/>
      <c r="KCI98"/>
      <c r="KCJ98"/>
      <c r="KCK98"/>
      <c r="KCL98"/>
      <c r="KCM98"/>
      <c r="KCN98"/>
      <c r="KCO98"/>
      <c r="KCP98"/>
      <c r="KCQ98"/>
      <c r="KCR98"/>
      <c r="KCS98"/>
      <c r="KCT98"/>
      <c r="KCU98"/>
      <c r="KCV98"/>
      <c r="KCW98"/>
      <c r="KCX98"/>
      <c r="KCY98"/>
      <c r="KCZ98"/>
      <c r="KDA98"/>
      <c r="KDB98"/>
      <c r="KDC98"/>
      <c r="KDD98"/>
      <c r="KDE98"/>
      <c r="KDF98"/>
      <c r="KDG98"/>
      <c r="KDH98"/>
      <c r="KDI98"/>
      <c r="KDJ98"/>
      <c r="KDK98"/>
      <c r="KDL98"/>
      <c r="KDM98"/>
      <c r="KDN98"/>
      <c r="KDO98"/>
      <c r="KDP98"/>
      <c r="KDQ98"/>
      <c r="KDR98"/>
      <c r="KDS98"/>
      <c r="KDT98"/>
      <c r="KDU98"/>
      <c r="KDV98"/>
      <c r="KDW98"/>
      <c r="KDX98"/>
      <c r="KDY98"/>
      <c r="KDZ98"/>
      <c r="KEA98"/>
      <c r="KEB98"/>
      <c r="KEC98"/>
      <c r="KED98"/>
      <c r="KEE98"/>
      <c r="KEF98"/>
      <c r="KEG98"/>
      <c r="KEH98"/>
      <c r="KEI98"/>
      <c r="KEJ98"/>
      <c r="KEK98"/>
      <c r="KEL98"/>
      <c r="KEM98"/>
      <c r="KEN98"/>
      <c r="KEO98"/>
      <c r="KEP98"/>
      <c r="KEQ98"/>
      <c r="KER98"/>
      <c r="KES98"/>
      <c r="KET98"/>
      <c r="KEU98"/>
      <c r="KEV98"/>
      <c r="KEW98"/>
      <c r="KEX98"/>
      <c r="KEY98"/>
      <c r="KEZ98"/>
      <c r="KFA98"/>
      <c r="KFB98"/>
      <c r="KFC98"/>
      <c r="KFD98"/>
      <c r="KFE98"/>
      <c r="KFF98"/>
      <c r="KFG98"/>
      <c r="KFH98"/>
      <c r="KFI98"/>
      <c r="KFJ98"/>
      <c r="KFK98"/>
      <c r="KFL98"/>
      <c r="KFM98"/>
      <c r="KFN98"/>
      <c r="KFO98"/>
      <c r="KFP98"/>
      <c r="KFQ98"/>
      <c r="KFR98"/>
      <c r="KFS98"/>
      <c r="KFT98"/>
      <c r="KFU98"/>
      <c r="KFV98"/>
      <c r="KFW98"/>
      <c r="KFX98"/>
      <c r="KFY98"/>
      <c r="KFZ98"/>
      <c r="KGA98"/>
      <c r="KGB98"/>
      <c r="KGC98"/>
      <c r="KGD98"/>
      <c r="KGE98"/>
      <c r="KGF98"/>
      <c r="KGG98"/>
      <c r="KGH98"/>
      <c r="KGI98"/>
      <c r="KGJ98"/>
      <c r="KGK98"/>
      <c r="KGL98"/>
      <c r="KGM98"/>
      <c r="KGN98"/>
      <c r="KGO98"/>
      <c r="KGP98"/>
      <c r="KGQ98"/>
      <c r="KGR98"/>
      <c r="KGS98"/>
      <c r="KGT98"/>
      <c r="KGU98"/>
      <c r="KGV98"/>
      <c r="KGW98"/>
      <c r="KGX98"/>
      <c r="KGY98"/>
      <c r="KGZ98"/>
      <c r="KHA98"/>
      <c r="KHB98"/>
      <c r="KHC98"/>
      <c r="KHD98"/>
      <c r="KHE98"/>
      <c r="KHF98"/>
      <c r="KHG98"/>
      <c r="KHH98"/>
      <c r="KHI98"/>
      <c r="KHJ98"/>
      <c r="KHK98"/>
      <c r="KHL98"/>
      <c r="KHM98"/>
      <c r="KHN98"/>
      <c r="KHO98"/>
      <c r="KHP98"/>
      <c r="KHQ98"/>
      <c r="KHR98"/>
      <c r="KHS98"/>
      <c r="KHT98"/>
      <c r="KHU98"/>
      <c r="KHV98"/>
      <c r="KHW98"/>
      <c r="KHX98"/>
      <c r="KHY98"/>
      <c r="KHZ98"/>
      <c r="KIA98"/>
      <c r="KIB98"/>
      <c r="KIC98"/>
      <c r="KID98"/>
      <c r="KIE98"/>
      <c r="KIF98"/>
      <c r="KIG98"/>
      <c r="KIH98"/>
      <c r="KII98"/>
      <c r="KIJ98"/>
      <c r="KIK98"/>
      <c r="KIL98"/>
      <c r="KIM98"/>
      <c r="KIN98"/>
      <c r="KIO98"/>
      <c r="KIP98"/>
      <c r="KIQ98"/>
      <c r="KIR98"/>
      <c r="KIS98"/>
      <c r="KIT98"/>
      <c r="KIU98"/>
      <c r="KIV98"/>
      <c r="KIW98"/>
      <c r="KIX98"/>
      <c r="KIY98"/>
      <c r="KIZ98"/>
      <c r="KJA98"/>
      <c r="KJB98"/>
      <c r="KJC98"/>
      <c r="KJD98"/>
      <c r="KJE98"/>
      <c r="KJF98"/>
      <c r="KJG98"/>
      <c r="KJH98"/>
      <c r="KJI98"/>
      <c r="KJJ98"/>
      <c r="KJK98"/>
      <c r="KJL98"/>
      <c r="KJM98"/>
      <c r="KJN98"/>
      <c r="KJO98"/>
      <c r="KJP98"/>
      <c r="KJQ98"/>
      <c r="KJR98"/>
      <c r="KJS98"/>
      <c r="KJT98"/>
      <c r="KJU98"/>
      <c r="KJV98"/>
      <c r="KJW98"/>
      <c r="KJX98"/>
      <c r="KJY98"/>
      <c r="KJZ98"/>
      <c r="KKA98"/>
      <c r="KKB98"/>
      <c r="KKC98"/>
      <c r="KKD98"/>
      <c r="KKE98"/>
      <c r="KKF98"/>
      <c r="KKG98"/>
      <c r="KKH98"/>
      <c r="KKI98"/>
      <c r="KKJ98"/>
      <c r="KKK98"/>
      <c r="KKL98"/>
      <c r="KKM98"/>
      <c r="KKN98"/>
      <c r="KKO98"/>
      <c r="KKP98"/>
      <c r="KKQ98"/>
      <c r="KKR98"/>
      <c r="KKS98"/>
      <c r="KKT98"/>
      <c r="KKU98"/>
      <c r="KKV98"/>
      <c r="KKW98"/>
      <c r="KKX98"/>
      <c r="KKY98"/>
      <c r="KKZ98"/>
      <c r="KLA98"/>
      <c r="KLB98"/>
      <c r="KLC98"/>
      <c r="KLD98"/>
      <c r="KLE98"/>
      <c r="KLF98"/>
      <c r="KLG98"/>
      <c r="KLH98"/>
      <c r="KLI98"/>
      <c r="KLJ98"/>
      <c r="KLK98"/>
      <c r="KLL98"/>
      <c r="KLM98"/>
      <c r="KLN98"/>
      <c r="KLO98"/>
      <c r="KLP98"/>
      <c r="KLQ98"/>
      <c r="KLR98"/>
      <c r="KLS98"/>
      <c r="KLT98"/>
      <c r="KLU98"/>
      <c r="KLV98"/>
      <c r="KLW98"/>
      <c r="KLX98"/>
      <c r="KLY98"/>
      <c r="KLZ98"/>
      <c r="KMA98"/>
      <c r="KMB98"/>
      <c r="KMC98"/>
      <c r="KMD98"/>
      <c r="KME98"/>
      <c r="KMF98"/>
      <c r="KMG98"/>
      <c r="KMH98"/>
      <c r="KMI98"/>
      <c r="KMJ98"/>
      <c r="KMK98"/>
      <c r="KML98"/>
      <c r="KMM98"/>
      <c r="KMN98"/>
      <c r="KMO98"/>
      <c r="KMP98"/>
      <c r="KMQ98"/>
      <c r="KMR98"/>
      <c r="KMS98"/>
      <c r="KMT98"/>
      <c r="KMU98"/>
      <c r="KMV98"/>
      <c r="KMW98"/>
      <c r="KMX98"/>
      <c r="KMY98"/>
      <c r="KMZ98"/>
      <c r="KNA98"/>
      <c r="KNB98"/>
      <c r="KNC98"/>
      <c r="KND98"/>
      <c r="KNE98"/>
      <c r="KNF98"/>
      <c r="KNG98"/>
      <c r="KNH98"/>
      <c r="KNI98"/>
      <c r="KNJ98"/>
      <c r="KNK98"/>
      <c r="KNL98"/>
      <c r="KNM98"/>
      <c r="KNN98"/>
      <c r="KNO98"/>
      <c r="KNP98"/>
      <c r="KNQ98"/>
      <c r="KNR98"/>
      <c r="KNS98"/>
      <c r="KNT98"/>
      <c r="KNU98"/>
      <c r="KNV98"/>
      <c r="KNW98"/>
      <c r="KNX98"/>
      <c r="KNY98"/>
      <c r="KNZ98"/>
      <c r="KOA98"/>
      <c r="KOB98"/>
      <c r="KOC98"/>
      <c r="KOD98"/>
      <c r="KOE98"/>
      <c r="KOF98"/>
      <c r="KOG98"/>
      <c r="KOH98"/>
      <c r="KOI98"/>
      <c r="KOJ98"/>
      <c r="KOK98"/>
      <c r="KOL98"/>
      <c r="KOM98"/>
      <c r="KON98"/>
      <c r="KOO98"/>
      <c r="KOP98"/>
      <c r="KOQ98"/>
      <c r="KOR98"/>
      <c r="KOS98"/>
      <c r="KOT98"/>
      <c r="KOU98"/>
      <c r="KOV98"/>
      <c r="KOW98"/>
      <c r="KOX98"/>
      <c r="KOY98"/>
      <c r="KOZ98"/>
      <c r="KPA98"/>
      <c r="KPB98"/>
      <c r="KPC98"/>
      <c r="KPD98"/>
      <c r="KPE98"/>
      <c r="KPF98"/>
      <c r="KPG98"/>
      <c r="KPH98"/>
      <c r="KPI98"/>
      <c r="KPJ98"/>
      <c r="KPK98"/>
      <c r="KPL98"/>
      <c r="KPM98"/>
      <c r="KPN98"/>
      <c r="KPO98"/>
      <c r="KPP98"/>
      <c r="KPQ98"/>
      <c r="KPR98"/>
      <c r="KPS98"/>
      <c r="KPT98"/>
      <c r="KPU98"/>
      <c r="KPV98"/>
      <c r="KPW98"/>
      <c r="KPX98"/>
      <c r="KPY98"/>
      <c r="KPZ98"/>
      <c r="KQA98"/>
      <c r="KQB98"/>
      <c r="KQC98"/>
      <c r="KQD98"/>
      <c r="KQE98"/>
      <c r="KQF98"/>
      <c r="KQG98"/>
      <c r="KQH98"/>
      <c r="KQI98"/>
      <c r="KQJ98"/>
      <c r="KQK98"/>
      <c r="KQL98"/>
      <c r="KQM98"/>
      <c r="KQN98"/>
      <c r="KQO98"/>
      <c r="KQP98"/>
      <c r="KQQ98"/>
      <c r="KQR98"/>
      <c r="KQS98"/>
      <c r="KQT98"/>
      <c r="KQU98"/>
      <c r="KQV98"/>
      <c r="KQW98"/>
      <c r="KQX98"/>
      <c r="KQY98"/>
      <c r="KQZ98"/>
      <c r="KRA98"/>
      <c r="KRB98"/>
      <c r="KRC98"/>
      <c r="KRD98"/>
      <c r="KRE98"/>
      <c r="KRF98"/>
      <c r="KRG98"/>
      <c r="KRH98"/>
      <c r="KRI98"/>
      <c r="KRJ98"/>
      <c r="KRK98"/>
      <c r="KRL98"/>
      <c r="KRM98"/>
      <c r="KRN98"/>
      <c r="KRO98"/>
      <c r="KRP98"/>
      <c r="KRQ98"/>
      <c r="KRR98"/>
      <c r="KRS98"/>
      <c r="KRT98"/>
      <c r="KRU98"/>
      <c r="KRV98"/>
      <c r="KRW98"/>
      <c r="KRX98"/>
      <c r="KRY98"/>
      <c r="KRZ98"/>
      <c r="KSA98"/>
      <c r="KSB98"/>
      <c r="KSC98"/>
      <c r="KSD98"/>
      <c r="KSE98"/>
      <c r="KSF98"/>
      <c r="KSG98"/>
      <c r="KSH98"/>
      <c r="KSI98"/>
      <c r="KSJ98"/>
      <c r="KSK98"/>
      <c r="KSL98"/>
      <c r="KSM98"/>
      <c r="KSN98"/>
      <c r="KSO98"/>
      <c r="KSP98"/>
      <c r="KSQ98"/>
      <c r="KSR98"/>
      <c r="KSS98"/>
      <c r="KST98"/>
      <c r="KSU98"/>
      <c r="KSV98"/>
      <c r="KSW98"/>
      <c r="KSX98"/>
      <c r="KSY98"/>
      <c r="KSZ98"/>
      <c r="KTA98"/>
      <c r="KTB98"/>
      <c r="KTC98"/>
      <c r="KTD98"/>
      <c r="KTE98"/>
      <c r="KTF98"/>
      <c r="KTG98"/>
      <c r="KTH98"/>
      <c r="KTI98"/>
      <c r="KTJ98"/>
      <c r="KTK98"/>
      <c r="KTL98"/>
      <c r="KTM98"/>
      <c r="KTN98"/>
      <c r="KTO98"/>
      <c r="KTP98"/>
      <c r="KTQ98"/>
      <c r="KTR98"/>
      <c r="KTS98"/>
      <c r="KTT98"/>
      <c r="KTU98"/>
      <c r="KTV98"/>
      <c r="KTW98"/>
      <c r="KTX98"/>
      <c r="KTY98"/>
      <c r="KTZ98"/>
      <c r="KUA98"/>
      <c r="KUB98"/>
      <c r="KUC98"/>
      <c r="KUD98"/>
      <c r="KUE98"/>
      <c r="KUF98"/>
      <c r="KUG98"/>
      <c r="KUH98"/>
      <c r="KUI98"/>
      <c r="KUJ98"/>
      <c r="KUK98"/>
      <c r="KUL98"/>
      <c r="KUM98"/>
      <c r="KUN98"/>
      <c r="KUO98"/>
      <c r="KUP98"/>
      <c r="KUQ98"/>
      <c r="KUR98"/>
      <c r="KUS98"/>
      <c r="KUT98"/>
      <c r="KUU98"/>
      <c r="KUV98"/>
      <c r="KUW98"/>
      <c r="KUX98"/>
      <c r="KUY98"/>
      <c r="KUZ98"/>
      <c r="KVA98"/>
      <c r="KVB98"/>
      <c r="KVC98"/>
      <c r="KVD98"/>
      <c r="KVE98"/>
      <c r="KVF98"/>
      <c r="KVG98"/>
      <c r="KVH98"/>
      <c r="KVI98"/>
      <c r="KVJ98"/>
      <c r="KVK98"/>
      <c r="KVL98"/>
      <c r="KVM98"/>
      <c r="KVN98"/>
      <c r="KVO98"/>
      <c r="KVP98"/>
      <c r="KVQ98"/>
      <c r="KVR98"/>
      <c r="KVS98"/>
      <c r="KVT98"/>
      <c r="KVU98"/>
      <c r="KVV98"/>
      <c r="KVW98"/>
      <c r="KVX98"/>
      <c r="KVY98"/>
      <c r="KVZ98"/>
      <c r="KWA98"/>
      <c r="KWB98"/>
      <c r="KWC98"/>
      <c r="KWD98"/>
      <c r="KWE98"/>
      <c r="KWF98"/>
      <c r="KWG98"/>
      <c r="KWH98"/>
      <c r="KWI98"/>
      <c r="KWJ98"/>
      <c r="KWK98"/>
      <c r="KWL98"/>
      <c r="KWM98"/>
      <c r="KWN98"/>
      <c r="KWO98"/>
      <c r="KWP98"/>
      <c r="KWQ98"/>
      <c r="KWR98"/>
      <c r="KWS98"/>
      <c r="KWT98"/>
      <c r="KWU98"/>
      <c r="KWV98"/>
      <c r="KWW98"/>
      <c r="KWX98"/>
      <c r="KWY98"/>
      <c r="KWZ98"/>
      <c r="KXA98"/>
      <c r="KXB98"/>
      <c r="KXC98"/>
      <c r="KXD98"/>
      <c r="KXE98"/>
      <c r="KXF98"/>
      <c r="KXG98"/>
      <c r="KXH98"/>
      <c r="KXI98"/>
      <c r="KXJ98"/>
      <c r="KXK98"/>
      <c r="KXL98"/>
      <c r="KXM98"/>
      <c r="KXN98"/>
      <c r="KXO98"/>
      <c r="KXP98"/>
      <c r="KXQ98"/>
      <c r="KXR98"/>
      <c r="KXS98"/>
      <c r="KXT98"/>
      <c r="KXU98"/>
      <c r="KXV98"/>
      <c r="KXW98"/>
      <c r="KXX98"/>
      <c r="KXY98"/>
      <c r="KXZ98"/>
      <c r="KYA98"/>
      <c r="KYB98"/>
      <c r="KYC98"/>
      <c r="KYD98"/>
      <c r="KYE98"/>
      <c r="KYF98"/>
      <c r="KYG98"/>
      <c r="KYH98"/>
      <c r="KYI98"/>
      <c r="KYJ98"/>
      <c r="KYK98"/>
      <c r="KYL98"/>
      <c r="KYM98"/>
      <c r="KYN98"/>
      <c r="KYO98"/>
      <c r="KYP98"/>
      <c r="KYQ98"/>
      <c r="KYR98"/>
      <c r="KYS98"/>
      <c r="KYT98"/>
      <c r="KYU98"/>
      <c r="KYV98"/>
      <c r="KYW98"/>
      <c r="KYX98"/>
      <c r="KYY98"/>
      <c r="KYZ98"/>
      <c r="KZA98"/>
      <c r="KZB98"/>
      <c r="KZC98"/>
      <c r="KZD98"/>
      <c r="KZE98"/>
      <c r="KZF98"/>
      <c r="KZG98"/>
      <c r="KZH98"/>
      <c r="KZI98"/>
      <c r="KZJ98"/>
      <c r="KZK98"/>
      <c r="KZL98"/>
      <c r="KZM98"/>
      <c r="KZN98"/>
      <c r="KZO98"/>
      <c r="KZP98"/>
      <c r="KZQ98"/>
      <c r="KZR98"/>
      <c r="KZS98"/>
      <c r="KZT98"/>
      <c r="KZU98"/>
      <c r="KZV98"/>
      <c r="KZW98"/>
      <c r="KZX98"/>
      <c r="KZY98"/>
      <c r="KZZ98"/>
      <c r="LAA98"/>
      <c r="LAB98"/>
      <c r="LAC98"/>
      <c r="LAD98"/>
      <c r="LAE98"/>
      <c r="LAF98"/>
      <c r="LAG98"/>
      <c r="LAH98"/>
      <c r="LAI98"/>
      <c r="LAJ98"/>
      <c r="LAK98"/>
      <c r="LAL98"/>
      <c r="LAM98"/>
      <c r="LAN98"/>
      <c r="LAO98"/>
      <c r="LAP98"/>
      <c r="LAQ98"/>
      <c r="LAR98"/>
      <c r="LAS98"/>
      <c r="LAT98"/>
      <c r="LAU98"/>
      <c r="LAV98"/>
      <c r="LAW98"/>
      <c r="LAX98"/>
      <c r="LAY98"/>
      <c r="LAZ98"/>
      <c r="LBA98"/>
      <c r="LBB98"/>
      <c r="LBC98"/>
      <c r="LBD98"/>
      <c r="LBE98"/>
      <c r="LBF98"/>
      <c r="LBG98"/>
      <c r="LBH98"/>
      <c r="LBI98"/>
      <c r="LBJ98"/>
      <c r="LBK98"/>
      <c r="LBL98"/>
      <c r="LBM98"/>
      <c r="LBN98"/>
      <c r="LBO98"/>
      <c r="LBP98"/>
      <c r="LBQ98"/>
      <c r="LBR98"/>
      <c r="LBS98"/>
      <c r="LBT98"/>
      <c r="LBU98"/>
      <c r="LBV98"/>
      <c r="LBW98"/>
      <c r="LBX98"/>
      <c r="LBY98"/>
      <c r="LBZ98"/>
      <c r="LCA98"/>
      <c r="LCB98"/>
      <c r="LCC98"/>
      <c r="LCD98"/>
      <c r="LCE98"/>
      <c r="LCF98"/>
      <c r="LCG98"/>
      <c r="LCH98"/>
      <c r="LCI98"/>
      <c r="LCJ98"/>
      <c r="LCK98"/>
      <c r="LCL98"/>
      <c r="LCM98"/>
      <c r="LCN98"/>
      <c r="LCO98"/>
      <c r="LCP98"/>
      <c r="LCQ98"/>
      <c r="LCR98"/>
      <c r="LCS98"/>
      <c r="LCT98"/>
      <c r="LCU98"/>
      <c r="LCV98"/>
      <c r="LCW98"/>
      <c r="LCX98"/>
      <c r="LCY98"/>
      <c r="LCZ98"/>
      <c r="LDA98"/>
      <c r="LDB98"/>
      <c r="LDC98"/>
      <c r="LDD98"/>
      <c r="LDE98"/>
      <c r="LDF98"/>
      <c r="LDG98"/>
      <c r="LDH98"/>
      <c r="LDI98"/>
      <c r="LDJ98"/>
      <c r="LDK98"/>
      <c r="LDL98"/>
      <c r="LDM98"/>
      <c r="LDN98"/>
      <c r="LDO98"/>
      <c r="LDP98"/>
      <c r="LDQ98"/>
      <c r="LDR98"/>
      <c r="LDS98"/>
      <c r="LDT98"/>
      <c r="LDU98"/>
      <c r="LDV98"/>
      <c r="LDW98"/>
      <c r="LDX98"/>
      <c r="LDY98"/>
      <c r="LDZ98"/>
      <c r="LEA98"/>
      <c r="LEB98"/>
      <c r="LEC98"/>
      <c r="LED98"/>
      <c r="LEE98"/>
      <c r="LEF98"/>
      <c r="LEG98"/>
      <c r="LEH98"/>
      <c r="LEI98"/>
      <c r="LEJ98"/>
      <c r="LEK98"/>
      <c r="LEL98"/>
      <c r="LEM98"/>
      <c r="LEN98"/>
      <c r="LEO98"/>
      <c r="LEP98"/>
      <c r="LEQ98"/>
      <c r="LER98"/>
      <c r="LES98"/>
      <c r="LET98"/>
      <c r="LEU98"/>
      <c r="LEV98"/>
      <c r="LEW98"/>
      <c r="LEX98"/>
      <c r="LEY98"/>
      <c r="LEZ98"/>
      <c r="LFA98"/>
      <c r="LFB98"/>
      <c r="LFC98"/>
      <c r="LFD98"/>
      <c r="LFE98"/>
      <c r="LFF98"/>
      <c r="LFG98"/>
      <c r="LFH98"/>
      <c r="LFI98"/>
      <c r="LFJ98"/>
      <c r="LFK98"/>
      <c r="LFL98"/>
      <c r="LFM98"/>
      <c r="LFN98"/>
      <c r="LFO98"/>
      <c r="LFP98"/>
      <c r="LFQ98"/>
      <c r="LFR98"/>
      <c r="LFS98"/>
      <c r="LFT98"/>
      <c r="LFU98"/>
      <c r="LFV98"/>
      <c r="LFW98"/>
      <c r="LFX98"/>
      <c r="LFY98"/>
      <c r="LFZ98"/>
      <c r="LGA98"/>
      <c r="LGB98"/>
      <c r="LGC98"/>
      <c r="LGD98"/>
      <c r="LGE98"/>
      <c r="LGF98"/>
      <c r="LGG98"/>
      <c r="LGH98"/>
      <c r="LGI98"/>
      <c r="LGJ98"/>
      <c r="LGK98"/>
      <c r="LGL98"/>
      <c r="LGM98"/>
      <c r="LGN98"/>
      <c r="LGO98"/>
      <c r="LGP98"/>
      <c r="LGQ98"/>
      <c r="LGR98"/>
      <c r="LGS98"/>
      <c r="LGT98"/>
      <c r="LGU98"/>
      <c r="LGV98"/>
      <c r="LGW98"/>
      <c r="LGX98"/>
      <c r="LGY98"/>
      <c r="LGZ98"/>
      <c r="LHA98"/>
      <c r="LHB98"/>
      <c r="LHC98"/>
      <c r="LHD98"/>
      <c r="LHE98"/>
      <c r="LHF98"/>
      <c r="LHG98"/>
      <c r="LHH98"/>
      <c r="LHI98"/>
      <c r="LHJ98"/>
      <c r="LHK98"/>
      <c r="LHL98"/>
      <c r="LHM98"/>
      <c r="LHN98"/>
      <c r="LHO98"/>
      <c r="LHP98"/>
      <c r="LHQ98"/>
      <c r="LHR98"/>
      <c r="LHS98"/>
      <c r="LHT98"/>
      <c r="LHU98"/>
      <c r="LHV98"/>
      <c r="LHW98"/>
      <c r="LHX98"/>
      <c r="LHY98"/>
      <c r="LHZ98"/>
      <c r="LIA98"/>
      <c r="LIB98"/>
      <c r="LIC98"/>
      <c r="LID98"/>
      <c r="LIE98"/>
      <c r="LIF98"/>
      <c r="LIG98"/>
      <c r="LIH98"/>
      <c r="LII98"/>
      <c r="LIJ98"/>
      <c r="LIK98"/>
      <c r="LIL98"/>
      <c r="LIM98"/>
      <c r="LIN98"/>
      <c r="LIO98"/>
      <c r="LIP98"/>
      <c r="LIQ98"/>
      <c r="LIR98"/>
      <c r="LIS98"/>
      <c r="LIT98"/>
      <c r="LIU98"/>
      <c r="LIV98"/>
      <c r="LIW98"/>
      <c r="LIX98"/>
      <c r="LIY98"/>
      <c r="LIZ98"/>
      <c r="LJA98"/>
      <c r="LJB98"/>
      <c r="LJC98"/>
      <c r="LJD98"/>
      <c r="LJE98"/>
      <c r="LJF98"/>
      <c r="LJG98"/>
      <c r="LJH98"/>
      <c r="LJI98"/>
      <c r="LJJ98"/>
      <c r="LJK98"/>
      <c r="LJL98"/>
      <c r="LJM98"/>
      <c r="LJN98"/>
      <c r="LJO98"/>
      <c r="LJP98"/>
      <c r="LJQ98"/>
      <c r="LJR98"/>
      <c r="LJS98"/>
      <c r="LJT98"/>
      <c r="LJU98"/>
      <c r="LJV98"/>
      <c r="LJW98"/>
      <c r="LJX98"/>
      <c r="LJY98"/>
      <c r="LJZ98"/>
      <c r="LKA98"/>
      <c r="LKB98"/>
      <c r="LKC98"/>
      <c r="LKD98"/>
      <c r="LKE98"/>
      <c r="LKF98"/>
      <c r="LKG98"/>
      <c r="LKH98"/>
      <c r="LKI98"/>
      <c r="LKJ98"/>
      <c r="LKK98"/>
      <c r="LKL98"/>
      <c r="LKM98"/>
      <c r="LKN98"/>
      <c r="LKO98"/>
      <c r="LKP98"/>
      <c r="LKQ98"/>
      <c r="LKR98"/>
      <c r="LKS98"/>
      <c r="LKT98"/>
      <c r="LKU98"/>
      <c r="LKV98"/>
      <c r="LKW98"/>
      <c r="LKX98"/>
      <c r="LKY98"/>
      <c r="LKZ98"/>
      <c r="LLA98"/>
      <c r="LLB98"/>
      <c r="LLC98"/>
      <c r="LLD98"/>
      <c r="LLE98"/>
      <c r="LLF98"/>
      <c r="LLG98"/>
      <c r="LLH98"/>
      <c r="LLI98"/>
      <c r="LLJ98"/>
      <c r="LLK98"/>
      <c r="LLL98"/>
      <c r="LLM98"/>
      <c r="LLN98"/>
      <c r="LLO98"/>
      <c r="LLP98"/>
      <c r="LLQ98"/>
      <c r="LLR98"/>
      <c r="LLS98"/>
      <c r="LLT98"/>
      <c r="LLU98"/>
      <c r="LLV98"/>
      <c r="LLW98"/>
      <c r="LLX98"/>
      <c r="LLY98"/>
      <c r="LLZ98"/>
      <c r="LMA98"/>
      <c r="LMB98"/>
      <c r="LMC98"/>
      <c r="LMD98"/>
      <c r="LME98"/>
      <c r="LMF98"/>
      <c r="LMG98"/>
      <c r="LMH98"/>
      <c r="LMI98"/>
      <c r="LMJ98"/>
      <c r="LMK98"/>
      <c r="LML98"/>
      <c r="LMM98"/>
      <c r="LMN98"/>
      <c r="LMO98"/>
      <c r="LMP98"/>
      <c r="LMQ98"/>
      <c r="LMR98"/>
      <c r="LMS98"/>
      <c r="LMT98"/>
      <c r="LMU98"/>
      <c r="LMV98"/>
      <c r="LMW98"/>
      <c r="LMX98"/>
      <c r="LMY98"/>
      <c r="LMZ98"/>
      <c r="LNA98"/>
      <c r="LNB98"/>
      <c r="LNC98"/>
      <c r="LND98"/>
      <c r="LNE98"/>
      <c r="LNF98"/>
      <c r="LNG98"/>
      <c r="LNH98"/>
      <c r="LNI98"/>
      <c r="LNJ98"/>
      <c r="LNK98"/>
      <c r="LNL98"/>
      <c r="LNM98"/>
      <c r="LNN98"/>
      <c r="LNO98"/>
      <c r="LNP98"/>
      <c r="LNQ98"/>
      <c r="LNR98"/>
      <c r="LNS98"/>
      <c r="LNT98"/>
      <c r="LNU98"/>
      <c r="LNV98"/>
      <c r="LNW98"/>
      <c r="LNX98"/>
      <c r="LNY98"/>
      <c r="LNZ98"/>
      <c r="LOA98"/>
      <c r="LOB98"/>
      <c r="LOC98"/>
      <c r="LOD98"/>
      <c r="LOE98"/>
      <c r="LOF98"/>
      <c r="LOG98"/>
      <c r="LOH98"/>
      <c r="LOI98"/>
      <c r="LOJ98"/>
      <c r="LOK98"/>
      <c r="LOL98"/>
      <c r="LOM98"/>
      <c r="LON98"/>
      <c r="LOO98"/>
      <c r="LOP98"/>
      <c r="LOQ98"/>
      <c r="LOR98"/>
      <c r="LOS98"/>
      <c r="LOT98"/>
      <c r="LOU98"/>
      <c r="LOV98"/>
      <c r="LOW98"/>
      <c r="LOX98"/>
      <c r="LOY98"/>
      <c r="LOZ98"/>
      <c r="LPA98"/>
      <c r="LPB98"/>
      <c r="LPC98"/>
      <c r="LPD98"/>
      <c r="LPE98"/>
      <c r="LPF98"/>
      <c r="LPG98"/>
      <c r="LPH98"/>
      <c r="LPI98"/>
      <c r="LPJ98"/>
      <c r="LPK98"/>
      <c r="LPL98"/>
      <c r="LPM98"/>
      <c r="LPN98"/>
      <c r="LPO98"/>
      <c r="LPP98"/>
      <c r="LPQ98"/>
      <c r="LPR98"/>
      <c r="LPS98"/>
      <c r="LPT98"/>
      <c r="LPU98"/>
      <c r="LPV98"/>
      <c r="LPW98"/>
      <c r="LPX98"/>
      <c r="LPY98"/>
      <c r="LPZ98"/>
      <c r="LQA98"/>
      <c r="LQB98"/>
      <c r="LQC98"/>
      <c r="LQD98"/>
      <c r="LQE98"/>
      <c r="LQF98"/>
      <c r="LQG98"/>
      <c r="LQH98"/>
      <c r="LQI98"/>
      <c r="LQJ98"/>
      <c r="LQK98"/>
      <c r="LQL98"/>
      <c r="LQM98"/>
      <c r="LQN98"/>
      <c r="LQO98"/>
      <c r="LQP98"/>
      <c r="LQQ98"/>
      <c r="LQR98"/>
      <c r="LQS98"/>
      <c r="LQT98"/>
      <c r="LQU98"/>
      <c r="LQV98"/>
      <c r="LQW98"/>
      <c r="LQX98"/>
      <c r="LQY98"/>
      <c r="LQZ98"/>
      <c r="LRA98"/>
      <c r="LRB98"/>
      <c r="LRC98"/>
      <c r="LRD98"/>
      <c r="LRE98"/>
      <c r="LRF98"/>
      <c r="LRG98"/>
      <c r="LRH98"/>
      <c r="LRI98"/>
      <c r="LRJ98"/>
      <c r="LRK98"/>
      <c r="LRL98"/>
      <c r="LRM98"/>
      <c r="LRN98"/>
      <c r="LRO98"/>
      <c r="LRP98"/>
      <c r="LRQ98"/>
      <c r="LRR98"/>
      <c r="LRS98"/>
      <c r="LRT98"/>
      <c r="LRU98"/>
      <c r="LRV98"/>
      <c r="LRW98"/>
      <c r="LRX98"/>
      <c r="LRY98"/>
      <c r="LRZ98"/>
      <c r="LSA98"/>
      <c r="LSB98"/>
      <c r="LSC98"/>
      <c r="LSD98"/>
      <c r="LSE98"/>
      <c r="LSF98"/>
      <c r="LSG98"/>
      <c r="LSH98"/>
      <c r="LSI98"/>
      <c r="LSJ98"/>
      <c r="LSK98"/>
      <c r="LSL98"/>
      <c r="LSM98"/>
      <c r="LSN98"/>
      <c r="LSO98"/>
      <c r="LSP98"/>
      <c r="LSQ98"/>
      <c r="LSR98"/>
      <c r="LSS98"/>
      <c r="LST98"/>
      <c r="LSU98"/>
      <c r="LSV98"/>
      <c r="LSW98"/>
      <c r="LSX98"/>
      <c r="LSY98"/>
      <c r="LSZ98"/>
      <c r="LTA98"/>
      <c r="LTB98"/>
      <c r="LTC98"/>
      <c r="LTD98"/>
      <c r="LTE98"/>
      <c r="LTF98"/>
      <c r="LTG98"/>
      <c r="LTH98"/>
      <c r="LTI98"/>
      <c r="LTJ98"/>
      <c r="LTK98"/>
      <c r="LTL98"/>
      <c r="LTM98"/>
      <c r="LTN98"/>
      <c r="LTO98"/>
      <c r="LTP98"/>
      <c r="LTQ98"/>
      <c r="LTR98"/>
      <c r="LTS98"/>
      <c r="LTT98"/>
      <c r="LTU98"/>
      <c r="LTV98"/>
      <c r="LTW98"/>
      <c r="LTX98"/>
      <c r="LTY98"/>
      <c r="LTZ98"/>
      <c r="LUA98"/>
      <c r="LUB98"/>
      <c r="LUC98"/>
      <c r="LUD98"/>
      <c r="LUE98"/>
      <c r="LUF98"/>
      <c r="LUG98"/>
      <c r="LUH98"/>
      <c r="LUI98"/>
      <c r="LUJ98"/>
      <c r="LUK98"/>
      <c r="LUL98"/>
      <c r="LUM98"/>
      <c r="LUN98"/>
      <c r="LUO98"/>
      <c r="LUP98"/>
      <c r="LUQ98"/>
      <c r="LUR98"/>
      <c r="LUS98"/>
      <c r="LUT98"/>
      <c r="LUU98"/>
      <c r="LUV98"/>
      <c r="LUW98"/>
      <c r="LUX98"/>
      <c r="LUY98"/>
      <c r="LUZ98"/>
      <c r="LVA98"/>
      <c r="LVB98"/>
      <c r="LVC98"/>
      <c r="LVD98"/>
      <c r="LVE98"/>
      <c r="LVF98"/>
      <c r="LVG98"/>
      <c r="LVH98"/>
      <c r="LVI98"/>
      <c r="LVJ98"/>
      <c r="LVK98"/>
      <c r="LVL98"/>
      <c r="LVM98"/>
      <c r="LVN98"/>
      <c r="LVO98"/>
      <c r="LVP98"/>
      <c r="LVQ98"/>
      <c r="LVR98"/>
      <c r="LVS98"/>
      <c r="LVT98"/>
      <c r="LVU98"/>
      <c r="LVV98"/>
      <c r="LVW98"/>
      <c r="LVX98"/>
      <c r="LVY98"/>
      <c r="LVZ98"/>
      <c r="LWA98"/>
      <c r="LWB98"/>
      <c r="LWC98"/>
      <c r="LWD98"/>
      <c r="LWE98"/>
      <c r="LWF98"/>
      <c r="LWG98"/>
      <c r="LWH98"/>
      <c r="LWI98"/>
      <c r="LWJ98"/>
      <c r="LWK98"/>
      <c r="LWL98"/>
      <c r="LWM98"/>
      <c r="LWN98"/>
      <c r="LWO98"/>
      <c r="LWP98"/>
      <c r="LWQ98"/>
      <c r="LWR98"/>
      <c r="LWS98"/>
      <c r="LWT98"/>
      <c r="LWU98"/>
      <c r="LWV98"/>
      <c r="LWW98"/>
      <c r="LWX98"/>
      <c r="LWY98"/>
      <c r="LWZ98"/>
      <c r="LXA98"/>
      <c r="LXB98"/>
      <c r="LXC98"/>
      <c r="LXD98"/>
      <c r="LXE98"/>
      <c r="LXF98"/>
      <c r="LXG98"/>
      <c r="LXH98"/>
      <c r="LXI98"/>
      <c r="LXJ98"/>
      <c r="LXK98"/>
      <c r="LXL98"/>
      <c r="LXM98"/>
      <c r="LXN98"/>
      <c r="LXO98"/>
      <c r="LXP98"/>
      <c r="LXQ98"/>
      <c r="LXR98"/>
      <c r="LXS98"/>
      <c r="LXT98"/>
      <c r="LXU98"/>
      <c r="LXV98"/>
      <c r="LXW98"/>
      <c r="LXX98"/>
      <c r="LXY98"/>
      <c r="LXZ98"/>
      <c r="LYA98"/>
      <c r="LYB98"/>
      <c r="LYC98"/>
      <c r="LYD98"/>
      <c r="LYE98"/>
      <c r="LYF98"/>
      <c r="LYG98"/>
      <c r="LYH98"/>
      <c r="LYI98"/>
      <c r="LYJ98"/>
      <c r="LYK98"/>
      <c r="LYL98"/>
      <c r="LYM98"/>
      <c r="LYN98"/>
      <c r="LYO98"/>
      <c r="LYP98"/>
      <c r="LYQ98"/>
      <c r="LYR98"/>
      <c r="LYS98"/>
      <c r="LYT98"/>
      <c r="LYU98"/>
      <c r="LYV98"/>
      <c r="LYW98"/>
      <c r="LYX98"/>
      <c r="LYY98"/>
      <c r="LYZ98"/>
      <c r="LZA98"/>
      <c r="LZB98"/>
      <c r="LZC98"/>
      <c r="LZD98"/>
      <c r="LZE98"/>
      <c r="LZF98"/>
      <c r="LZG98"/>
      <c r="LZH98"/>
      <c r="LZI98"/>
      <c r="LZJ98"/>
      <c r="LZK98"/>
      <c r="LZL98"/>
      <c r="LZM98"/>
      <c r="LZN98"/>
      <c r="LZO98"/>
      <c r="LZP98"/>
      <c r="LZQ98"/>
      <c r="LZR98"/>
      <c r="LZS98"/>
      <c r="LZT98"/>
      <c r="LZU98"/>
      <c r="LZV98"/>
      <c r="LZW98"/>
      <c r="LZX98"/>
      <c r="LZY98"/>
      <c r="LZZ98"/>
      <c r="MAA98"/>
      <c r="MAB98"/>
      <c r="MAC98"/>
      <c r="MAD98"/>
      <c r="MAE98"/>
      <c r="MAF98"/>
      <c r="MAG98"/>
      <c r="MAH98"/>
      <c r="MAI98"/>
      <c r="MAJ98"/>
      <c r="MAK98"/>
      <c r="MAL98"/>
      <c r="MAM98"/>
      <c r="MAN98"/>
      <c r="MAO98"/>
      <c r="MAP98"/>
      <c r="MAQ98"/>
      <c r="MAR98"/>
      <c r="MAS98"/>
      <c r="MAT98"/>
      <c r="MAU98"/>
      <c r="MAV98"/>
      <c r="MAW98"/>
      <c r="MAX98"/>
      <c r="MAY98"/>
      <c r="MAZ98"/>
      <c r="MBA98"/>
      <c r="MBB98"/>
      <c r="MBC98"/>
      <c r="MBD98"/>
      <c r="MBE98"/>
      <c r="MBF98"/>
      <c r="MBG98"/>
      <c r="MBH98"/>
      <c r="MBI98"/>
      <c r="MBJ98"/>
      <c r="MBK98"/>
      <c r="MBL98"/>
      <c r="MBM98"/>
      <c r="MBN98"/>
      <c r="MBO98"/>
      <c r="MBP98"/>
      <c r="MBQ98"/>
      <c r="MBR98"/>
      <c r="MBS98"/>
      <c r="MBT98"/>
      <c r="MBU98"/>
      <c r="MBV98"/>
      <c r="MBW98"/>
      <c r="MBX98"/>
      <c r="MBY98"/>
      <c r="MBZ98"/>
      <c r="MCA98"/>
      <c r="MCB98"/>
      <c r="MCC98"/>
      <c r="MCD98"/>
      <c r="MCE98"/>
      <c r="MCF98"/>
      <c r="MCG98"/>
      <c r="MCH98"/>
      <c r="MCI98"/>
      <c r="MCJ98"/>
      <c r="MCK98"/>
      <c r="MCL98"/>
      <c r="MCM98"/>
      <c r="MCN98"/>
      <c r="MCO98"/>
      <c r="MCP98"/>
      <c r="MCQ98"/>
      <c r="MCR98"/>
      <c r="MCS98"/>
      <c r="MCT98"/>
      <c r="MCU98"/>
      <c r="MCV98"/>
      <c r="MCW98"/>
      <c r="MCX98"/>
      <c r="MCY98"/>
      <c r="MCZ98"/>
      <c r="MDA98"/>
      <c r="MDB98"/>
      <c r="MDC98"/>
      <c r="MDD98"/>
      <c r="MDE98"/>
      <c r="MDF98"/>
      <c r="MDG98"/>
      <c r="MDH98"/>
      <c r="MDI98"/>
      <c r="MDJ98"/>
      <c r="MDK98"/>
      <c r="MDL98"/>
      <c r="MDM98"/>
      <c r="MDN98"/>
      <c r="MDO98"/>
      <c r="MDP98"/>
      <c r="MDQ98"/>
      <c r="MDR98"/>
      <c r="MDS98"/>
      <c r="MDT98"/>
      <c r="MDU98"/>
      <c r="MDV98"/>
      <c r="MDW98"/>
      <c r="MDX98"/>
      <c r="MDY98"/>
      <c r="MDZ98"/>
      <c r="MEA98"/>
      <c r="MEB98"/>
      <c r="MEC98"/>
      <c r="MED98"/>
      <c r="MEE98"/>
      <c r="MEF98"/>
      <c r="MEG98"/>
      <c r="MEH98"/>
      <c r="MEI98"/>
      <c r="MEJ98"/>
      <c r="MEK98"/>
      <c r="MEL98"/>
      <c r="MEM98"/>
      <c r="MEN98"/>
      <c r="MEO98"/>
      <c r="MEP98"/>
      <c r="MEQ98"/>
      <c r="MER98"/>
      <c r="MES98"/>
      <c r="MET98"/>
      <c r="MEU98"/>
      <c r="MEV98"/>
      <c r="MEW98"/>
      <c r="MEX98"/>
      <c r="MEY98"/>
      <c r="MEZ98"/>
      <c r="MFA98"/>
      <c r="MFB98"/>
      <c r="MFC98"/>
      <c r="MFD98"/>
      <c r="MFE98"/>
      <c r="MFF98"/>
      <c r="MFG98"/>
      <c r="MFH98"/>
      <c r="MFI98"/>
      <c r="MFJ98"/>
      <c r="MFK98"/>
      <c r="MFL98"/>
      <c r="MFM98"/>
      <c r="MFN98"/>
      <c r="MFO98"/>
      <c r="MFP98"/>
      <c r="MFQ98"/>
      <c r="MFR98"/>
      <c r="MFS98"/>
      <c r="MFT98"/>
      <c r="MFU98"/>
      <c r="MFV98"/>
      <c r="MFW98"/>
      <c r="MFX98"/>
      <c r="MFY98"/>
      <c r="MFZ98"/>
      <c r="MGA98"/>
      <c r="MGB98"/>
      <c r="MGC98"/>
      <c r="MGD98"/>
      <c r="MGE98"/>
      <c r="MGF98"/>
      <c r="MGG98"/>
      <c r="MGH98"/>
      <c r="MGI98"/>
      <c r="MGJ98"/>
      <c r="MGK98"/>
      <c r="MGL98"/>
      <c r="MGM98"/>
      <c r="MGN98"/>
      <c r="MGO98"/>
      <c r="MGP98"/>
      <c r="MGQ98"/>
      <c r="MGR98"/>
      <c r="MGS98"/>
      <c r="MGT98"/>
      <c r="MGU98"/>
      <c r="MGV98"/>
      <c r="MGW98"/>
      <c r="MGX98"/>
      <c r="MGY98"/>
      <c r="MGZ98"/>
      <c r="MHA98"/>
      <c r="MHB98"/>
      <c r="MHC98"/>
      <c r="MHD98"/>
      <c r="MHE98"/>
      <c r="MHF98"/>
      <c r="MHG98"/>
      <c r="MHH98"/>
      <c r="MHI98"/>
      <c r="MHJ98"/>
      <c r="MHK98"/>
      <c r="MHL98"/>
      <c r="MHM98"/>
      <c r="MHN98"/>
      <c r="MHO98"/>
      <c r="MHP98"/>
      <c r="MHQ98"/>
      <c r="MHR98"/>
      <c r="MHS98"/>
      <c r="MHT98"/>
      <c r="MHU98"/>
      <c r="MHV98"/>
      <c r="MHW98"/>
      <c r="MHX98"/>
      <c r="MHY98"/>
      <c r="MHZ98"/>
      <c r="MIA98"/>
      <c r="MIB98"/>
      <c r="MIC98"/>
      <c r="MID98"/>
      <c r="MIE98"/>
      <c r="MIF98"/>
      <c r="MIG98"/>
      <c r="MIH98"/>
      <c r="MII98"/>
      <c r="MIJ98"/>
      <c r="MIK98"/>
      <c r="MIL98"/>
      <c r="MIM98"/>
      <c r="MIN98"/>
      <c r="MIO98"/>
      <c r="MIP98"/>
      <c r="MIQ98"/>
      <c r="MIR98"/>
      <c r="MIS98"/>
      <c r="MIT98"/>
      <c r="MIU98"/>
      <c r="MIV98"/>
      <c r="MIW98"/>
      <c r="MIX98"/>
      <c r="MIY98"/>
      <c r="MIZ98"/>
      <c r="MJA98"/>
      <c r="MJB98"/>
      <c r="MJC98"/>
      <c r="MJD98"/>
      <c r="MJE98"/>
      <c r="MJF98"/>
      <c r="MJG98"/>
      <c r="MJH98"/>
      <c r="MJI98"/>
      <c r="MJJ98"/>
      <c r="MJK98"/>
      <c r="MJL98"/>
      <c r="MJM98"/>
      <c r="MJN98"/>
      <c r="MJO98"/>
      <c r="MJP98"/>
      <c r="MJQ98"/>
      <c r="MJR98"/>
      <c r="MJS98"/>
      <c r="MJT98"/>
      <c r="MJU98"/>
      <c r="MJV98"/>
      <c r="MJW98"/>
      <c r="MJX98"/>
      <c r="MJY98"/>
      <c r="MJZ98"/>
      <c r="MKA98"/>
      <c r="MKB98"/>
      <c r="MKC98"/>
      <c r="MKD98"/>
      <c r="MKE98"/>
      <c r="MKF98"/>
      <c r="MKG98"/>
      <c r="MKH98"/>
      <c r="MKI98"/>
      <c r="MKJ98"/>
      <c r="MKK98"/>
      <c r="MKL98"/>
      <c r="MKM98"/>
      <c r="MKN98"/>
      <c r="MKO98"/>
      <c r="MKP98"/>
      <c r="MKQ98"/>
      <c r="MKR98"/>
      <c r="MKS98"/>
      <c r="MKT98"/>
      <c r="MKU98"/>
      <c r="MKV98"/>
      <c r="MKW98"/>
      <c r="MKX98"/>
      <c r="MKY98"/>
      <c r="MKZ98"/>
      <c r="MLA98"/>
      <c r="MLB98"/>
      <c r="MLC98"/>
      <c r="MLD98"/>
      <c r="MLE98"/>
      <c r="MLF98"/>
      <c r="MLG98"/>
      <c r="MLH98"/>
      <c r="MLI98"/>
      <c r="MLJ98"/>
      <c r="MLK98"/>
      <c r="MLL98"/>
      <c r="MLM98"/>
      <c r="MLN98"/>
      <c r="MLO98"/>
      <c r="MLP98"/>
      <c r="MLQ98"/>
      <c r="MLR98"/>
      <c r="MLS98"/>
      <c r="MLT98"/>
      <c r="MLU98"/>
      <c r="MLV98"/>
      <c r="MLW98"/>
      <c r="MLX98"/>
      <c r="MLY98"/>
      <c r="MLZ98"/>
      <c r="MMA98"/>
      <c r="MMB98"/>
      <c r="MMC98"/>
      <c r="MMD98"/>
      <c r="MME98"/>
      <c r="MMF98"/>
      <c r="MMG98"/>
      <c r="MMH98"/>
      <c r="MMI98"/>
      <c r="MMJ98"/>
      <c r="MMK98"/>
      <c r="MML98"/>
      <c r="MMM98"/>
      <c r="MMN98"/>
      <c r="MMO98"/>
      <c r="MMP98"/>
      <c r="MMQ98"/>
      <c r="MMR98"/>
      <c r="MMS98"/>
      <c r="MMT98"/>
      <c r="MMU98"/>
      <c r="MMV98"/>
      <c r="MMW98"/>
      <c r="MMX98"/>
      <c r="MMY98"/>
      <c r="MMZ98"/>
      <c r="MNA98"/>
      <c r="MNB98"/>
      <c r="MNC98"/>
      <c r="MND98"/>
      <c r="MNE98"/>
      <c r="MNF98"/>
      <c r="MNG98"/>
      <c r="MNH98"/>
      <c r="MNI98"/>
      <c r="MNJ98"/>
      <c r="MNK98"/>
      <c r="MNL98"/>
      <c r="MNM98"/>
      <c r="MNN98"/>
      <c r="MNO98"/>
      <c r="MNP98"/>
      <c r="MNQ98"/>
      <c r="MNR98"/>
      <c r="MNS98"/>
      <c r="MNT98"/>
      <c r="MNU98"/>
      <c r="MNV98"/>
      <c r="MNW98"/>
      <c r="MNX98"/>
      <c r="MNY98"/>
      <c r="MNZ98"/>
      <c r="MOA98"/>
      <c r="MOB98"/>
      <c r="MOC98"/>
      <c r="MOD98"/>
      <c r="MOE98"/>
      <c r="MOF98"/>
      <c r="MOG98"/>
      <c r="MOH98"/>
      <c r="MOI98"/>
      <c r="MOJ98"/>
      <c r="MOK98"/>
      <c r="MOL98"/>
      <c r="MOM98"/>
      <c r="MON98"/>
      <c r="MOO98"/>
      <c r="MOP98"/>
      <c r="MOQ98"/>
      <c r="MOR98"/>
      <c r="MOS98"/>
      <c r="MOT98"/>
      <c r="MOU98"/>
      <c r="MOV98"/>
      <c r="MOW98"/>
      <c r="MOX98"/>
      <c r="MOY98"/>
      <c r="MOZ98"/>
      <c r="MPA98"/>
      <c r="MPB98"/>
      <c r="MPC98"/>
      <c r="MPD98"/>
      <c r="MPE98"/>
      <c r="MPF98"/>
      <c r="MPG98"/>
      <c r="MPH98"/>
      <c r="MPI98"/>
      <c r="MPJ98"/>
      <c r="MPK98"/>
      <c r="MPL98"/>
      <c r="MPM98"/>
      <c r="MPN98"/>
      <c r="MPO98"/>
      <c r="MPP98"/>
      <c r="MPQ98"/>
      <c r="MPR98"/>
      <c r="MPS98"/>
      <c r="MPT98"/>
      <c r="MPU98"/>
      <c r="MPV98"/>
      <c r="MPW98"/>
      <c r="MPX98"/>
      <c r="MPY98"/>
      <c r="MPZ98"/>
      <c r="MQA98"/>
      <c r="MQB98"/>
      <c r="MQC98"/>
      <c r="MQD98"/>
      <c r="MQE98"/>
      <c r="MQF98"/>
      <c r="MQG98"/>
      <c r="MQH98"/>
      <c r="MQI98"/>
      <c r="MQJ98"/>
      <c r="MQK98"/>
      <c r="MQL98"/>
      <c r="MQM98"/>
      <c r="MQN98"/>
      <c r="MQO98"/>
      <c r="MQP98"/>
      <c r="MQQ98"/>
      <c r="MQR98"/>
      <c r="MQS98"/>
      <c r="MQT98"/>
      <c r="MQU98"/>
      <c r="MQV98"/>
      <c r="MQW98"/>
      <c r="MQX98"/>
      <c r="MQY98"/>
      <c r="MQZ98"/>
      <c r="MRA98"/>
      <c r="MRB98"/>
      <c r="MRC98"/>
      <c r="MRD98"/>
      <c r="MRE98"/>
      <c r="MRF98"/>
      <c r="MRG98"/>
      <c r="MRH98"/>
      <c r="MRI98"/>
      <c r="MRJ98"/>
      <c r="MRK98"/>
      <c r="MRL98"/>
      <c r="MRM98"/>
      <c r="MRN98"/>
      <c r="MRO98"/>
      <c r="MRP98"/>
      <c r="MRQ98"/>
      <c r="MRR98"/>
      <c r="MRS98"/>
      <c r="MRT98"/>
      <c r="MRU98"/>
      <c r="MRV98"/>
      <c r="MRW98"/>
      <c r="MRX98"/>
      <c r="MRY98"/>
      <c r="MRZ98"/>
      <c r="MSA98"/>
      <c r="MSB98"/>
      <c r="MSC98"/>
      <c r="MSD98"/>
      <c r="MSE98"/>
      <c r="MSF98"/>
      <c r="MSG98"/>
      <c r="MSH98"/>
      <c r="MSI98"/>
      <c r="MSJ98"/>
      <c r="MSK98"/>
      <c r="MSL98"/>
      <c r="MSM98"/>
      <c r="MSN98"/>
      <c r="MSO98"/>
      <c r="MSP98"/>
      <c r="MSQ98"/>
      <c r="MSR98"/>
      <c r="MSS98"/>
      <c r="MST98"/>
      <c r="MSU98"/>
      <c r="MSV98"/>
      <c r="MSW98"/>
      <c r="MSX98"/>
      <c r="MSY98"/>
      <c r="MSZ98"/>
      <c r="MTA98"/>
      <c r="MTB98"/>
      <c r="MTC98"/>
      <c r="MTD98"/>
      <c r="MTE98"/>
      <c r="MTF98"/>
      <c r="MTG98"/>
      <c r="MTH98"/>
      <c r="MTI98"/>
      <c r="MTJ98"/>
      <c r="MTK98"/>
      <c r="MTL98"/>
      <c r="MTM98"/>
      <c r="MTN98"/>
      <c r="MTO98"/>
      <c r="MTP98"/>
      <c r="MTQ98"/>
      <c r="MTR98"/>
      <c r="MTS98"/>
      <c r="MTT98"/>
      <c r="MTU98"/>
      <c r="MTV98"/>
      <c r="MTW98"/>
      <c r="MTX98"/>
      <c r="MTY98"/>
      <c r="MTZ98"/>
      <c r="MUA98"/>
      <c r="MUB98"/>
      <c r="MUC98"/>
      <c r="MUD98"/>
      <c r="MUE98"/>
      <c r="MUF98"/>
      <c r="MUG98"/>
      <c r="MUH98"/>
      <c r="MUI98"/>
      <c r="MUJ98"/>
      <c r="MUK98"/>
      <c r="MUL98"/>
      <c r="MUM98"/>
      <c r="MUN98"/>
      <c r="MUO98"/>
      <c r="MUP98"/>
      <c r="MUQ98"/>
      <c r="MUR98"/>
      <c r="MUS98"/>
      <c r="MUT98"/>
      <c r="MUU98"/>
      <c r="MUV98"/>
      <c r="MUW98"/>
      <c r="MUX98"/>
      <c r="MUY98"/>
      <c r="MUZ98"/>
      <c r="MVA98"/>
      <c r="MVB98"/>
      <c r="MVC98"/>
      <c r="MVD98"/>
      <c r="MVE98"/>
      <c r="MVF98"/>
      <c r="MVG98"/>
      <c r="MVH98"/>
      <c r="MVI98"/>
      <c r="MVJ98"/>
      <c r="MVK98"/>
      <c r="MVL98"/>
      <c r="MVM98"/>
      <c r="MVN98"/>
      <c r="MVO98"/>
      <c r="MVP98"/>
      <c r="MVQ98"/>
      <c r="MVR98"/>
      <c r="MVS98"/>
      <c r="MVT98"/>
      <c r="MVU98"/>
      <c r="MVV98"/>
      <c r="MVW98"/>
      <c r="MVX98"/>
      <c r="MVY98"/>
      <c r="MVZ98"/>
      <c r="MWA98"/>
      <c r="MWB98"/>
      <c r="MWC98"/>
      <c r="MWD98"/>
      <c r="MWE98"/>
      <c r="MWF98"/>
      <c r="MWG98"/>
      <c r="MWH98"/>
      <c r="MWI98"/>
      <c r="MWJ98"/>
      <c r="MWK98"/>
      <c r="MWL98"/>
      <c r="MWM98"/>
      <c r="MWN98"/>
      <c r="MWO98"/>
      <c r="MWP98"/>
      <c r="MWQ98"/>
      <c r="MWR98"/>
      <c r="MWS98"/>
      <c r="MWT98"/>
      <c r="MWU98"/>
      <c r="MWV98"/>
      <c r="MWW98"/>
      <c r="MWX98"/>
      <c r="MWY98"/>
      <c r="MWZ98"/>
      <c r="MXA98"/>
      <c r="MXB98"/>
      <c r="MXC98"/>
      <c r="MXD98"/>
      <c r="MXE98"/>
      <c r="MXF98"/>
      <c r="MXG98"/>
      <c r="MXH98"/>
      <c r="MXI98"/>
      <c r="MXJ98"/>
      <c r="MXK98"/>
      <c r="MXL98"/>
      <c r="MXM98"/>
      <c r="MXN98"/>
      <c r="MXO98"/>
      <c r="MXP98"/>
      <c r="MXQ98"/>
      <c r="MXR98"/>
      <c r="MXS98"/>
      <c r="MXT98"/>
      <c r="MXU98"/>
      <c r="MXV98"/>
      <c r="MXW98"/>
      <c r="MXX98"/>
      <c r="MXY98"/>
      <c r="MXZ98"/>
      <c r="MYA98"/>
      <c r="MYB98"/>
      <c r="MYC98"/>
      <c r="MYD98"/>
      <c r="MYE98"/>
      <c r="MYF98"/>
      <c r="MYG98"/>
      <c r="MYH98"/>
      <c r="MYI98"/>
      <c r="MYJ98"/>
      <c r="MYK98"/>
      <c r="MYL98"/>
      <c r="MYM98"/>
      <c r="MYN98"/>
      <c r="MYO98"/>
      <c r="MYP98"/>
      <c r="MYQ98"/>
      <c r="MYR98"/>
      <c r="MYS98"/>
      <c r="MYT98"/>
      <c r="MYU98"/>
      <c r="MYV98"/>
      <c r="MYW98"/>
      <c r="MYX98"/>
      <c r="MYY98"/>
      <c r="MYZ98"/>
      <c r="MZA98"/>
      <c r="MZB98"/>
      <c r="MZC98"/>
      <c r="MZD98"/>
      <c r="MZE98"/>
      <c r="MZF98"/>
      <c r="MZG98"/>
      <c r="MZH98"/>
      <c r="MZI98"/>
      <c r="MZJ98"/>
      <c r="MZK98"/>
      <c r="MZL98"/>
      <c r="MZM98"/>
      <c r="MZN98"/>
      <c r="MZO98"/>
      <c r="MZP98"/>
      <c r="MZQ98"/>
      <c r="MZR98"/>
      <c r="MZS98"/>
      <c r="MZT98"/>
      <c r="MZU98"/>
      <c r="MZV98"/>
      <c r="MZW98"/>
      <c r="MZX98"/>
      <c r="MZY98"/>
      <c r="MZZ98"/>
      <c r="NAA98"/>
      <c r="NAB98"/>
      <c r="NAC98"/>
      <c r="NAD98"/>
      <c r="NAE98"/>
      <c r="NAF98"/>
      <c r="NAG98"/>
      <c r="NAH98"/>
      <c r="NAI98"/>
      <c r="NAJ98"/>
      <c r="NAK98"/>
      <c r="NAL98"/>
      <c r="NAM98"/>
      <c r="NAN98"/>
      <c r="NAO98"/>
      <c r="NAP98"/>
      <c r="NAQ98"/>
      <c r="NAR98"/>
      <c r="NAS98"/>
      <c r="NAT98"/>
      <c r="NAU98"/>
      <c r="NAV98"/>
      <c r="NAW98"/>
      <c r="NAX98"/>
      <c r="NAY98"/>
      <c r="NAZ98"/>
      <c r="NBA98"/>
      <c r="NBB98"/>
      <c r="NBC98"/>
      <c r="NBD98"/>
      <c r="NBE98"/>
      <c r="NBF98"/>
      <c r="NBG98"/>
      <c r="NBH98"/>
      <c r="NBI98"/>
      <c r="NBJ98"/>
      <c r="NBK98"/>
      <c r="NBL98"/>
      <c r="NBM98"/>
      <c r="NBN98"/>
      <c r="NBO98"/>
      <c r="NBP98"/>
      <c r="NBQ98"/>
      <c r="NBR98"/>
      <c r="NBS98"/>
      <c r="NBT98"/>
      <c r="NBU98"/>
      <c r="NBV98"/>
      <c r="NBW98"/>
      <c r="NBX98"/>
      <c r="NBY98"/>
      <c r="NBZ98"/>
      <c r="NCA98"/>
      <c r="NCB98"/>
      <c r="NCC98"/>
      <c r="NCD98"/>
      <c r="NCE98"/>
      <c r="NCF98"/>
      <c r="NCG98"/>
      <c r="NCH98"/>
      <c r="NCI98"/>
      <c r="NCJ98"/>
      <c r="NCK98"/>
      <c r="NCL98"/>
      <c r="NCM98"/>
      <c r="NCN98"/>
      <c r="NCO98"/>
      <c r="NCP98"/>
      <c r="NCQ98"/>
      <c r="NCR98"/>
      <c r="NCS98"/>
      <c r="NCT98"/>
      <c r="NCU98"/>
      <c r="NCV98"/>
      <c r="NCW98"/>
      <c r="NCX98"/>
      <c r="NCY98"/>
      <c r="NCZ98"/>
      <c r="NDA98"/>
      <c r="NDB98"/>
      <c r="NDC98"/>
      <c r="NDD98"/>
      <c r="NDE98"/>
      <c r="NDF98"/>
      <c r="NDG98"/>
      <c r="NDH98"/>
      <c r="NDI98"/>
      <c r="NDJ98"/>
      <c r="NDK98"/>
      <c r="NDL98"/>
      <c r="NDM98"/>
      <c r="NDN98"/>
      <c r="NDO98"/>
      <c r="NDP98"/>
      <c r="NDQ98"/>
      <c r="NDR98"/>
      <c r="NDS98"/>
      <c r="NDT98"/>
      <c r="NDU98"/>
      <c r="NDV98"/>
      <c r="NDW98"/>
      <c r="NDX98"/>
      <c r="NDY98"/>
      <c r="NDZ98"/>
      <c r="NEA98"/>
      <c r="NEB98"/>
      <c r="NEC98"/>
      <c r="NED98"/>
      <c r="NEE98"/>
      <c r="NEF98"/>
      <c r="NEG98"/>
      <c r="NEH98"/>
      <c r="NEI98"/>
      <c r="NEJ98"/>
      <c r="NEK98"/>
      <c r="NEL98"/>
      <c r="NEM98"/>
      <c r="NEN98"/>
      <c r="NEO98"/>
      <c r="NEP98"/>
      <c r="NEQ98"/>
      <c r="NER98"/>
      <c r="NES98"/>
      <c r="NET98"/>
      <c r="NEU98"/>
      <c r="NEV98"/>
      <c r="NEW98"/>
      <c r="NEX98"/>
      <c r="NEY98"/>
      <c r="NEZ98"/>
      <c r="NFA98"/>
      <c r="NFB98"/>
      <c r="NFC98"/>
      <c r="NFD98"/>
      <c r="NFE98"/>
      <c r="NFF98"/>
      <c r="NFG98"/>
      <c r="NFH98"/>
      <c r="NFI98"/>
      <c r="NFJ98"/>
      <c r="NFK98"/>
      <c r="NFL98"/>
      <c r="NFM98"/>
      <c r="NFN98"/>
      <c r="NFO98"/>
      <c r="NFP98"/>
      <c r="NFQ98"/>
      <c r="NFR98"/>
      <c r="NFS98"/>
      <c r="NFT98"/>
      <c r="NFU98"/>
      <c r="NFV98"/>
      <c r="NFW98"/>
      <c r="NFX98"/>
      <c r="NFY98"/>
      <c r="NFZ98"/>
      <c r="NGA98"/>
      <c r="NGB98"/>
      <c r="NGC98"/>
      <c r="NGD98"/>
      <c r="NGE98"/>
      <c r="NGF98"/>
      <c r="NGG98"/>
      <c r="NGH98"/>
      <c r="NGI98"/>
      <c r="NGJ98"/>
      <c r="NGK98"/>
      <c r="NGL98"/>
      <c r="NGM98"/>
      <c r="NGN98"/>
      <c r="NGO98"/>
      <c r="NGP98"/>
      <c r="NGQ98"/>
      <c r="NGR98"/>
      <c r="NGS98"/>
      <c r="NGT98"/>
      <c r="NGU98"/>
      <c r="NGV98"/>
      <c r="NGW98"/>
      <c r="NGX98"/>
      <c r="NGY98"/>
      <c r="NGZ98"/>
      <c r="NHA98"/>
      <c r="NHB98"/>
      <c r="NHC98"/>
      <c r="NHD98"/>
      <c r="NHE98"/>
      <c r="NHF98"/>
      <c r="NHG98"/>
      <c r="NHH98"/>
      <c r="NHI98"/>
      <c r="NHJ98"/>
      <c r="NHK98"/>
      <c r="NHL98"/>
      <c r="NHM98"/>
      <c r="NHN98"/>
      <c r="NHO98"/>
      <c r="NHP98"/>
      <c r="NHQ98"/>
      <c r="NHR98"/>
      <c r="NHS98"/>
      <c r="NHT98"/>
      <c r="NHU98"/>
      <c r="NHV98"/>
      <c r="NHW98"/>
      <c r="NHX98"/>
      <c r="NHY98"/>
      <c r="NHZ98"/>
      <c r="NIA98"/>
      <c r="NIB98"/>
      <c r="NIC98"/>
      <c r="NID98"/>
      <c r="NIE98"/>
      <c r="NIF98"/>
      <c r="NIG98"/>
      <c r="NIH98"/>
      <c r="NII98"/>
      <c r="NIJ98"/>
      <c r="NIK98"/>
      <c r="NIL98"/>
      <c r="NIM98"/>
      <c r="NIN98"/>
      <c r="NIO98"/>
      <c r="NIP98"/>
      <c r="NIQ98"/>
      <c r="NIR98"/>
      <c r="NIS98"/>
      <c r="NIT98"/>
      <c r="NIU98"/>
      <c r="NIV98"/>
      <c r="NIW98"/>
      <c r="NIX98"/>
      <c r="NIY98"/>
      <c r="NIZ98"/>
      <c r="NJA98"/>
      <c r="NJB98"/>
      <c r="NJC98"/>
      <c r="NJD98"/>
      <c r="NJE98"/>
      <c r="NJF98"/>
      <c r="NJG98"/>
      <c r="NJH98"/>
      <c r="NJI98"/>
      <c r="NJJ98"/>
      <c r="NJK98"/>
      <c r="NJL98"/>
      <c r="NJM98"/>
      <c r="NJN98"/>
      <c r="NJO98"/>
      <c r="NJP98"/>
      <c r="NJQ98"/>
      <c r="NJR98"/>
      <c r="NJS98"/>
      <c r="NJT98"/>
      <c r="NJU98"/>
      <c r="NJV98"/>
      <c r="NJW98"/>
      <c r="NJX98"/>
      <c r="NJY98"/>
      <c r="NJZ98"/>
      <c r="NKA98"/>
      <c r="NKB98"/>
      <c r="NKC98"/>
      <c r="NKD98"/>
      <c r="NKE98"/>
      <c r="NKF98"/>
      <c r="NKG98"/>
      <c r="NKH98"/>
      <c r="NKI98"/>
      <c r="NKJ98"/>
      <c r="NKK98"/>
      <c r="NKL98"/>
      <c r="NKM98"/>
      <c r="NKN98"/>
      <c r="NKO98"/>
      <c r="NKP98"/>
      <c r="NKQ98"/>
      <c r="NKR98"/>
      <c r="NKS98"/>
      <c r="NKT98"/>
      <c r="NKU98"/>
      <c r="NKV98"/>
      <c r="NKW98"/>
      <c r="NKX98"/>
      <c r="NKY98"/>
      <c r="NKZ98"/>
      <c r="NLA98"/>
      <c r="NLB98"/>
      <c r="NLC98"/>
      <c r="NLD98"/>
      <c r="NLE98"/>
      <c r="NLF98"/>
      <c r="NLG98"/>
      <c r="NLH98"/>
      <c r="NLI98"/>
      <c r="NLJ98"/>
      <c r="NLK98"/>
      <c r="NLL98"/>
      <c r="NLM98"/>
      <c r="NLN98"/>
      <c r="NLO98"/>
      <c r="NLP98"/>
      <c r="NLQ98"/>
      <c r="NLR98"/>
      <c r="NLS98"/>
      <c r="NLT98"/>
      <c r="NLU98"/>
      <c r="NLV98"/>
      <c r="NLW98"/>
      <c r="NLX98"/>
      <c r="NLY98"/>
      <c r="NLZ98"/>
      <c r="NMA98"/>
      <c r="NMB98"/>
      <c r="NMC98"/>
      <c r="NMD98"/>
      <c r="NME98"/>
      <c r="NMF98"/>
      <c r="NMG98"/>
      <c r="NMH98"/>
      <c r="NMI98"/>
      <c r="NMJ98"/>
      <c r="NMK98"/>
      <c r="NML98"/>
      <c r="NMM98"/>
      <c r="NMN98"/>
      <c r="NMO98"/>
      <c r="NMP98"/>
      <c r="NMQ98"/>
      <c r="NMR98"/>
      <c r="NMS98"/>
      <c r="NMT98"/>
      <c r="NMU98"/>
      <c r="NMV98"/>
      <c r="NMW98"/>
      <c r="NMX98"/>
      <c r="NMY98"/>
      <c r="NMZ98"/>
      <c r="NNA98"/>
      <c r="NNB98"/>
      <c r="NNC98"/>
      <c r="NND98"/>
      <c r="NNE98"/>
      <c r="NNF98"/>
      <c r="NNG98"/>
      <c r="NNH98"/>
      <c r="NNI98"/>
      <c r="NNJ98"/>
      <c r="NNK98"/>
      <c r="NNL98"/>
      <c r="NNM98"/>
      <c r="NNN98"/>
      <c r="NNO98"/>
      <c r="NNP98"/>
      <c r="NNQ98"/>
      <c r="NNR98"/>
      <c r="NNS98"/>
      <c r="NNT98"/>
      <c r="NNU98"/>
      <c r="NNV98"/>
      <c r="NNW98"/>
      <c r="NNX98"/>
      <c r="NNY98"/>
      <c r="NNZ98"/>
      <c r="NOA98"/>
      <c r="NOB98"/>
      <c r="NOC98"/>
      <c r="NOD98"/>
      <c r="NOE98"/>
      <c r="NOF98"/>
      <c r="NOG98"/>
      <c r="NOH98"/>
      <c r="NOI98"/>
      <c r="NOJ98"/>
      <c r="NOK98"/>
      <c r="NOL98"/>
      <c r="NOM98"/>
      <c r="NON98"/>
      <c r="NOO98"/>
      <c r="NOP98"/>
      <c r="NOQ98"/>
      <c r="NOR98"/>
      <c r="NOS98"/>
      <c r="NOT98"/>
      <c r="NOU98"/>
      <c r="NOV98"/>
      <c r="NOW98"/>
      <c r="NOX98"/>
      <c r="NOY98"/>
      <c r="NOZ98"/>
      <c r="NPA98"/>
      <c r="NPB98"/>
      <c r="NPC98"/>
      <c r="NPD98"/>
      <c r="NPE98"/>
      <c r="NPF98"/>
      <c r="NPG98"/>
      <c r="NPH98"/>
      <c r="NPI98"/>
      <c r="NPJ98"/>
      <c r="NPK98"/>
      <c r="NPL98"/>
      <c r="NPM98"/>
      <c r="NPN98"/>
      <c r="NPO98"/>
      <c r="NPP98"/>
      <c r="NPQ98"/>
      <c r="NPR98"/>
      <c r="NPS98"/>
      <c r="NPT98"/>
      <c r="NPU98"/>
      <c r="NPV98"/>
      <c r="NPW98"/>
      <c r="NPX98"/>
      <c r="NPY98"/>
      <c r="NPZ98"/>
      <c r="NQA98"/>
      <c r="NQB98"/>
      <c r="NQC98"/>
      <c r="NQD98"/>
      <c r="NQE98"/>
      <c r="NQF98"/>
      <c r="NQG98"/>
      <c r="NQH98"/>
      <c r="NQI98"/>
      <c r="NQJ98"/>
      <c r="NQK98"/>
      <c r="NQL98"/>
      <c r="NQM98"/>
      <c r="NQN98"/>
      <c r="NQO98"/>
      <c r="NQP98"/>
      <c r="NQQ98"/>
      <c r="NQR98"/>
      <c r="NQS98"/>
      <c r="NQT98"/>
      <c r="NQU98"/>
      <c r="NQV98"/>
      <c r="NQW98"/>
      <c r="NQX98"/>
      <c r="NQY98"/>
      <c r="NQZ98"/>
      <c r="NRA98"/>
      <c r="NRB98"/>
      <c r="NRC98"/>
      <c r="NRD98"/>
      <c r="NRE98"/>
      <c r="NRF98"/>
      <c r="NRG98"/>
      <c r="NRH98"/>
      <c r="NRI98"/>
      <c r="NRJ98"/>
      <c r="NRK98"/>
      <c r="NRL98"/>
      <c r="NRM98"/>
      <c r="NRN98"/>
      <c r="NRO98"/>
      <c r="NRP98"/>
      <c r="NRQ98"/>
      <c r="NRR98"/>
      <c r="NRS98"/>
      <c r="NRT98"/>
      <c r="NRU98"/>
      <c r="NRV98"/>
      <c r="NRW98"/>
      <c r="NRX98"/>
      <c r="NRY98"/>
      <c r="NRZ98"/>
      <c r="NSA98"/>
      <c r="NSB98"/>
      <c r="NSC98"/>
      <c r="NSD98"/>
      <c r="NSE98"/>
      <c r="NSF98"/>
      <c r="NSG98"/>
      <c r="NSH98"/>
      <c r="NSI98"/>
      <c r="NSJ98"/>
      <c r="NSK98"/>
      <c r="NSL98"/>
      <c r="NSM98"/>
      <c r="NSN98"/>
      <c r="NSO98"/>
      <c r="NSP98"/>
      <c r="NSQ98"/>
      <c r="NSR98"/>
      <c r="NSS98"/>
      <c r="NST98"/>
      <c r="NSU98"/>
      <c r="NSV98"/>
      <c r="NSW98"/>
      <c r="NSX98"/>
      <c r="NSY98"/>
      <c r="NSZ98"/>
      <c r="NTA98"/>
      <c r="NTB98"/>
      <c r="NTC98"/>
      <c r="NTD98"/>
      <c r="NTE98"/>
      <c r="NTF98"/>
      <c r="NTG98"/>
      <c r="NTH98"/>
      <c r="NTI98"/>
      <c r="NTJ98"/>
      <c r="NTK98"/>
      <c r="NTL98"/>
      <c r="NTM98"/>
      <c r="NTN98"/>
      <c r="NTO98"/>
      <c r="NTP98"/>
      <c r="NTQ98"/>
      <c r="NTR98"/>
      <c r="NTS98"/>
      <c r="NTT98"/>
      <c r="NTU98"/>
      <c r="NTV98"/>
      <c r="NTW98"/>
      <c r="NTX98"/>
      <c r="NTY98"/>
      <c r="NTZ98"/>
      <c r="NUA98"/>
      <c r="NUB98"/>
      <c r="NUC98"/>
      <c r="NUD98"/>
      <c r="NUE98"/>
      <c r="NUF98"/>
      <c r="NUG98"/>
      <c r="NUH98"/>
      <c r="NUI98"/>
      <c r="NUJ98"/>
      <c r="NUK98"/>
      <c r="NUL98"/>
      <c r="NUM98"/>
      <c r="NUN98"/>
      <c r="NUO98"/>
      <c r="NUP98"/>
      <c r="NUQ98"/>
      <c r="NUR98"/>
      <c r="NUS98"/>
      <c r="NUT98"/>
      <c r="NUU98"/>
      <c r="NUV98"/>
      <c r="NUW98"/>
      <c r="NUX98"/>
      <c r="NUY98"/>
      <c r="NUZ98"/>
      <c r="NVA98"/>
      <c r="NVB98"/>
      <c r="NVC98"/>
      <c r="NVD98"/>
      <c r="NVE98"/>
      <c r="NVF98"/>
      <c r="NVG98"/>
      <c r="NVH98"/>
      <c r="NVI98"/>
      <c r="NVJ98"/>
      <c r="NVK98"/>
      <c r="NVL98"/>
      <c r="NVM98"/>
      <c r="NVN98"/>
      <c r="NVO98"/>
      <c r="NVP98"/>
      <c r="NVQ98"/>
      <c r="NVR98"/>
      <c r="NVS98"/>
      <c r="NVT98"/>
      <c r="NVU98"/>
      <c r="NVV98"/>
      <c r="NVW98"/>
      <c r="NVX98"/>
      <c r="NVY98"/>
      <c r="NVZ98"/>
      <c r="NWA98"/>
      <c r="NWB98"/>
      <c r="NWC98"/>
      <c r="NWD98"/>
      <c r="NWE98"/>
      <c r="NWF98"/>
      <c r="NWG98"/>
      <c r="NWH98"/>
      <c r="NWI98"/>
      <c r="NWJ98"/>
      <c r="NWK98"/>
      <c r="NWL98"/>
      <c r="NWM98"/>
      <c r="NWN98"/>
      <c r="NWO98"/>
      <c r="NWP98"/>
      <c r="NWQ98"/>
      <c r="NWR98"/>
      <c r="NWS98"/>
      <c r="NWT98"/>
      <c r="NWU98"/>
      <c r="NWV98"/>
      <c r="NWW98"/>
      <c r="NWX98"/>
      <c r="NWY98"/>
      <c r="NWZ98"/>
      <c r="NXA98"/>
      <c r="NXB98"/>
      <c r="NXC98"/>
      <c r="NXD98"/>
      <c r="NXE98"/>
      <c r="NXF98"/>
      <c r="NXG98"/>
      <c r="NXH98"/>
      <c r="NXI98"/>
      <c r="NXJ98"/>
      <c r="NXK98"/>
      <c r="NXL98"/>
      <c r="NXM98"/>
      <c r="NXN98"/>
      <c r="NXO98"/>
      <c r="NXP98"/>
      <c r="NXQ98"/>
      <c r="NXR98"/>
      <c r="NXS98"/>
      <c r="NXT98"/>
      <c r="NXU98"/>
      <c r="NXV98"/>
      <c r="NXW98"/>
      <c r="NXX98"/>
      <c r="NXY98"/>
      <c r="NXZ98"/>
      <c r="NYA98"/>
      <c r="NYB98"/>
      <c r="NYC98"/>
      <c r="NYD98"/>
      <c r="NYE98"/>
      <c r="NYF98"/>
      <c r="NYG98"/>
      <c r="NYH98"/>
      <c r="NYI98"/>
      <c r="NYJ98"/>
      <c r="NYK98"/>
      <c r="NYL98"/>
      <c r="NYM98"/>
      <c r="NYN98"/>
      <c r="NYO98"/>
      <c r="NYP98"/>
      <c r="NYQ98"/>
      <c r="NYR98"/>
      <c r="NYS98"/>
      <c r="NYT98"/>
      <c r="NYU98"/>
      <c r="NYV98"/>
      <c r="NYW98"/>
      <c r="NYX98"/>
      <c r="NYY98"/>
      <c r="NYZ98"/>
      <c r="NZA98"/>
      <c r="NZB98"/>
      <c r="NZC98"/>
      <c r="NZD98"/>
      <c r="NZE98"/>
      <c r="NZF98"/>
      <c r="NZG98"/>
      <c r="NZH98"/>
      <c r="NZI98"/>
      <c r="NZJ98"/>
      <c r="NZK98"/>
      <c r="NZL98"/>
      <c r="NZM98"/>
      <c r="NZN98"/>
      <c r="NZO98"/>
      <c r="NZP98"/>
      <c r="NZQ98"/>
      <c r="NZR98"/>
      <c r="NZS98"/>
      <c r="NZT98"/>
      <c r="NZU98"/>
      <c r="NZV98"/>
      <c r="NZW98"/>
      <c r="NZX98"/>
      <c r="NZY98"/>
      <c r="NZZ98"/>
      <c r="OAA98"/>
      <c r="OAB98"/>
      <c r="OAC98"/>
      <c r="OAD98"/>
      <c r="OAE98"/>
      <c r="OAF98"/>
      <c r="OAG98"/>
      <c r="OAH98"/>
      <c r="OAI98"/>
      <c r="OAJ98"/>
      <c r="OAK98"/>
      <c r="OAL98"/>
      <c r="OAM98"/>
      <c r="OAN98"/>
      <c r="OAO98"/>
      <c r="OAP98"/>
      <c r="OAQ98"/>
      <c r="OAR98"/>
      <c r="OAS98"/>
      <c r="OAT98"/>
      <c r="OAU98"/>
      <c r="OAV98"/>
      <c r="OAW98"/>
      <c r="OAX98"/>
      <c r="OAY98"/>
      <c r="OAZ98"/>
      <c r="OBA98"/>
      <c r="OBB98"/>
      <c r="OBC98"/>
      <c r="OBD98"/>
      <c r="OBE98"/>
      <c r="OBF98"/>
      <c r="OBG98"/>
      <c r="OBH98"/>
      <c r="OBI98"/>
      <c r="OBJ98"/>
      <c r="OBK98"/>
      <c r="OBL98"/>
      <c r="OBM98"/>
      <c r="OBN98"/>
      <c r="OBO98"/>
      <c r="OBP98"/>
      <c r="OBQ98"/>
      <c r="OBR98"/>
      <c r="OBS98"/>
      <c r="OBT98"/>
      <c r="OBU98"/>
      <c r="OBV98"/>
      <c r="OBW98"/>
      <c r="OBX98"/>
      <c r="OBY98"/>
      <c r="OBZ98"/>
      <c r="OCA98"/>
      <c r="OCB98"/>
      <c r="OCC98"/>
      <c r="OCD98"/>
      <c r="OCE98"/>
      <c r="OCF98"/>
      <c r="OCG98"/>
      <c r="OCH98"/>
      <c r="OCI98"/>
      <c r="OCJ98"/>
      <c r="OCK98"/>
      <c r="OCL98"/>
      <c r="OCM98"/>
      <c r="OCN98"/>
      <c r="OCO98"/>
      <c r="OCP98"/>
      <c r="OCQ98"/>
      <c r="OCR98"/>
      <c r="OCS98"/>
      <c r="OCT98"/>
      <c r="OCU98"/>
      <c r="OCV98"/>
      <c r="OCW98"/>
      <c r="OCX98"/>
      <c r="OCY98"/>
      <c r="OCZ98"/>
      <c r="ODA98"/>
      <c r="ODB98"/>
      <c r="ODC98"/>
      <c r="ODD98"/>
      <c r="ODE98"/>
      <c r="ODF98"/>
      <c r="ODG98"/>
      <c r="ODH98"/>
      <c r="ODI98"/>
      <c r="ODJ98"/>
      <c r="ODK98"/>
      <c r="ODL98"/>
      <c r="ODM98"/>
      <c r="ODN98"/>
      <c r="ODO98"/>
      <c r="ODP98"/>
      <c r="ODQ98"/>
      <c r="ODR98"/>
      <c r="ODS98"/>
      <c r="ODT98"/>
      <c r="ODU98"/>
      <c r="ODV98"/>
      <c r="ODW98"/>
      <c r="ODX98"/>
      <c r="ODY98"/>
      <c r="ODZ98"/>
      <c r="OEA98"/>
      <c r="OEB98"/>
      <c r="OEC98"/>
      <c r="OED98"/>
      <c r="OEE98"/>
      <c r="OEF98"/>
      <c r="OEG98"/>
      <c r="OEH98"/>
      <c r="OEI98"/>
      <c r="OEJ98"/>
      <c r="OEK98"/>
      <c r="OEL98"/>
      <c r="OEM98"/>
      <c r="OEN98"/>
      <c r="OEO98"/>
      <c r="OEP98"/>
      <c r="OEQ98"/>
      <c r="OER98"/>
      <c r="OES98"/>
      <c r="OET98"/>
      <c r="OEU98"/>
      <c r="OEV98"/>
      <c r="OEW98"/>
      <c r="OEX98"/>
      <c r="OEY98"/>
      <c r="OEZ98"/>
      <c r="OFA98"/>
      <c r="OFB98"/>
      <c r="OFC98"/>
      <c r="OFD98"/>
      <c r="OFE98"/>
      <c r="OFF98"/>
      <c r="OFG98"/>
      <c r="OFH98"/>
      <c r="OFI98"/>
      <c r="OFJ98"/>
      <c r="OFK98"/>
      <c r="OFL98"/>
      <c r="OFM98"/>
      <c r="OFN98"/>
      <c r="OFO98"/>
      <c r="OFP98"/>
      <c r="OFQ98"/>
      <c r="OFR98"/>
      <c r="OFS98"/>
      <c r="OFT98"/>
      <c r="OFU98"/>
      <c r="OFV98"/>
      <c r="OFW98"/>
      <c r="OFX98"/>
      <c r="OFY98"/>
      <c r="OFZ98"/>
      <c r="OGA98"/>
      <c r="OGB98"/>
      <c r="OGC98"/>
      <c r="OGD98"/>
      <c r="OGE98"/>
      <c r="OGF98"/>
      <c r="OGG98"/>
      <c r="OGH98"/>
      <c r="OGI98"/>
      <c r="OGJ98"/>
      <c r="OGK98"/>
      <c r="OGL98"/>
      <c r="OGM98"/>
      <c r="OGN98"/>
      <c r="OGO98"/>
      <c r="OGP98"/>
      <c r="OGQ98"/>
      <c r="OGR98"/>
      <c r="OGS98"/>
      <c r="OGT98"/>
      <c r="OGU98"/>
      <c r="OGV98"/>
      <c r="OGW98"/>
      <c r="OGX98"/>
      <c r="OGY98"/>
      <c r="OGZ98"/>
      <c r="OHA98"/>
      <c r="OHB98"/>
      <c r="OHC98"/>
      <c r="OHD98"/>
      <c r="OHE98"/>
      <c r="OHF98"/>
      <c r="OHG98"/>
      <c r="OHH98"/>
      <c r="OHI98"/>
      <c r="OHJ98"/>
      <c r="OHK98"/>
      <c r="OHL98"/>
      <c r="OHM98"/>
      <c r="OHN98"/>
      <c r="OHO98"/>
      <c r="OHP98"/>
      <c r="OHQ98"/>
      <c r="OHR98"/>
      <c r="OHS98"/>
      <c r="OHT98"/>
      <c r="OHU98"/>
      <c r="OHV98"/>
      <c r="OHW98"/>
      <c r="OHX98"/>
      <c r="OHY98"/>
      <c r="OHZ98"/>
      <c r="OIA98"/>
      <c r="OIB98"/>
      <c r="OIC98"/>
      <c r="OID98"/>
      <c r="OIE98"/>
      <c r="OIF98"/>
      <c r="OIG98"/>
      <c r="OIH98"/>
      <c r="OII98"/>
      <c r="OIJ98"/>
      <c r="OIK98"/>
      <c r="OIL98"/>
      <c r="OIM98"/>
      <c r="OIN98"/>
      <c r="OIO98"/>
      <c r="OIP98"/>
      <c r="OIQ98"/>
      <c r="OIR98"/>
      <c r="OIS98"/>
      <c r="OIT98"/>
      <c r="OIU98"/>
      <c r="OIV98"/>
      <c r="OIW98"/>
      <c r="OIX98"/>
      <c r="OIY98"/>
      <c r="OIZ98"/>
      <c r="OJA98"/>
      <c r="OJB98"/>
      <c r="OJC98"/>
      <c r="OJD98"/>
      <c r="OJE98"/>
      <c r="OJF98"/>
      <c r="OJG98"/>
      <c r="OJH98"/>
      <c r="OJI98"/>
      <c r="OJJ98"/>
      <c r="OJK98"/>
      <c r="OJL98"/>
      <c r="OJM98"/>
      <c r="OJN98"/>
      <c r="OJO98"/>
      <c r="OJP98"/>
      <c r="OJQ98"/>
      <c r="OJR98"/>
      <c r="OJS98"/>
      <c r="OJT98"/>
      <c r="OJU98"/>
      <c r="OJV98"/>
      <c r="OJW98"/>
      <c r="OJX98"/>
      <c r="OJY98"/>
      <c r="OJZ98"/>
      <c r="OKA98"/>
      <c r="OKB98"/>
      <c r="OKC98"/>
      <c r="OKD98"/>
      <c r="OKE98"/>
      <c r="OKF98"/>
      <c r="OKG98"/>
      <c r="OKH98"/>
      <c r="OKI98"/>
      <c r="OKJ98"/>
      <c r="OKK98"/>
      <c r="OKL98"/>
      <c r="OKM98"/>
      <c r="OKN98"/>
      <c r="OKO98"/>
      <c r="OKP98"/>
      <c r="OKQ98"/>
      <c r="OKR98"/>
      <c r="OKS98"/>
      <c r="OKT98"/>
      <c r="OKU98"/>
      <c r="OKV98"/>
      <c r="OKW98"/>
      <c r="OKX98"/>
      <c r="OKY98"/>
      <c r="OKZ98"/>
      <c r="OLA98"/>
      <c r="OLB98"/>
      <c r="OLC98"/>
      <c r="OLD98"/>
      <c r="OLE98"/>
      <c r="OLF98"/>
      <c r="OLG98"/>
      <c r="OLH98"/>
      <c r="OLI98"/>
      <c r="OLJ98"/>
      <c r="OLK98"/>
      <c r="OLL98"/>
      <c r="OLM98"/>
      <c r="OLN98"/>
      <c r="OLO98"/>
      <c r="OLP98"/>
      <c r="OLQ98"/>
      <c r="OLR98"/>
      <c r="OLS98"/>
      <c r="OLT98"/>
      <c r="OLU98"/>
      <c r="OLV98"/>
      <c r="OLW98"/>
      <c r="OLX98"/>
      <c r="OLY98"/>
      <c r="OLZ98"/>
      <c r="OMA98"/>
      <c r="OMB98"/>
      <c r="OMC98"/>
      <c r="OMD98"/>
      <c r="OME98"/>
      <c r="OMF98"/>
      <c r="OMG98"/>
      <c r="OMH98"/>
      <c r="OMI98"/>
      <c r="OMJ98"/>
      <c r="OMK98"/>
      <c r="OML98"/>
      <c r="OMM98"/>
      <c r="OMN98"/>
      <c r="OMO98"/>
      <c r="OMP98"/>
      <c r="OMQ98"/>
      <c r="OMR98"/>
      <c r="OMS98"/>
      <c r="OMT98"/>
      <c r="OMU98"/>
      <c r="OMV98"/>
      <c r="OMW98"/>
      <c r="OMX98"/>
      <c r="OMY98"/>
      <c r="OMZ98"/>
      <c r="ONA98"/>
      <c r="ONB98"/>
      <c r="ONC98"/>
      <c r="OND98"/>
      <c r="ONE98"/>
      <c r="ONF98"/>
      <c r="ONG98"/>
      <c r="ONH98"/>
      <c r="ONI98"/>
      <c r="ONJ98"/>
      <c r="ONK98"/>
      <c r="ONL98"/>
      <c r="ONM98"/>
      <c r="ONN98"/>
      <c r="ONO98"/>
      <c r="ONP98"/>
      <c r="ONQ98"/>
      <c r="ONR98"/>
      <c r="ONS98"/>
      <c r="ONT98"/>
      <c r="ONU98"/>
      <c r="ONV98"/>
      <c r="ONW98"/>
      <c r="ONX98"/>
      <c r="ONY98"/>
      <c r="ONZ98"/>
      <c r="OOA98"/>
      <c r="OOB98"/>
      <c r="OOC98"/>
      <c r="OOD98"/>
      <c r="OOE98"/>
      <c r="OOF98"/>
      <c r="OOG98"/>
      <c r="OOH98"/>
      <c r="OOI98"/>
      <c r="OOJ98"/>
      <c r="OOK98"/>
      <c r="OOL98"/>
      <c r="OOM98"/>
      <c r="OON98"/>
      <c r="OOO98"/>
      <c r="OOP98"/>
      <c r="OOQ98"/>
      <c r="OOR98"/>
      <c r="OOS98"/>
      <c r="OOT98"/>
      <c r="OOU98"/>
      <c r="OOV98"/>
      <c r="OOW98"/>
      <c r="OOX98"/>
      <c r="OOY98"/>
      <c r="OOZ98"/>
      <c r="OPA98"/>
      <c r="OPB98"/>
      <c r="OPC98"/>
      <c r="OPD98"/>
      <c r="OPE98"/>
      <c r="OPF98"/>
      <c r="OPG98"/>
      <c r="OPH98"/>
      <c r="OPI98"/>
      <c r="OPJ98"/>
      <c r="OPK98"/>
      <c r="OPL98"/>
      <c r="OPM98"/>
      <c r="OPN98"/>
      <c r="OPO98"/>
      <c r="OPP98"/>
      <c r="OPQ98"/>
      <c r="OPR98"/>
      <c r="OPS98"/>
      <c r="OPT98"/>
      <c r="OPU98"/>
      <c r="OPV98"/>
      <c r="OPW98"/>
      <c r="OPX98"/>
      <c r="OPY98"/>
      <c r="OPZ98"/>
      <c r="OQA98"/>
      <c r="OQB98"/>
      <c r="OQC98"/>
      <c r="OQD98"/>
      <c r="OQE98"/>
      <c r="OQF98"/>
      <c r="OQG98"/>
      <c r="OQH98"/>
      <c r="OQI98"/>
      <c r="OQJ98"/>
      <c r="OQK98"/>
      <c r="OQL98"/>
      <c r="OQM98"/>
      <c r="OQN98"/>
      <c r="OQO98"/>
      <c r="OQP98"/>
      <c r="OQQ98"/>
      <c r="OQR98"/>
      <c r="OQS98"/>
      <c r="OQT98"/>
      <c r="OQU98"/>
      <c r="OQV98"/>
      <c r="OQW98"/>
      <c r="OQX98"/>
      <c r="OQY98"/>
      <c r="OQZ98"/>
      <c r="ORA98"/>
      <c r="ORB98"/>
      <c r="ORC98"/>
      <c r="ORD98"/>
      <c r="ORE98"/>
      <c r="ORF98"/>
      <c r="ORG98"/>
      <c r="ORH98"/>
      <c r="ORI98"/>
      <c r="ORJ98"/>
      <c r="ORK98"/>
      <c r="ORL98"/>
      <c r="ORM98"/>
      <c r="ORN98"/>
      <c r="ORO98"/>
      <c r="ORP98"/>
      <c r="ORQ98"/>
      <c r="ORR98"/>
      <c r="ORS98"/>
      <c r="ORT98"/>
      <c r="ORU98"/>
      <c r="ORV98"/>
      <c r="ORW98"/>
      <c r="ORX98"/>
      <c r="ORY98"/>
      <c r="ORZ98"/>
      <c r="OSA98"/>
      <c r="OSB98"/>
      <c r="OSC98"/>
      <c r="OSD98"/>
      <c r="OSE98"/>
      <c r="OSF98"/>
      <c r="OSG98"/>
      <c r="OSH98"/>
      <c r="OSI98"/>
      <c r="OSJ98"/>
      <c r="OSK98"/>
      <c r="OSL98"/>
      <c r="OSM98"/>
      <c r="OSN98"/>
      <c r="OSO98"/>
      <c r="OSP98"/>
      <c r="OSQ98"/>
      <c r="OSR98"/>
      <c r="OSS98"/>
      <c r="OST98"/>
      <c r="OSU98"/>
      <c r="OSV98"/>
      <c r="OSW98"/>
      <c r="OSX98"/>
      <c r="OSY98"/>
      <c r="OSZ98"/>
      <c r="OTA98"/>
      <c r="OTB98"/>
      <c r="OTC98"/>
      <c r="OTD98"/>
      <c r="OTE98"/>
      <c r="OTF98"/>
      <c r="OTG98"/>
      <c r="OTH98"/>
      <c r="OTI98"/>
      <c r="OTJ98"/>
      <c r="OTK98"/>
      <c r="OTL98"/>
      <c r="OTM98"/>
      <c r="OTN98"/>
      <c r="OTO98"/>
      <c r="OTP98"/>
      <c r="OTQ98"/>
      <c r="OTR98"/>
      <c r="OTS98"/>
      <c r="OTT98"/>
      <c r="OTU98"/>
      <c r="OTV98"/>
      <c r="OTW98"/>
      <c r="OTX98"/>
      <c r="OTY98"/>
      <c r="OTZ98"/>
      <c r="OUA98"/>
      <c r="OUB98"/>
      <c r="OUC98"/>
      <c r="OUD98"/>
      <c r="OUE98"/>
      <c r="OUF98"/>
      <c r="OUG98"/>
      <c r="OUH98"/>
      <c r="OUI98"/>
      <c r="OUJ98"/>
      <c r="OUK98"/>
      <c r="OUL98"/>
      <c r="OUM98"/>
      <c r="OUN98"/>
      <c r="OUO98"/>
      <c r="OUP98"/>
      <c r="OUQ98"/>
      <c r="OUR98"/>
      <c r="OUS98"/>
      <c r="OUT98"/>
      <c r="OUU98"/>
      <c r="OUV98"/>
      <c r="OUW98"/>
      <c r="OUX98"/>
      <c r="OUY98"/>
      <c r="OUZ98"/>
      <c r="OVA98"/>
      <c r="OVB98"/>
      <c r="OVC98"/>
      <c r="OVD98"/>
      <c r="OVE98"/>
      <c r="OVF98"/>
      <c r="OVG98"/>
      <c r="OVH98"/>
      <c r="OVI98"/>
      <c r="OVJ98"/>
      <c r="OVK98"/>
      <c r="OVL98"/>
      <c r="OVM98"/>
      <c r="OVN98"/>
      <c r="OVO98"/>
      <c r="OVP98"/>
      <c r="OVQ98"/>
      <c r="OVR98"/>
      <c r="OVS98"/>
      <c r="OVT98"/>
      <c r="OVU98"/>
      <c r="OVV98"/>
      <c r="OVW98"/>
      <c r="OVX98"/>
      <c r="OVY98"/>
      <c r="OVZ98"/>
      <c r="OWA98"/>
      <c r="OWB98"/>
      <c r="OWC98"/>
      <c r="OWD98"/>
      <c r="OWE98"/>
      <c r="OWF98"/>
      <c r="OWG98"/>
      <c r="OWH98"/>
      <c r="OWI98"/>
      <c r="OWJ98"/>
      <c r="OWK98"/>
      <c r="OWL98"/>
      <c r="OWM98"/>
      <c r="OWN98"/>
      <c r="OWO98"/>
      <c r="OWP98"/>
      <c r="OWQ98"/>
      <c r="OWR98"/>
      <c r="OWS98"/>
      <c r="OWT98"/>
      <c r="OWU98"/>
      <c r="OWV98"/>
      <c r="OWW98"/>
      <c r="OWX98"/>
      <c r="OWY98"/>
      <c r="OWZ98"/>
      <c r="OXA98"/>
      <c r="OXB98"/>
      <c r="OXC98"/>
      <c r="OXD98"/>
      <c r="OXE98"/>
      <c r="OXF98"/>
      <c r="OXG98"/>
      <c r="OXH98"/>
      <c r="OXI98"/>
      <c r="OXJ98"/>
      <c r="OXK98"/>
      <c r="OXL98"/>
      <c r="OXM98"/>
      <c r="OXN98"/>
      <c r="OXO98"/>
      <c r="OXP98"/>
      <c r="OXQ98"/>
      <c r="OXR98"/>
      <c r="OXS98"/>
      <c r="OXT98"/>
      <c r="OXU98"/>
      <c r="OXV98"/>
      <c r="OXW98"/>
      <c r="OXX98"/>
      <c r="OXY98"/>
      <c r="OXZ98"/>
      <c r="OYA98"/>
      <c r="OYB98"/>
      <c r="OYC98"/>
      <c r="OYD98"/>
      <c r="OYE98"/>
      <c r="OYF98"/>
      <c r="OYG98"/>
      <c r="OYH98"/>
      <c r="OYI98"/>
      <c r="OYJ98"/>
      <c r="OYK98"/>
      <c r="OYL98"/>
      <c r="OYM98"/>
      <c r="OYN98"/>
      <c r="OYO98"/>
      <c r="OYP98"/>
      <c r="OYQ98"/>
      <c r="OYR98"/>
      <c r="OYS98"/>
      <c r="OYT98"/>
      <c r="OYU98"/>
      <c r="OYV98"/>
      <c r="OYW98"/>
      <c r="OYX98"/>
      <c r="OYY98"/>
      <c r="OYZ98"/>
      <c r="OZA98"/>
      <c r="OZB98"/>
      <c r="OZC98"/>
      <c r="OZD98"/>
      <c r="OZE98"/>
      <c r="OZF98"/>
      <c r="OZG98"/>
      <c r="OZH98"/>
      <c r="OZI98"/>
      <c r="OZJ98"/>
      <c r="OZK98"/>
      <c r="OZL98"/>
      <c r="OZM98"/>
      <c r="OZN98"/>
      <c r="OZO98"/>
      <c r="OZP98"/>
      <c r="OZQ98"/>
      <c r="OZR98"/>
      <c r="OZS98"/>
      <c r="OZT98"/>
      <c r="OZU98"/>
      <c r="OZV98"/>
      <c r="OZW98"/>
      <c r="OZX98"/>
      <c r="OZY98"/>
      <c r="OZZ98"/>
      <c r="PAA98"/>
      <c r="PAB98"/>
      <c r="PAC98"/>
      <c r="PAD98"/>
      <c r="PAE98"/>
      <c r="PAF98"/>
      <c r="PAG98"/>
      <c r="PAH98"/>
      <c r="PAI98"/>
      <c r="PAJ98"/>
      <c r="PAK98"/>
      <c r="PAL98"/>
      <c r="PAM98"/>
      <c r="PAN98"/>
      <c r="PAO98"/>
      <c r="PAP98"/>
      <c r="PAQ98"/>
      <c r="PAR98"/>
      <c r="PAS98"/>
      <c r="PAT98"/>
      <c r="PAU98"/>
      <c r="PAV98"/>
      <c r="PAW98"/>
      <c r="PAX98"/>
      <c r="PAY98"/>
      <c r="PAZ98"/>
      <c r="PBA98"/>
      <c r="PBB98"/>
      <c r="PBC98"/>
      <c r="PBD98"/>
      <c r="PBE98"/>
      <c r="PBF98"/>
      <c r="PBG98"/>
      <c r="PBH98"/>
      <c r="PBI98"/>
      <c r="PBJ98"/>
      <c r="PBK98"/>
      <c r="PBL98"/>
      <c r="PBM98"/>
      <c r="PBN98"/>
      <c r="PBO98"/>
      <c r="PBP98"/>
      <c r="PBQ98"/>
      <c r="PBR98"/>
      <c r="PBS98"/>
      <c r="PBT98"/>
      <c r="PBU98"/>
      <c r="PBV98"/>
      <c r="PBW98"/>
      <c r="PBX98"/>
      <c r="PBY98"/>
      <c r="PBZ98"/>
      <c r="PCA98"/>
      <c r="PCB98"/>
      <c r="PCC98"/>
      <c r="PCD98"/>
      <c r="PCE98"/>
      <c r="PCF98"/>
      <c r="PCG98"/>
      <c r="PCH98"/>
      <c r="PCI98"/>
      <c r="PCJ98"/>
      <c r="PCK98"/>
      <c r="PCL98"/>
      <c r="PCM98"/>
      <c r="PCN98"/>
      <c r="PCO98"/>
      <c r="PCP98"/>
      <c r="PCQ98"/>
      <c r="PCR98"/>
      <c r="PCS98"/>
      <c r="PCT98"/>
      <c r="PCU98"/>
      <c r="PCV98"/>
      <c r="PCW98"/>
      <c r="PCX98"/>
      <c r="PCY98"/>
      <c r="PCZ98"/>
      <c r="PDA98"/>
      <c r="PDB98"/>
      <c r="PDC98"/>
      <c r="PDD98"/>
      <c r="PDE98"/>
      <c r="PDF98"/>
      <c r="PDG98"/>
      <c r="PDH98"/>
      <c r="PDI98"/>
      <c r="PDJ98"/>
      <c r="PDK98"/>
      <c r="PDL98"/>
      <c r="PDM98"/>
      <c r="PDN98"/>
      <c r="PDO98"/>
      <c r="PDP98"/>
      <c r="PDQ98"/>
      <c r="PDR98"/>
      <c r="PDS98"/>
      <c r="PDT98"/>
      <c r="PDU98"/>
      <c r="PDV98"/>
      <c r="PDW98"/>
      <c r="PDX98"/>
      <c r="PDY98"/>
      <c r="PDZ98"/>
      <c r="PEA98"/>
      <c r="PEB98"/>
      <c r="PEC98"/>
      <c r="PED98"/>
      <c r="PEE98"/>
      <c r="PEF98"/>
      <c r="PEG98"/>
      <c r="PEH98"/>
      <c r="PEI98"/>
      <c r="PEJ98"/>
      <c r="PEK98"/>
      <c r="PEL98"/>
      <c r="PEM98"/>
      <c r="PEN98"/>
      <c r="PEO98"/>
      <c r="PEP98"/>
      <c r="PEQ98"/>
      <c r="PER98"/>
      <c r="PES98"/>
      <c r="PET98"/>
      <c r="PEU98"/>
      <c r="PEV98"/>
      <c r="PEW98"/>
      <c r="PEX98"/>
      <c r="PEY98"/>
      <c r="PEZ98"/>
      <c r="PFA98"/>
      <c r="PFB98"/>
      <c r="PFC98"/>
      <c r="PFD98"/>
      <c r="PFE98"/>
      <c r="PFF98"/>
      <c r="PFG98"/>
      <c r="PFH98"/>
      <c r="PFI98"/>
      <c r="PFJ98"/>
      <c r="PFK98"/>
      <c r="PFL98"/>
      <c r="PFM98"/>
      <c r="PFN98"/>
      <c r="PFO98"/>
      <c r="PFP98"/>
      <c r="PFQ98"/>
      <c r="PFR98"/>
      <c r="PFS98"/>
      <c r="PFT98"/>
      <c r="PFU98"/>
      <c r="PFV98"/>
      <c r="PFW98"/>
      <c r="PFX98"/>
      <c r="PFY98"/>
      <c r="PFZ98"/>
      <c r="PGA98"/>
      <c r="PGB98"/>
      <c r="PGC98"/>
      <c r="PGD98"/>
      <c r="PGE98"/>
      <c r="PGF98"/>
      <c r="PGG98"/>
      <c r="PGH98"/>
      <c r="PGI98"/>
      <c r="PGJ98"/>
      <c r="PGK98"/>
      <c r="PGL98"/>
      <c r="PGM98"/>
      <c r="PGN98"/>
      <c r="PGO98"/>
      <c r="PGP98"/>
      <c r="PGQ98"/>
      <c r="PGR98"/>
      <c r="PGS98"/>
      <c r="PGT98"/>
      <c r="PGU98"/>
      <c r="PGV98"/>
      <c r="PGW98"/>
      <c r="PGX98"/>
      <c r="PGY98"/>
      <c r="PGZ98"/>
      <c r="PHA98"/>
      <c r="PHB98"/>
      <c r="PHC98"/>
      <c r="PHD98"/>
      <c r="PHE98"/>
      <c r="PHF98"/>
      <c r="PHG98"/>
      <c r="PHH98"/>
      <c r="PHI98"/>
      <c r="PHJ98"/>
      <c r="PHK98"/>
      <c r="PHL98"/>
      <c r="PHM98"/>
      <c r="PHN98"/>
      <c r="PHO98"/>
      <c r="PHP98"/>
      <c r="PHQ98"/>
      <c r="PHR98"/>
      <c r="PHS98"/>
      <c r="PHT98"/>
      <c r="PHU98"/>
      <c r="PHV98"/>
      <c r="PHW98"/>
      <c r="PHX98"/>
      <c r="PHY98"/>
      <c r="PHZ98"/>
      <c r="PIA98"/>
      <c r="PIB98"/>
      <c r="PIC98"/>
      <c r="PID98"/>
      <c r="PIE98"/>
      <c r="PIF98"/>
      <c r="PIG98"/>
      <c r="PIH98"/>
      <c r="PII98"/>
      <c r="PIJ98"/>
      <c r="PIK98"/>
      <c r="PIL98"/>
      <c r="PIM98"/>
      <c r="PIN98"/>
      <c r="PIO98"/>
      <c r="PIP98"/>
      <c r="PIQ98"/>
      <c r="PIR98"/>
      <c r="PIS98"/>
      <c r="PIT98"/>
      <c r="PIU98"/>
      <c r="PIV98"/>
      <c r="PIW98"/>
      <c r="PIX98"/>
      <c r="PIY98"/>
      <c r="PIZ98"/>
      <c r="PJA98"/>
      <c r="PJB98"/>
      <c r="PJC98"/>
      <c r="PJD98"/>
      <c r="PJE98"/>
      <c r="PJF98"/>
      <c r="PJG98"/>
      <c r="PJH98"/>
      <c r="PJI98"/>
      <c r="PJJ98"/>
      <c r="PJK98"/>
      <c r="PJL98"/>
      <c r="PJM98"/>
      <c r="PJN98"/>
      <c r="PJO98"/>
      <c r="PJP98"/>
      <c r="PJQ98"/>
      <c r="PJR98"/>
      <c r="PJS98"/>
      <c r="PJT98"/>
      <c r="PJU98"/>
      <c r="PJV98"/>
      <c r="PJW98"/>
      <c r="PJX98"/>
      <c r="PJY98"/>
      <c r="PJZ98"/>
      <c r="PKA98"/>
      <c r="PKB98"/>
      <c r="PKC98"/>
      <c r="PKD98"/>
      <c r="PKE98"/>
      <c r="PKF98"/>
      <c r="PKG98"/>
      <c r="PKH98"/>
      <c r="PKI98"/>
      <c r="PKJ98"/>
      <c r="PKK98"/>
      <c r="PKL98"/>
      <c r="PKM98"/>
      <c r="PKN98"/>
      <c r="PKO98"/>
      <c r="PKP98"/>
      <c r="PKQ98"/>
      <c r="PKR98"/>
      <c r="PKS98"/>
      <c r="PKT98"/>
      <c r="PKU98"/>
      <c r="PKV98"/>
      <c r="PKW98"/>
      <c r="PKX98"/>
      <c r="PKY98"/>
      <c r="PKZ98"/>
      <c r="PLA98"/>
      <c r="PLB98"/>
      <c r="PLC98"/>
      <c r="PLD98"/>
      <c r="PLE98"/>
      <c r="PLF98"/>
      <c r="PLG98"/>
      <c r="PLH98"/>
      <c r="PLI98"/>
      <c r="PLJ98"/>
      <c r="PLK98"/>
      <c r="PLL98"/>
      <c r="PLM98"/>
      <c r="PLN98"/>
      <c r="PLO98"/>
      <c r="PLP98"/>
      <c r="PLQ98"/>
      <c r="PLR98"/>
      <c r="PLS98"/>
      <c r="PLT98"/>
      <c r="PLU98"/>
      <c r="PLV98"/>
      <c r="PLW98"/>
      <c r="PLX98"/>
      <c r="PLY98"/>
      <c r="PLZ98"/>
      <c r="PMA98"/>
      <c r="PMB98"/>
      <c r="PMC98"/>
      <c r="PMD98"/>
      <c r="PME98"/>
      <c r="PMF98"/>
      <c r="PMG98"/>
      <c r="PMH98"/>
      <c r="PMI98"/>
      <c r="PMJ98"/>
      <c r="PMK98"/>
      <c r="PML98"/>
      <c r="PMM98"/>
      <c r="PMN98"/>
      <c r="PMO98"/>
      <c r="PMP98"/>
      <c r="PMQ98"/>
      <c r="PMR98"/>
      <c r="PMS98"/>
      <c r="PMT98"/>
      <c r="PMU98"/>
      <c r="PMV98"/>
      <c r="PMW98"/>
      <c r="PMX98"/>
      <c r="PMY98"/>
      <c r="PMZ98"/>
      <c r="PNA98"/>
      <c r="PNB98"/>
      <c r="PNC98"/>
      <c r="PND98"/>
      <c r="PNE98"/>
      <c r="PNF98"/>
      <c r="PNG98"/>
      <c r="PNH98"/>
      <c r="PNI98"/>
      <c r="PNJ98"/>
      <c r="PNK98"/>
      <c r="PNL98"/>
      <c r="PNM98"/>
      <c r="PNN98"/>
      <c r="PNO98"/>
      <c r="PNP98"/>
      <c r="PNQ98"/>
      <c r="PNR98"/>
      <c r="PNS98"/>
      <c r="PNT98"/>
      <c r="PNU98"/>
      <c r="PNV98"/>
      <c r="PNW98"/>
      <c r="PNX98"/>
      <c r="PNY98"/>
      <c r="PNZ98"/>
      <c r="POA98"/>
      <c r="POB98"/>
      <c r="POC98"/>
      <c r="POD98"/>
      <c r="POE98"/>
      <c r="POF98"/>
      <c r="POG98"/>
      <c r="POH98"/>
      <c r="POI98"/>
      <c r="POJ98"/>
      <c r="POK98"/>
      <c r="POL98"/>
      <c r="POM98"/>
      <c r="PON98"/>
      <c r="POO98"/>
      <c r="POP98"/>
      <c r="POQ98"/>
      <c r="POR98"/>
      <c r="POS98"/>
      <c r="POT98"/>
      <c r="POU98"/>
      <c r="POV98"/>
      <c r="POW98"/>
      <c r="POX98"/>
      <c r="POY98"/>
      <c r="POZ98"/>
      <c r="PPA98"/>
      <c r="PPB98"/>
      <c r="PPC98"/>
      <c r="PPD98"/>
      <c r="PPE98"/>
      <c r="PPF98"/>
      <c r="PPG98"/>
      <c r="PPH98"/>
      <c r="PPI98"/>
      <c r="PPJ98"/>
      <c r="PPK98"/>
      <c r="PPL98"/>
      <c r="PPM98"/>
      <c r="PPN98"/>
      <c r="PPO98"/>
      <c r="PPP98"/>
      <c r="PPQ98"/>
      <c r="PPR98"/>
      <c r="PPS98"/>
      <c r="PPT98"/>
      <c r="PPU98"/>
      <c r="PPV98"/>
      <c r="PPW98"/>
      <c r="PPX98"/>
      <c r="PPY98"/>
      <c r="PPZ98"/>
      <c r="PQA98"/>
      <c r="PQB98"/>
      <c r="PQC98"/>
      <c r="PQD98"/>
      <c r="PQE98"/>
      <c r="PQF98"/>
      <c r="PQG98"/>
      <c r="PQH98"/>
      <c r="PQI98"/>
      <c r="PQJ98"/>
      <c r="PQK98"/>
      <c r="PQL98"/>
      <c r="PQM98"/>
      <c r="PQN98"/>
      <c r="PQO98"/>
      <c r="PQP98"/>
      <c r="PQQ98"/>
      <c r="PQR98"/>
      <c r="PQS98"/>
      <c r="PQT98"/>
      <c r="PQU98"/>
      <c r="PQV98"/>
      <c r="PQW98"/>
      <c r="PQX98"/>
      <c r="PQY98"/>
      <c r="PQZ98"/>
      <c r="PRA98"/>
      <c r="PRB98"/>
      <c r="PRC98"/>
      <c r="PRD98"/>
      <c r="PRE98"/>
      <c r="PRF98"/>
      <c r="PRG98"/>
      <c r="PRH98"/>
      <c r="PRI98"/>
      <c r="PRJ98"/>
      <c r="PRK98"/>
      <c r="PRL98"/>
      <c r="PRM98"/>
      <c r="PRN98"/>
      <c r="PRO98"/>
      <c r="PRP98"/>
      <c r="PRQ98"/>
      <c r="PRR98"/>
      <c r="PRS98"/>
      <c r="PRT98"/>
      <c r="PRU98"/>
      <c r="PRV98"/>
      <c r="PRW98"/>
      <c r="PRX98"/>
      <c r="PRY98"/>
      <c r="PRZ98"/>
      <c r="PSA98"/>
      <c r="PSB98"/>
      <c r="PSC98"/>
      <c r="PSD98"/>
      <c r="PSE98"/>
      <c r="PSF98"/>
      <c r="PSG98"/>
      <c r="PSH98"/>
      <c r="PSI98"/>
      <c r="PSJ98"/>
      <c r="PSK98"/>
      <c r="PSL98"/>
      <c r="PSM98"/>
      <c r="PSN98"/>
      <c r="PSO98"/>
      <c r="PSP98"/>
      <c r="PSQ98"/>
      <c r="PSR98"/>
      <c r="PSS98"/>
      <c r="PST98"/>
      <c r="PSU98"/>
      <c r="PSV98"/>
      <c r="PSW98"/>
      <c r="PSX98"/>
      <c r="PSY98"/>
      <c r="PSZ98"/>
      <c r="PTA98"/>
      <c r="PTB98"/>
      <c r="PTC98"/>
      <c r="PTD98"/>
      <c r="PTE98"/>
      <c r="PTF98"/>
      <c r="PTG98"/>
      <c r="PTH98"/>
      <c r="PTI98"/>
      <c r="PTJ98"/>
      <c r="PTK98"/>
      <c r="PTL98"/>
      <c r="PTM98"/>
      <c r="PTN98"/>
      <c r="PTO98"/>
      <c r="PTP98"/>
      <c r="PTQ98"/>
      <c r="PTR98"/>
      <c r="PTS98"/>
      <c r="PTT98"/>
      <c r="PTU98"/>
      <c r="PTV98"/>
      <c r="PTW98"/>
      <c r="PTX98"/>
      <c r="PTY98"/>
      <c r="PTZ98"/>
      <c r="PUA98"/>
      <c r="PUB98"/>
      <c r="PUC98"/>
      <c r="PUD98"/>
      <c r="PUE98"/>
      <c r="PUF98"/>
      <c r="PUG98"/>
      <c r="PUH98"/>
      <c r="PUI98"/>
      <c r="PUJ98"/>
      <c r="PUK98"/>
      <c r="PUL98"/>
      <c r="PUM98"/>
      <c r="PUN98"/>
      <c r="PUO98"/>
      <c r="PUP98"/>
      <c r="PUQ98"/>
      <c r="PUR98"/>
      <c r="PUS98"/>
      <c r="PUT98"/>
      <c r="PUU98"/>
      <c r="PUV98"/>
      <c r="PUW98"/>
      <c r="PUX98"/>
      <c r="PUY98"/>
      <c r="PUZ98"/>
      <c r="PVA98"/>
      <c r="PVB98"/>
      <c r="PVC98"/>
      <c r="PVD98"/>
      <c r="PVE98"/>
      <c r="PVF98"/>
      <c r="PVG98"/>
      <c r="PVH98"/>
      <c r="PVI98"/>
      <c r="PVJ98"/>
      <c r="PVK98"/>
      <c r="PVL98"/>
      <c r="PVM98"/>
      <c r="PVN98"/>
      <c r="PVO98"/>
      <c r="PVP98"/>
      <c r="PVQ98"/>
      <c r="PVR98"/>
      <c r="PVS98"/>
      <c r="PVT98"/>
      <c r="PVU98"/>
      <c r="PVV98"/>
      <c r="PVW98"/>
      <c r="PVX98"/>
      <c r="PVY98"/>
      <c r="PVZ98"/>
      <c r="PWA98"/>
      <c r="PWB98"/>
      <c r="PWC98"/>
      <c r="PWD98"/>
      <c r="PWE98"/>
      <c r="PWF98"/>
      <c r="PWG98"/>
      <c r="PWH98"/>
      <c r="PWI98"/>
      <c r="PWJ98"/>
      <c r="PWK98"/>
      <c r="PWL98"/>
      <c r="PWM98"/>
      <c r="PWN98"/>
      <c r="PWO98"/>
      <c r="PWP98"/>
      <c r="PWQ98"/>
      <c r="PWR98"/>
      <c r="PWS98"/>
      <c r="PWT98"/>
      <c r="PWU98"/>
      <c r="PWV98"/>
      <c r="PWW98"/>
      <c r="PWX98"/>
      <c r="PWY98"/>
      <c r="PWZ98"/>
      <c r="PXA98"/>
      <c r="PXB98"/>
      <c r="PXC98"/>
      <c r="PXD98"/>
      <c r="PXE98"/>
      <c r="PXF98"/>
      <c r="PXG98"/>
      <c r="PXH98"/>
      <c r="PXI98"/>
      <c r="PXJ98"/>
      <c r="PXK98"/>
      <c r="PXL98"/>
      <c r="PXM98"/>
      <c r="PXN98"/>
      <c r="PXO98"/>
      <c r="PXP98"/>
      <c r="PXQ98"/>
      <c r="PXR98"/>
      <c r="PXS98"/>
      <c r="PXT98"/>
      <c r="PXU98"/>
      <c r="PXV98"/>
      <c r="PXW98"/>
      <c r="PXX98"/>
      <c r="PXY98"/>
      <c r="PXZ98"/>
      <c r="PYA98"/>
      <c r="PYB98"/>
      <c r="PYC98"/>
      <c r="PYD98"/>
      <c r="PYE98"/>
      <c r="PYF98"/>
      <c r="PYG98"/>
      <c r="PYH98"/>
      <c r="PYI98"/>
      <c r="PYJ98"/>
      <c r="PYK98"/>
      <c r="PYL98"/>
      <c r="PYM98"/>
      <c r="PYN98"/>
      <c r="PYO98"/>
      <c r="PYP98"/>
      <c r="PYQ98"/>
      <c r="PYR98"/>
      <c r="PYS98"/>
      <c r="PYT98"/>
      <c r="PYU98"/>
      <c r="PYV98"/>
      <c r="PYW98"/>
      <c r="PYX98"/>
      <c r="PYY98"/>
      <c r="PYZ98"/>
      <c r="PZA98"/>
      <c r="PZB98"/>
      <c r="PZC98"/>
      <c r="PZD98"/>
      <c r="PZE98"/>
      <c r="PZF98"/>
      <c r="PZG98"/>
      <c r="PZH98"/>
      <c r="PZI98"/>
      <c r="PZJ98"/>
      <c r="PZK98"/>
      <c r="PZL98"/>
      <c r="PZM98"/>
      <c r="PZN98"/>
      <c r="PZO98"/>
      <c r="PZP98"/>
      <c r="PZQ98"/>
      <c r="PZR98"/>
      <c r="PZS98"/>
      <c r="PZT98"/>
      <c r="PZU98"/>
      <c r="PZV98"/>
      <c r="PZW98"/>
      <c r="PZX98"/>
      <c r="PZY98"/>
      <c r="PZZ98"/>
      <c r="QAA98"/>
      <c r="QAB98"/>
      <c r="QAC98"/>
      <c r="QAD98"/>
      <c r="QAE98"/>
      <c r="QAF98"/>
      <c r="QAG98"/>
      <c r="QAH98"/>
      <c r="QAI98"/>
      <c r="QAJ98"/>
      <c r="QAK98"/>
      <c r="QAL98"/>
      <c r="QAM98"/>
      <c r="QAN98"/>
      <c r="QAO98"/>
      <c r="QAP98"/>
      <c r="QAQ98"/>
      <c r="QAR98"/>
      <c r="QAS98"/>
      <c r="QAT98"/>
      <c r="QAU98"/>
      <c r="QAV98"/>
      <c r="QAW98"/>
      <c r="QAX98"/>
      <c r="QAY98"/>
      <c r="QAZ98"/>
      <c r="QBA98"/>
      <c r="QBB98"/>
      <c r="QBC98"/>
      <c r="QBD98"/>
      <c r="QBE98"/>
      <c r="QBF98"/>
      <c r="QBG98"/>
      <c r="QBH98"/>
      <c r="QBI98"/>
      <c r="QBJ98"/>
      <c r="QBK98"/>
      <c r="QBL98"/>
      <c r="QBM98"/>
      <c r="QBN98"/>
      <c r="QBO98"/>
      <c r="QBP98"/>
      <c r="QBQ98"/>
      <c r="QBR98"/>
      <c r="QBS98"/>
      <c r="QBT98"/>
      <c r="QBU98"/>
      <c r="QBV98"/>
      <c r="QBW98"/>
      <c r="QBX98"/>
      <c r="QBY98"/>
      <c r="QBZ98"/>
      <c r="QCA98"/>
      <c r="QCB98"/>
      <c r="QCC98"/>
      <c r="QCD98"/>
      <c r="QCE98"/>
      <c r="QCF98"/>
      <c r="QCG98"/>
      <c r="QCH98"/>
      <c r="QCI98"/>
      <c r="QCJ98"/>
      <c r="QCK98"/>
      <c r="QCL98"/>
      <c r="QCM98"/>
      <c r="QCN98"/>
      <c r="QCO98"/>
      <c r="QCP98"/>
      <c r="QCQ98"/>
      <c r="QCR98"/>
      <c r="QCS98"/>
      <c r="QCT98"/>
      <c r="QCU98"/>
      <c r="QCV98"/>
      <c r="QCW98"/>
      <c r="QCX98"/>
      <c r="QCY98"/>
      <c r="QCZ98"/>
      <c r="QDA98"/>
      <c r="QDB98"/>
      <c r="QDC98"/>
      <c r="QDD98"/>
      <c r="QDE98"/>
      <c r="QDF98"/>
      <c r="QDG98"/>
      <c r="QDH98"/>
      <c r="QDI98"/>
      <c r="QDJ98"/>
      <c r="QDK98"/>
      <c r="QDL98"/>
      <c r="QDM98"/>
      <c r="QDN98"/>
      <c r="QDO98"/>
      <c r="QDP98"/>
      <c r="QDQ98"/>
      <c r="QDR98"/>
      <c r="QDS98"/>
      <c r="QDT98"/>
      <c r="QDU98"/>
      <c r="QDV98"/>
      <c r="QDW98"/>
      <c r="QDX98"/>
      <c r="QDY98"/>
      <c r="QDZ98"/>
      <c r="QEA98"/>
      <c r="QEB98"/>
      <c r="QEC98"/>
      <c r="QED98"/>
      <c r="QEE98"/>
      <c r="QEF98"/>
      <c r="QEG98"/>
      <c r="QEH98"/>
      <c r="QEI98"/>
      <c r="QEJ98"/>
      <c r="QEK98"/>
      <c r="QEL98"/>
      <c r="QEM98"/>
      <c r="QEN98"/>
      <c r="QEO98"/>
      <c r="QEP98"/>
      <c r="QEQ98"/>
      <c r="QER98"/>
      <c r="QES98"/>
      <c r="QET98"/>
      <c r="QEU98"/>
      <c r="QEV98"/>
      <c r="QEW98"/>
      <c r="QEX98"/>
      <c r="QEY98"/>
      <c r="QEZ98"/>
      <c r="QFA98"/>
      <c r="QFB98"/>
      <c r="QFC98"/>
      <c r="QFD98"/>
      <c r="QFE98"/>
      <c r="QFF98"/>
      <c r="QFG98"/>
      <c r="QFH98"/>
      <c r="QFI98"/>
      <c r="QFJ98"/>
      <c r="QFK98"/>
      <c r="QFL98"/>
      <c r="QFM98"/>
      <c r="QFN98"/>
      <c r="QFO98"/>
      <c r="QFP98"/>
      <c r="QFQ98"/>
      <c r="QFR98"/>
      <c r="QFS98"/>
      <c r="QFT98"/>
      <c r="QFU98"/>
      <c r="QFV98"/>
      <c r="QFW98"/>
      <c r="QFX98"/>
      <c r="QFY98"/>
      <c r="QFZ98"/>
      <c r="QGA98"/>
      <c r="QGB98"/>
      <c r="QGC98"/>
      <c r="QGD98"/>
      <c r="QGE98"/>
      <c r="QGF98"/>
      <c r="QGG98"/>
      <c r="QGH98"/>
      <c r="QGI98"/>
      <c r="QGJ98"/>
      <c r="QGK98"/>
      <c r="QGL98"/>
      <c r="QGM98"/>
      <c r="QGN98"/>
      <c r="QGO98"/>
      <c r="QGP98"/>
      <c r="QGQ98"/>
      <c r="QGR98"/>
      <c r="QGS98"/>
      <c r="QGT98"/>
      <c r="QGU98"/>
      <c r="QGV98"/>
      <c r="QGW98"/>
      <c r="QGX98"/>
      <c r="QGY98"/>
      <c r="QGZ98"/>
      <c r="QHA98"/>
      <c r="QHB98"/>
      <c r="QHC98"/>
      <c r="QHD98"/>
      <c r="QHE98"/>
      <c r="QHF98"/>
      <c r="QHG98"/>
      <c r="QHH98"/>
      <c r="QHI98"/>
      <c r="QHJ98"/>
      <c r="QHK98"/>
      <c r="QHL98"/>
      <c r="QHM98"/>
      <c r="QHN98"/>
      <c r="QHO98"/>
      <c r="QHP98"/>
      <c r="QHQ98"/>
      <c r="QHR98"/>
      <c r="QHS98"/>
      <c r="QHT98"/>
      <c r="QHU98"/>
      <c r="QHV98"/>
      <c r="QHW98"/>
      <c r="QHX98"/>
      <c r="QHY98"/>
      <c r="QHZ98"/>
      <c r="QIA98"/>
      <c r="QIB98"/>
      <c r="QIC98"/>
      <c r="QID98"/>
      <c r="QIE98"/>
      <c r="QIF98"/>
      <c r="QIG98"/>
      <c r="QIH98"/>
      <c r="QII98"/>
      <c r="QIJ98"/>
      <c r="QIK98"/>
      <c r="QIL98"/>
      <c r="QIM98"/>
      <c r="QIN98"/>
      <c r="QIO98"/>
      <c r="QIP98"/>
      <c r="QIQ98"/>
      <c r="QIR98"/>
      <c r="QIS98"/>
      <c r="QIT98"/>
      <c r="QIU98"/>
      <c r="QIV98"/>
      <c r="QIW98"/>
      <c r="QIX98"/>
      <c r="QIY98"/>
      <c r="QIZ98"/>
      <c r="QJA98"/>
      <c r="QJB98"/>
      <c r="QJC98"/>
      <c r="QJD98"/>
      <c r="QJE98"/>
      <c r="QJF98"/>
      <c r="QJG98"/>
      <c r="QJH98"/>
      <c r="QJI98"/>
      <c r="QJJ98"/>
      <c r="QJK98"/>
      <c r="QJL98"/>
      <c r="QJM98"/>
      <c r="QJN98"/>
      <c r="QJO98"/>
      <c r="QJP98"/>
      <c r="QJQ98"/>
      <c r="QJR98"/>
      <c r="QJS98"/>
      <c r="QJT98"/>
      <c r="QJU98"/>
      <c r="QJV98"/>
      <c r="QJW98"/>
      <c r="QJX98"/>
      <c r="QJY98"/>
      <c r="QJZ98"/>
      <c r="QKA98"/>
      <c r="QKB98"/>
      <c r="QKC98"/>
      <c r="QKD98"/>
      <c r="QKE98"/>
      <c r="QKF98"/>
      <c r="QKG98"/>
      <c r="QKH98"/>
      <c r="QKI98"/>
      <c r="QKJ98"/>
      <c r="QKK98"/>
      <c r="QKL98"/>
      <c r="QKM98"/>
      <c r="QKN98"/>
      <c r="QKO98"/>
      <c r="QKP98"/>
      <c r="QKQ98"/>
      <c r="QKR98"/>
      <c r="QKS98"/>
      <c r="QKT98"/>
      <c r="QKU98"/>
      <c r="QKV98"/>
      <c r="QKW98"/>
      <c r="QKX98"/>
      <c r="QKY98"/>
      <c r="QKZ98"/>
      <c r="QLA98"/>
      <c r="QLB98"/>
      <c r="QLC98"/>
      <c r="QLD98"/>
      <c r="QLE98"/>
      <c r="QLF98"/>
      <c r="QLG98"/>
      <c r="QLH98"/>
      <c r="QLI98"/>
      <c r="QLJ98"/>
      <c r="QLK98"/>
      <c r="QLL98"/>
      <c r="QLM98"/>
      <c r="QLN98"/>
      <c r="QLO98"/>
      <c r="QLP98"/>
      <c r="QLQ98"/>
      <c r="QLR98"/>
      <c r="QLS98"/>
      <c r="QLT98"/>
      <c r="QLU98"/>
      <c r="QLV98"/>
      <c r="QLW98"/>
      <c r="QLX98"/>
      <c r="QLY98"/>
      <c r="QLZ98"/>
      <c r="QMA98"/>
      <c r="QMB98"/>
      <c r="QMC98"/>
      <c r="QMD98"/>
      <c r="QME98"/>
      <c r="QMF98"/>
      <c r="QMG98"/>
      <c r="QMH98"/>
      <c r="QMI98"/>
      <c r="QMJ98"/>
      <c r="QMK98"/>
      <c r="QML98"/>
      <c r="QMM98"/>
      <c r="QMN98"/>
      <c r="QMO98"/>
      <c r="QMP98"/>
      <c r="QMQ98"/>
      <c r="QMR98"/>
      <c r="QMS98"/>
      <c r="QMT98"/>
      <c r="QMU98"/>
      <c r="QMV98"/>
      <c r="QMW98"/>
      <c r="QMX98"/>
      <c r="QMY98"/>
      <c r="QMZ98"/>
      <c r="QNA98"/>
      <c r="QNB98"/>
      <c r="QNC98"/>
      <c r="QND98"/>
      <c r="QNE98"/>
      <c r="QNF98"/>
      <c r="QNG98"/>
      <c r="QNH98"/>
      <c r="QNI98"/>
      <c r="QNJ98"/>
      <c r="QNK98"/>
      <c r="QNL98"/>
      <c r="QNM98"/>
      <c r="QNN98"/>
      <c r="QNO98"/>
      <c r="QNP98"/>
      <c r="QNQ98"/>
      <c r="QNR98"/>
      <c r="QNS98"/>
      <c r="QNT98"/>
      <c r="QNU98"/>
      <c r="QNV98"/>
      <c r="QNW98"/>
      <c r="QNX98"/>
      <c r="QNY98"/>
      <c r="QNZ98"/>
      <c r="QOA98"/>
      <c r="QOB98"/>
      <c r="QOC98"/>
      <c r="QOD98"/>
      <c r="QOE98"/>
      <c r="QOF98"/>
      <c r="QOG98"/>
      <c r="QOH98"/>
      <c r="QOI98"/>
      <c r="QOJ98"/>
      <c r="QOK98"/>
      <c r="QOL98"/>
      <c r="QOM98"/>
      <c r="QON98"/>
      <c r="QOO98"/>
      <c r="QOP98"/>
      <c r="QOQ98"/>
      <c r="QOR98"/>
      <c r="QOS98"/>
      <c r="QOT98"/>
      <c r="QOU98"/>
      <c r="QOV98"/>
      <c r="QOW98"/>
      <c r="QOX98"/>
      <c r="QOY98"/>
      <c r="QOZ98"/>
      <c r="QPA98"/>
      <c r="QPB98"/>
      <c r="QPC98"/>
      <c r="QPD98"/>
      <c r="QPE98"/>
      <c r="QPF98"/>
      <c r="QPG98"/>
      <c r="QPH98"/>
      <c r="QPI98"/>
      <c r="QPJ98"/>
      <c r="QPK98"/>
      <c r="QPL98"/>
      <c r="QPM98"/>
      <c r="QPN98"/>
      <c r="QPO98"/>
      <c r="QPP98"/>
      <c r="QPQ98"/>
      <c r="QPR98"/>
      <c r="QPS98"/>
      <c r="QPT98"/>
      <c r="QPU98"/>
      <c r="QPV98"/>
      <c r="QPW98"/>
      <c r="QPX98"/>
      <c r="QPY98"/>
      <c r="QPZ98"/>
      <c r="QQA98"/>
      <c r="QQB98"/>
      <c r="QQC98"/>
      <c r="QQD98"/>
      <c r="QQE98"/>
      <c r="QQF98"/>
      <c r="QQG98"/>
      <c r="QQH98"/>
      <c r="QQI98"/>
      <c r="QQJ98"/>
      <c r="QQK98"/>
      <c r="QQL98"/>
      <c r="QQM98"/>
      <c r="QQN98"/>
      <c r="QQO98"/>
      <c r="QQP98"/>
      <c r="QQQ98"/>
      <c r="QQR98"/>
      <c r="QQS98"/>
      <c r="QQT98"/>
      <c r="QQU98"/>
      <c r="QQV98"/>
      <c r="QQW98"/>
      <c r="QQX98"/>
      <c r="QQY98"/>
      <c r="QQZ98"/>
      <c r="QRA98"/>
      <c r="QRB98"/>
      <c r="QRC98"/>
      <c r="QRD98"/>
      <c r="QRE98"/>
      <c r="QRF98"/>
      <c r="QRG98"/>
      <c r="QRH98"/>
      <c r="QRI98"/>
      <c r="QRJ98"/>
      <c r="QRK98"/>
      <c r="QRL98"/>
      <c r="QRM98"/>
      <c r="QRN98"/>
      <c r="QRO98"/>
      <c r="QRP98"/>
      <c r="QRQ98"/>
      <c r="QRR98"/>
      <c r="QRS98"/>
      <c r="QRT98"/>
      <c r="QRU98"/>
      <c r="QRV98"/>
      <c r="QRW98"/>
      <c r="QRX98"/>
      <c r="QRY98"/>
      <c r="QRZ98"/>
      <c r="QSA98"/>
      <c r="QSB98"/>
      <c r="QSC98"/>
      <c r="QSD98"/>
      <c r="QSE98"/>
      <c r="QSF98"/>
      <c r="QSG98"/>
      <c r="QSH98"/>
      <c r="QSI98"/>
      <c r="QSJ98"/>
      <c r="QSK98"/>
      <c r="QSL98"/>
      <c r="QSM98"/>
      <c r="QSN98"/>
      <c r="QSO98"/>
      <c r="QSP98"/>
      <c r="QSQ98"/>
      <c r="QSR98"/>
      <c r="QSS98"/>
      <c r="QST98"/>
      <c r="QSU98"/>
      <c r="QSV98"/>
      <c r="QSW98"/>
      <c r="QSX98"/>
      <c r="QSY98"/>
      <c r="QSZ98"/>
      <c r="QTA98"/>
      <c r="QTB98"/>
      <c r="QTC98"/>
      <c r="QTD98"/>
      <c r="QTE98"/>
      <c r="QTF98"/>
      <c r="QTG98"/>
      <c r="QTH98"/>
      <c r="QTI98"/>
      <c r="QTJ98"/>
      <c r="QTK98"/>
      <c r="QTL98"/>
      <c r="QTM98"/>
      <c r="QTN98"/>
      <c r="QTO98"/>
      <c r="QTP98"/>
      <c r="QTQ98"/>
      <c r="QTR98"/>
      <c r="QTS98"/>
      <c r="QTT98"/>
      <c r="QTU98"/>
      <c r="QTV98"/>
      <c r="QTW98"/>
      <c r="QTX98"/>
      <c r="QTY98"/>
      <c r="QTZ98"/>
      <c r="QUA98"/>
      <c r="QUB98"/>
      <c r="QUC98"/>
      <c r="QUD98"/>
      <c r="QUE98"/>
      <c r="QUF98"/>
      <c r="QUG98"/>
      <c r="QUH98"/>
      <c r="QUI98"/>
      <c r="QUJ98"/>
      <c r="QUK98"/>
      <c r="QUL98"/>
      <c r="QUM98"/>
      <c r="QUN98"/>
      <c r="QUO98"/>
      <c r="QUP98"/>
      <c r="QUQ98"/>
      <c r="QUR98"/>
      <c r="QUS98"/>
      <c r="QUT98"/>
      <c r="QUU98"/>
      <c r="QUV98"/>
      <c r="QUW98"/>
      <c r="QUX98"/>
      <c r="QUY98"/>
      <c r="QUZ98"/>
      <c r="QVA98"/>
      <c r="QVB98"/>
      <c r="QVC98"/>
      <c r="QVD98"/>
      <c r="QVE98"/>
      <c r="QVF98"/>
      <c r="QVG98"/>
      <c r="QVH98"/>
      <c r="QVI98"/>
      <c r="QVJ98"/>
      <c r="QVK98"/>
      <c r="QVL98"/>
      <c r="QVM98"/>
      <c r="QVN98"/>
      <c r="QVO98"/>
      <c r="QVP98"/>
      <c r="QVQ98"/>
      <c r="QVR98"/>
      <c r="QVS98"/>
      <c r="QVT98"/>
      <c r="QVU98"/>
      <c r="QVV98"/>
      <c r="QVW98"/>
      <c r="QVX98"/>
      <c r="QVY98"/>
      <c r="QVZ98"/>
      <c r="QWA98"/>
      <c r="QWB98"/>
      <c r="QWC98"/>
      <c r="QWD98"/>
      <c r="QWE98"/>
      <c r="QWF98"/>
      <c r="QWG98"/>
      <c r="QWH98"/>
      <c r="QWI98"/>
      <c r="QWJ98"/>
      <c r="QWK98"/>
      <c r="QWL98"/>
      <c r="QWM98"/>
      <c r="QWN98"/>
      <c r="QWO98"/>
      <c r="QWP98"/>
      <c r="QWQ98"/>
      <c r="QWR98"/>
      <c r="QWS98"/>
      <c r="QWT98"/>
      <c r="QWU98"/>
      <c r="QWV98"/>
      <c r="QWW98"/>
      <c r="QWX98"/>
      <c r="QWY98"/>
      <c r="QWZ98"/>
      <c r="QXA98"/>
      <c r="QXB98"/>
      <c r="QXC98"/>
      <c r="QXD98"/>
      <c r="QXE98"/>
      <c r="QXF98"/>
      <c r="QXG98"/>
      <c r="QXH98"/>
      <c r="QXI98"/>
      <c r="QXJ98"/>
      <c r="QXK98"/>
      <c r="QXL98"/>
      <c r="QXM98"/>
      <c r="QXN98"/>
      <c r="QXO98"/>
      <c r="QXP98"/>
      <c r="QXQ98"/>
      <c r="QXR98"/>
      <c r="QXS98"/>
      <c r="QXT98"/>
      <c r="QXU98"/>
      <c r="QXV98"/>
      <c r="QXW98"/>
      <c r="QXX98"/>
      <c r="QXY98"/>
      <c r="QXZ98"/>
      <c r="QYA98"/>
      <c r="QYB98"/>
      <c r="QYC98"/>
      <c r="QYD98"/>
      <c r="QYE98"/>
      <c r="QYF98"/>
      <c r="QYG98"/>
      <c r="QYH98"/>
      <c r="QYI98"/>
      <c r="QYJ98"/>
      <c r="QYK98"/>
      <c r="QYL98"/>
      <c r="QYM98"/>
      <c r="QYN98"/>
      <c r="QYO98"/>
      <c r="QYP98"/>
      <c r="QYQ98"/>
      <c r="QYR98"/>
      <c r="QYS98"/>
      <c r="QYT98"/>
      <c r="QYU98"/>
      <c r="QYV98"/>
      <c r="QYW98"/>
      <c r="QYX98"/>
      <c r="QYY98"/>
      <c r="QYZ98"/>
      <c r="QZA98"/>
      <c r="QZB98"/>
      <c r="QZC98"/>
      <c r="QZD98"/>
      <c r="QZE98"/>
      <c r="QZF98"/>
      <c r="QZG98"/>
      <c r="QZH98"/>
      <c r="QZI98"/>
      <c r="QZJ98"/>
      <c r="QZK98"/>
      <c r="QZL98"/>
      <c r="QZM98"/>
      <c r="QZN98"/>
      <c r="QZO98"/>
      <c r="QZP98"/>
      <c r="QZQ98"/>
      <c r="QZR98"/>
      <c r="QZS98"/>
      <c r="QZT98"/>
      <c r="QZU98"/>
      <c r="QZV98"/>
      <c r="QZW98"/>
      <c r="QZX98"/>
      <c r="QZY98"/>
      <c r="QZZ98"/>
      <c r="RAA98"/>
      <c r="RAB98"/>
      <c r="RAC98"/>
      <c r="RAD98"/>
      <c r="RAE98"/>
      <c r="RAF98"/>
      <c r="RAG98"/>
      <c r="RAH98"/>
      <c r="RAI98"/>
      <c r="RAJ98"/>
      <c r="RAK98"/>
      <c r="RAL98"/>
      <c r="RAM98"/>
      <c r="RAN98"/>
      <c r="RAO98"/>
      <c r="RAP98"/>
      <c r="RAQ98"/>
      <c r="RAR98"/>
      <c r="RAS98"/>
      <c r="RAT98"/>
      <c r="RAU98"/>
      <c r="RAV98"/>
      <c r="RAW98"/>
      <c r="RAX98"/>
      <c r="RAY98"/>
      <c r="RAZ98"/>
      <c r="RBA98"/>
      <c r="RBB98"/>
      <c r="RBC98"/>
      <c r="RBD98"/>
      <c r="RBE98"/>
      <c r="RBF98"/>
      <c r="RBG98"/>
      <c r="RBH98"/>
      <c r="RBI98"/>
      <c r="RBJ98"/>
      <c r="RBK98"/>
      <c r="RBL98"/>
      <c r="RBM98"/>
      <c r="RBN98"/>
      <c r="RBO98"/>
      <c r="RBP98"/>
      <c r="RBQ98"/>
      <c r="RBR98"/>
      <c r="RBS98"/>
      <c r="RBT98"/>
      <c r="RBU98"/>
      <c r="RBV98"/>
      <c r="RBW98"/>
      <c r="RBX98"/>
      <c r="RBY98"/>
      <c r="RBZ98"/>
      <c r="RCA98"/>
      <c r="RCB98"/>
      <c r="RCC98"/>
      <c r="RCD98"/>
      <c r="RCE98"/>
      <c r="RCF98"/>
      <c r="RCG98"/>
      <c r="RCH98"/>
      <c r="RCI98"/>
      <c r="RCJ98"/>
      <c r="RCK98"/>
      <c r="RCL98"/>
      <c r="RCM98"/>
      <c r="RCN98"/>
      <c r="RCO98"/>
      <c r="RCP98"/>
      <c r="RCQ98"/>
      <c r="RCR98"/>
      <c r="RCS98"/>
      <c r="RCT98"/>
      <c r="RCU98"/>
      <c r="RCV98"/>
      <c r="RCW98"/>
      <c r="RCX98"/>
      <c r="RCY98"/>
      <c r="RCZ98"/>
      <c r="RDA98"/>
      <c r="RDB98"/>
      <c r="RDC98"/>
      <c r="RDD98"/>
      <c r="RDE98"/>
      <c r="RDF98"/>
      <c r="RDG98"/>
      <c r="RDH98"/>
      <c r="RDI98"/>
      <c r="RDJ98"/>
      <c r="RDK98"/>
      <c r="RDL98"/>
      <c r="RDM98"/>
      <c r="RDN98"/>
      <c r="RDO98"/>
      <c r="RDP98"/>
      <c r="RDQ98"/>
      <c r="RDR98"/>
      <c r="RDS98"/>
      <c r="RDT98"/>
      <c r="RDU98"/>
      <c r="RDV98"/>
      <c r="RDW98"/>
      <c r="RDX98"/>
      <c r="RDY98"/>
      <c r="RDZ98"/>
      <c r="REA98"/>
      <c r="REB98"/>
      <c r="REC98"/>
      <c r="RED98"/>
      <c r="REE98"/>
      <c r="REF98"/>
      <c r="REG98"/>
      <c r="REH98"/>
      <c r="REI98"/>
      <c r="REJ98"/>
      <c r="REK98"/>
      <c r="REL98"/>
      <c r="REM98"/>
      <c r="REN98"/>
      <c r="REO98"/>
      <c r="REP98"/>
      <c r="REQ98"/>
      <c r="RER98"/>
      <c r="RES98"/>
      <c r="RET98"/>
      <c r="REU98"/>
      <c r="REV98"/>
      <c r="REW98"/>
      <c r="REX98"/>
      <c r="REY98"/>
      <c r="REZ98"/>
      <c r="RFA98"/>
      <c r="RFB98"/>
      <c r="RFC98"/>
      <c r="RFD98"/>
      <c r="RFE98"/>
      <c r="RFF98"/>
      <c r="RFG98"/>
      <c r="RFH98"/>
      <c r="RFI98"/>
      <c r="RFJ98"/>
      <c r="RFK98"/>
      <c r="RFL98"/>
      <c r="RFM98"/>
      <c r="RFN98"/>
      <c r="RFO98"/>
      <c r="RFP98"/>
      <c r="RFQ98"/>
      <c r="RFR98"/>
      <c r="RFS98"/>
      <c r="RFT98"/>
      <c r="RFU98"/>
      <c r="RFV98"/>
      <c r="RFW98"/>
      <c r="RFX98"/>
      <c r="RFY98"/>
      <c r="RFZ98"/>
      <c r="RGA98"/>
      <c r="RGB98"/>
      <c r="RGC98"/>
      <c r="RGD98"/>
      <c r="RGE98"/>
      <c r="RGF98"/>
      <c r="RGG98"/>
      <c r="RGH98"/>
      <c r="RGI98"/>
      <c r="RGJ98"/>
      <c r="RGK98"/>
      <c r="RGL98"/>
      <c r="RGM98"/>
      <c r="RGN98"/>
      <c r="RGO98"/>
      <c r="RGP98"/>
      <c r="RGQ98"/>
      <c r="RGR98"/>
      <c r="RGS98"/>
      <c r="RGT98"/>
      <c r="RGU98"/>
      <c r="RGV98"/>
      <c r="RGW98"/>
      <c r="RGX98"/>
      <c r="RGY98"/>
      <c r="RGZ98"/>
      <c r="RHA98"/>
      <c r="RHB98"/>
      <c r="RHC98"/>
      <c r="RHD98"/>
      <c r="RHE98"/>
      <c r="RHF98"/>
      <c r="RHG98"/>
      <c r="RHH98"/>
      <c r="RHI98"/>
      <c r="RHJ98"/>
      <c r="RHK98"/>
      <c r="RHL98"/>
      <c r="RHM98"/>
      <c r="RHN98"/>
      <c r="RHO98"/>
      <c r="RHP98"/>
      <c r="RHQ98"/>
      <c r="RHR98"/>
      <c r="RHS98"/>
      <c r="RHT98"/>
      <c r="RHU98"/>
      <c r="RHV98"/>
      <c r="RHW98"/>
      <c r="RHX98"/>
      <c r="RHY98"/>
      <c r="RHZ98"/>
      <c r="RIA98"/>
      <c r="RIB98"/>
      <c r="RIC98"/>
      <c r="RID98"/>
      <c r="RIE98"/>
      <c r="RIF98"/>
      <c r="RIG98"/>
      <c r="RIH98"/>
      <c r="RII98"/>
      <c r="RIJ98"/>
      <c r="RIK98"/>
      <c r="RIL98"/>
      <c r="RIM98"/>
      <c r="RIN98"/>
      <c r="RIO98"/>
      <c r="RIP98"/>
      <c r="RIQ98"/>
      <c r="RIR98"/>
      <c r="RIS98"/>
      <c r="RIT98"/>
      <c r="RIU98"/>
      <c r="RIV98"/>
      <c r="RIW98"/>
      <c r="RIX98"/>
      <c r="RIY98"/>
      <c r="RIZ98"/>
      <c r="RJA98"/>
      <c r="RJB98"/>
      <c r="RJC98"/>
      <c r="RJD98"/>
      <c r="RJE98"/>
      <c r="RJF98"/>
      <c r="RJG98"/>
      <c r="RJH98"/>
      <c r="RJI98"/>
      <c r="RJJ98"/>
      <c r="RJK98"/>
      <c r="RJL98"/>
      <c r="RJM98"/>
      <c r="RJN98"/>
      <c r="RJO98"/>
      <c r="RJP98"/>
      <c r="RJQ98"/>
      <c r="RJR98"/>
      <c r="RJS98"/>
      <c r="RJT98"/>
      <c r="RJU98"/>
      <c r="RJV98"/>
      <c r="RJW98"/>
      <c r="RJX98"/>
      <c r="RJY98"/>
      <c r="RJZ98"/>
      <c r="RKA98"/>
      <c r="RKB98"/>
      <c r="RKC98"/>
      <c r="RKD98"/>
      <c r="RKE98"/>
      <c r="RKF98"/>
      <c r="RKG98"/>
      <c r="RKH98"/>
      <c r="RKI98"/>
      <c r="RKJ98"/>
      <c r="RKK98"/>
      <c r="RKL98"/>
      <c r="RKM98"/>
      <c r="RKN98"/>
      <c r="RKO98"/>
      <c r="RKP98"/>
      <c r="RKQ98"/>
      <c r="RKR98"/>
      <c r="RKS98"/>
      <c r="RKT98"/>
      <c r="RKU98"/>
      <c r="RKV98"/>
      <c r="RKW98"/>
      <c r="RKX98"/>
      <c r="RKY98"/>
      <c r="RKZ98"/>
      <c r="RLA98"/>
      <c r="RLB98"/>
      <c r="RLC98"/>
      <c r="RLD98"/>
      <c r="RLE98"/>
      <c r="RLF98"/>
      <c r="RLG98"/>
      <c r="RLH98"/>
      <c r="RLI98"/>
      <c r="RLJ98"/>
      <c r="RLK98"/>
      <c r="RLL98"/>
      <c r="RLM98"/>
      <c r="RLN98"/>
      <c r="RLO98"/>
      <c r="RLP98"/>
      <c r="RLQ98"/>
      <c r="RLR98"/>
      <c r="RLS98"/>
      <c r="RLT98"/>
      <c r="RLU98"/>
      <c r="RLV98"/>
      <c r="RLW98"/>
      <c r="RLX98"/>
      <c r="RLY98"/>
      <c r="RLZ98"/>
      <c r="RMA98"/>
      <c r="RMB98"/>
      <c r="RMC98"/>
      <c r="RMD98"/>
      <c r="RME98"/>
      <c r="RMF98"/>
      <c r="RMG98"/>
      <c r="RMH98"/>
      <c r="RMI98"/>
      <c r="RMJ98"/>
      <c r="RMK98"/>
      <c r="RML98"/>
      <c r="RMM98"/>
      <c r="RMN98"/>
      <c r="RMO98"/>
      <c r="RMP98"/>
      <c r="RMQ98"/>
      <c r="RMR98"/>
      <c r="RMS98"/>
      <c r="RMT98"/>
      <c r="RMU98"/>
      <c r="RMV98"/>
      <c r="RMW98"/>
      <c r="RMX98"/>
      <c r="RMY98"/>
      <c r="RMZ98"/>
      <c r="RNA98"/>
      <c r="RNB98"/>
      <c r="RNC98"/>
      <c r="RND98"/>
      <c r="RNE98"/>
      <c r="RNF98"/>
      <c r="RNG98"/>
      <c r="RNH98"/>
      <c r="RNI98"/>
      <c r="RNJ98"/>
      <c r="RNK98"/>
      <c r="RNL98"/>
      <c r="RNM98"/>
      <c r="RNN98"/>
      <c r="RNO98"/>
      <c r="RNP98"/>
      <c r="RNQ98"/>
      <c r="RNR98"/>
      <c r="RNS98"/>
      <c r="RNT98"/>
      <c r="RNU98"/>
      <c r="RNV98"/>
      <c r="RNW98"/>
      <c r="RNX98"/>
      <c r="RNY98"/>
      <c r="RNZ98"/>
      <c r="ROA98"/>
      <c r="ROB98"/>
      <c r="ROC98"/>
      <c r="ROD98"/>
      <c r="ROE98"/>
      <c r="ROF98"/>
      <c r="ROG98"/>
      <c r="ROH98"/>
      <c r="ROI98"/>
      <c r="ROJ98"/>
      <c r="ROK98"/>
      <c r="ROL98"/>
      <c r="ROM98"/>
      <c r="RON98"/>
      <c r="ROO98"/>
      <c r="ROP98"/>
      <c r="ROQ98"/>
      <c r="ROR98"/>
      <c r="ROS98"/>
      <c r="ROT98"/>
      <c r="ROU98"/>
      <c r="ROV98"/>
      <c r="ROW98"/>
      <c r="ROX98"/>
      <c r="ROY98"/>
      <c r="ROZ98"/>
      <c r="RPA98"/>
      <c r="RPB98"/>
      <c r="RPC98"/>
      <c r="RPD98"/>
      <c r="RPE98"/>
      <c r="RPF98"/>
      <c r="RPG98"/>
      <c r="RPH98"/>
      <c r="RPI98"/>
      <c r="RPJ98"/>
      <c r="RPK98"/>
      <c r="RPL98"/>
      <c r="RPM98"/>
      <c r="RPN98"/>
      <c r="RPO98"/>
      <c r="RPP98"/>
      <c r="RPQ98"/>
      <c r="RPR98"/>
      <c r="RPS98"/>
      <c r="RPT98"/>
      <c r="RPU98"/>
      <c r="RPV98"/>
      <c r="RPW98"/>
      <c r="RPX98"/>
      <c r="RPY98"/>
      <c r="RPZ98"/>
      <c r="RQA98"/>
      <c r="RQB98"/>
      <c r="RQC98"/>
      <c r="RQD98"/>
      <c r="RQE98"/>
      <c r="RQF98"/>
      <c r="RQG98"/>
      <c r="RQH98"/>
      <c r="RQI98"/>
      <c r="RQJ98"/>
      <c r="RQK98"/>
      <c r="RQL98"/>
      <c r="RQM98"/>
      <c r="RQN98"/>
      <c r="RQO98"/>
      <c r="RQP98"/>
      <c r="RQQ98"/>
      <c r="RQR98"/>
      <c r="RQS98"/>
      <c r="RQT98"/>
      <c r="RQU98"/>
      <c r="RQV98"/>
      <c r="RQW98"/>
      <c r="RQX98"/>
      <c r="RQY98"/>
      <c r="RQZ98"/>
      <c r="RRA98"/>
      <c r="RRB98"/>
      <c r="RRC98"/>
      <c r="RRD98"/>
      <c r="RRE98"/>
      <c r="RRF98"/>
      <c r="RRG98"/>
      <c r="RRH98"/>
      <c r="RRI98"/>
      <c r="RRJ98"/>
      <c r="RRK98"/>
      <c r="RRL98"/>
      <c r="RRM98"/>
      <c r="RRN98"/>
      <c r="RRO98"/>
      <c r="RRP98"/>
      <c r="RRQ98"/>
      <c r="RRR98"/>
      <c r="RRS98"/>
      <c r="RRT98"/>
      <c r="RRU98"/>
      <c r="RRV98"/>
      <c r="RRW98"/>
      <c r="RRX98"/>
      <c r="RRY98"/>
      <c r="RRZ98"/>
      <c r="RSA98"/>
      <c r="RSB98"/>
      <c r="RSC98"/>
      <c r="RSD98"/>
      <c r="RSE98"/>
      <c r="RSF98"/>
      <c r="RSG98"/>
      <c r="RSH98"/>
      <c r="RSI98"/>
      <c r="RSJ98"/>
      <c r="RSK98"/>
      <c r="RSL98"/>
      <c r="RSM98"/>
      <c r="RSN98"/>
      <c r="RSO98"/>
      <c r="RSP98"/>
      <c r="RSQ98"/>
      <c r="RSR98"/>
      <c r="RSS98"/>
      <c r="RST98"/>
      <c r="RSU98"/>
      <c r="RSV98"/>
      <c r="RSW98"/>
      <c r="RSX98"/>
      <c r="RSY98"/>
      <c r="RSZ98"/>
      <c r="RTA98"/>
      <c r="RTB98"/>
      <c r="RTC98"/>
      <c r="RTD98"/>
      <c r="RTE98"/>
      <c r="RTF98"/>
      <c r="RTG98"/>
      <c r="RTH98"/>
      <c r="RTI98"/>
      <c r="RTJ98"/>
      <c r="RTK98"/>
      <c r="RTL98"/>
      <c r="RTM98"/>
      <c r="RTN98"/>
      <c r="RTO98"/>
      <c r="RTP98"/>
      <c r="RTQ98"/>
      <c r="RTR98"/>
      <c r="RTS98"/>
      <c r="RTT98"/>
      <c r="RTU98"/>
      <c r="RTV98"/>
      <c r="RTW98"/>
      <c r="RTX98"/>
      <c r="RTY98"/>
      <c r="RTZ98"/>
      <c r="RUA98"/>
      <c r="RUB98"/>
      <c r="RUC98"/>
      <c r="RUD98"/>
      <c r="RUE98"/>
      <c r="RUF98"/>
      <c r="RUG98"/>
      <c r="RUH98"/>
      <c r="RUI98"/>
      <c r="RUJ98"/>
      <c r="RUK98"/>
      <c r="RUL98"/>
      <c r="RUM98"/>
      <c r="RUN98"/>
      <c r="RUO98"/>
      <c r="RUP98"/>
      <c r="RUQ98"/>
      <c r="RUR98"/>
      <c r="RUS98"/>
      <c r="RUT98"/>
      <c r="RUU98"/>
      <c r="RUV98"/>
      <c r="RUW98"/>
      <c r="RUX98"/>
      <c r="RUY98"/>
      <c r="RUZ98"/>
      <c r="RVA98"/>
      <c r="RVB98"/>
      <c r="RVC98"/>
      <c r="RVD98"/>
      <c r="RVE98"/>
      <c r="RVF98"/>
      <c r="RVG98"/>
      <c r="RVH98"/>
      <c r="RVI98"/>
      <c r="RVJ98"/>
      <c r="RVK98"/>
      <c r="RVL98"/>
      <c r="RVM98"/>
      <c r="RVN98"/>
      <c r="RVO98"/>
      <c r="RVP98"/>
      <c r="RVQ98"/>
      <c r="RVR98"/>
      <c r="RVS98"/>
      <c r="RVT98"/>
      <c r="RVU98"/>
      <c r="RVV98"/>
      <c r="RVW98"/>
      <c r="RVX98"/>
      <c r="RVY98"/>
      <c r="RVZ98"/>
      <c r="RWA98"/>
      <c r="RWB98"/>
      <c r="RWC98"/>
      <c r="RWD98"/>
      <c r="RWE98"/>
      <c r="RWF98"/>
      <c r="RWG98"/>
      <c r="RWH98"/>
      <c r="RWI98"/>
      <c r="RWJ98"/>
      <c r="RWK98"/>
      <c r="RWL98"/>
      <c r="RWM98"/>
      <c r="RWN98"/>
      <c r="RWO98"/>
      <c r="RWP98"/>
      <c r="RWQ98"/>
      <c r="RWR98"/>
      <c r="RWS98"/>
      <c r="RWT98"/>
      <c r="RWU98"/>
      <c r="RWV98"/>
      <c r="RWW98"/>
      <c r="RWX98"/>
      <c r="RWY98"/>
      <c r="RWZ98"/>
      <c r="RXA98"/>
      <c r="RXB98"/>
      <c r="RXC98"/>
      <c r="RXD98"/>
      <c r="RXE98"/>
      <c r="RXF98"/>
      <c r="RXG98"/>
      <c r="RXH98"/>
      <c r="RXI98"/>
      <c r="RXJ98"/>
      <c r="RXK98"/>
      <c r="RXL98"/>
      <c r="RXM98"/>
      <c r="RXN98"/>
      <c r="RXO98"/>
      <c r="RXP98"/>
      <c r="RXQ98"/>
      <c r="RXR98"/>
      <c r="RXS98"/>
      <c r="RXT98"/>
      <c r="RXU98"/>
      <c r="RXV98"/>
      <c r="RXW98"/>
      <c r="RXX98"/>
      <c r="RXY98"/>
      <c r="RXZ98"/>
      <c r="RYA98"/>
      <c r="RYB98"/>
      <c r="RYC98"/>
      <c r="RYD98"/>
      <c r="RYE98"/>
      <c r="RYF98"/>
      <c r="RYG98"/>
      <c r="RYH98"/>
      <c r="RYI98"/>
      <c r="RYJ98"/>
      <c r="RYK98"/>
      <c r="RYL98"/>
      <c r="RYM98"/>
      <c r="RYN98"/>
      <c r="RYO98"/>
      <c r="RYP98"/>
      <c r="RYQ98"/>
      <c r="RYR98"/>
      <c r="RYS98"/>
      <c r="RYT98"/>
      <c r="RYU98"/>
      <c r="RYV98"/>
      <c r="RYW98"/>
      <c r="RYX98"/>
      <c r="RYY98"/>
      <c r="RYZ98"/>
      <c r="RZA98"/>
      <c r="RZB98"/>
      <c r="RZC98"/>
      <c r="RZD98"/>
      <c r="RZE98"/>
      <c r="RZF98"/>
      <c r="RZG98"/>
      <c r="RZH98"/>
      <c r="RZI98"/>
      <c r="RZJ98"/>
      <c r="RZK98"/>
      <c r="RZL98"/>
      <c r="RZM98"/>
      <c r="RZN98"/>
      <c r="RZO98"/>
      <c r="RZP98"/>
      <c r="RZQ98"/>
      <c r="RZR98"/>
      <c r="RZS98"/>
      <c r="RZT98"/>
      <c r="RZU98"/>
      <c r="RZV98"/>
      <c r="RZW98"/>
      <c r="RZX98"/>
      <c r="RZY98"/>
      <c r="RZZ98"/>
      <c r="SAA98"/>
      <c r="SAB98"/>
      <c r="SAC98"/>
      <c r="SAD98"/>
      <c r="SAE98"/>
      <c r="SAF98"/>
      <c r="SAG98"/>
      <c r="SAH98"/>
      <c r="SAI98"/>
      <c r="SAJ98"/>
      <c r="SAK98"/>
      <c r="SAL98"/>
      <c r="SAM98"/>
      <c r="SAN98"/>
      <c r="SAO98"/>
      <c r="SAP98"/>
      <c r="SAQ98"/>
      <c r="SAR98"/>
      <c r="SAS98"/>
      <c r="SAT98"/>
      <c r="SAU98"/>
      <c r="SAV98"/>
      <c r="SAW98"/>
      <c r="SAX98"/>
      <c r="SAY98"/>
      <c r="SAZ98"/>
      <c r="SBA98"/>
      <c r="SBB98"/>
      <c r="SBC98"/>
      <c r="SBD98"/>
      <c r="SBE98"/>
      <c r="SBF98"/>
      <c r="SBG98"/>
      <c r="SBH98"/>
      <c r="SBI98"/>
      <c r="SBJ98"/>
      <c r="SBK98"/>
      <c r="SBL98"/>
      <c r="SBM98"/>
      <c r="SBN98"/>
      <c r="SBO98"/>
      <c r="SBP98"/>
      <c r="SBQ98"/>
      <c r="SBR98"/>
      <c r="SBS98"/>
      <c r="SBT98"/>
      <c r="SBU98"/>
      <c r="SBV98"/>
      <c r="SBW98"/>
      <c r="SBX98"/>
      <c r="SBY98"/>
      <c r="SBZ98"/>
      <c r="SCA98"/>
      <c r="SCB98"/>
      <c r="SCC98"/>
      <c r="SCD98"/>
      <c r="SCE98"/>
      <c r="SCF98"/>
      <c r="SCG98"/>
      <c r="SCH98"/>
      <c r="SCI98"/>
      <c r="SCJ98"/>
      <c r="SCK98"/>
      <c r="SCL98"/>
      <c r="SCM98"/>
      <c r="SCN98"/>
      <c r="SCO98"/>
      <c r="SCP98"/>
      <c r="SCQ98"/>
      <c r="SCR98"/>
      <c r="SCS98"/>
      <c r="SCT98"/>
      <c r="SCU98"/>
      <c r="SCV98"/>
      <c r="SCW98"/>
      <c r="SCX98"/>
      <c r="SCY98"/>
      <c r="SCZ98"/>
      <c r="SDA98"/>
      <c r="SDB98"/>
      <c r="SDC98"/>
      <c r="SDD98"/>
      <c r="SDE98"/>
      <c r="SDF98"/>
      <c r="SDG98"/>
      <c r="SDH98"/>
      <c r="SDI98"/>
      <c r="SDJ98"/>
      <c r="SDK98"/>
      <c r="SDL98"/>
      <c r="SDM98"/>
      <c r="SDN98"/>
      <c r="SDO98"/>
      <c r="SDP98"/>
      <c r="SDQ98"/>
      <c r="SDR98"/>
      <c r="SDS98"/>
      <c r="SDT98"/>
      <c r="SDU98"/>
      <c r="SDV98"/>
      <c r="SDW98"/>
      <c r="SDX98"/>
      <c r="SDY98"/>
      <c r="SDZ98"/>
      <c r="SEA98"/>
      <c r="SEB98"/>
      <c r="SEC98"/>
      <c r="SED98"/>
      <c r="SEE98"/>
      <c r="SEF98"/>
      <c r="SEG98"/>
      <c r="SEH98"/>
      <c r="SEI98"/>
      <c r="SEJ98"/>
      <c r="SEK98"/>
      <c r="SEL98"/>
      <c r="SEM98"/>
      <c r="SEN98"/>
      <c r="SEO98"/>
      <c r="SEP98"/>
      <c r="SEQ98"/>
      <c r="SER98"/>
      <c r="SES98"/>
      <c r="SET98"/>
      <c r="SEU98"/>
      <c r="SEV98"/>
      <c r="SEW98"/>
      <c r="SEX98"/>
      <c r="SEY98"/>
      <c r="SEZ98"/>
      <c r="SFA98"/>
      <c r="SFB98"/>
      <c r="SFC98"/>
      <c r="SFD98"/>
      <c r="SFE98"/>
      <c r="SFF98"/>
      <c r="SFG98"/>
      <c r="SFH98"/>
      <c r="SFI98"/>
      <c r="SFJ98"/>
      <c r="SFK98"/>
      <c r="SFL98"/>
      <c r="SFM98"/>
      <c r="SFN98"/>
      <c r="SFO98"/>
      <c r="SFP98"/>
      <c r="SFQ98"/>
      <c r="SFR98"/>
      <c r="SFS98"/>
      <c r="SFT98"/>
      <c r="SFU98"/>
      <c r="SFV98"/>
      <c r="SFW98"/>
      <c r="SFX98"/>
      <c r="SFY98"/>
      <c r="SFZ98"/>
      <c r="SGA98"/>
      <c r="SGB98"/>
      <c r="SGC98"/>
      <c r="SGD98"/>
      <c r="SGE98"/>
      <c r="SGF98"/>
      <c r="SGG98"/>
      <c r="SGH98"/>
      <c r="SGI98"/>
      <c r="SGJ98"/>
      <c r="SGK98"/>
      <c r="SGL98"/>
      <c r="SGM98"/>
      <c r="SGN98"/>
      <c r="SGO98"/>
      <c r="SGP98"/>
      <c r="SGQ98"/>
      <c r="SGR98"/>
      <c r="SGS98"/>
      <c r="SGT98"/>
      <c r="SGU98"/>
      <c r="SGV98"/>
      <c r="SGW98"/>
      <c r="SGX98"/>
      <c r="SGY98"/>
      <c r="SGZ98"/>
      <c r="SHA98"/>
      <c r="SHB98"/>
      <c r="SHC98"/>
      <c r="SHD98"/>
      <c r="SHE98"/>
      <c r="SHF98"/>
      <c r="SHG98"/>
      <c r="SHH98"/>
      <c r="SHI98"/>
      <c r="SHJ98"/>
      <c r="SHK98"/>
      <c r="SHL98"/>
      <c r="SHM98"/>
      <c r="SHN98"/>
      <c r="SHO98"/>
      <c r="SHP98"/>
      <c r="SHQ98"/>
      <c r="SHR98"/>
      <c r="SHS98"/>
      <c r="SHT98"/>
      <c r="SHU98"/>
      <c r="SHV98"/>
      <c r="SHW98"/>
      <c r="SHX98"/>
      <c r="SHY98"/>
      <c r="SHZ98"/>
      <c r="SIA98"/>
      <c r="SIB98"/>
      <c r="SIC98"/>
      <c r="SID98"/>
      <c r="SIE98"/>
      <c r="SIF98"/>
      <c r="SIG98"/>
      <c r="SIH98"/>
      <c r="SII98"/>
      <c r="SIJ98"/>
      <c r="SIK98"/>
      <c r="SIL98"/>
      <c r="SIM98"/>
      <c r="SIN98"/>
      <c r="SIO98"/>
      <c r="SIP98"/>
      <c r="SIQ98"/>
      <c r="SIR98"/>
      <c r="SIS98"/>
      <c r="SIT98"/>
      <c r="SIU98"/>
      <c r="SIV98"/>
      <c r="SIW98"/>
      <c r="SIX98"/>
      <c r="SIY98"/>
      <c r="SIZ98"/>
      <c r="SJA98"/>
      <c r="SJB98"/>
      <c r="SJC98"/>
      <c r="SJD98"/>
      <c r="SJE98"/>
      <c r="SJF98"/>
      <c r="SJG98"/>
      <c r="SJH98"/>
      <c r="SJI98"/>
      <c r="SJJ98"/>
      <c r="SJK98"/>
      <c r="SJL98"/>
      <c r="SJM98"/>
      <c r="SJN98"/>
      <c r="SJO98"/>
      <c r="SJP98"/>
      <c r="SJQ98"/>
      <c r="SJR98"/>
      <c r="SJS98"/>
      <c r="SJT98"/>
      <c r="SJU98"/>
      <c r="SJV98"/>
      <c r="SJW98"/>
      <c r="SJX98"/>
      <c r="SJY98"/>
      <c r="SJZ98"/>
      <c r="SKA98"/>
      <c r="SKB98"/>
      <c r="SKC98"/>
      <c r="SKD98"/>
      <c r="SKE98"/>
      <c r="SKF98"/>
      <c r="SKG98"/>
      <c r="SKH98"/>
      <c r="SKI98"/>
      <c r="SKJ98"/>
      <c r="SKK98"/>
      <c r="SKL98"/>
      <c r="SKM98"/>
      <c r="SKN98"/>
      <c r="SKO98"/>
      <c r="SKP98"/>
      <c r="SKQ98"/>
      <c r="SKR98"/>
      <c r="SKS98"/>
      <c r="SKT98"/>
      <c r="SKU98"/>
      <c r="SKV98"/>
      <c r="SKW98"/>
      <c r="SKX98"/>
      <c r="SKY98"/>
      <c r="SKZ98"/>
      <c r="SLA98"/>
      <c r="SLB98"/>
      <c r="SLC98"/>
      <c r="SLD98"/>
      <c r="SLE98"/>
      <c r="SLF98"/>
      <c r="SLG98"/>
      <c r="SLH98"/>
      <c r="SLI98"/>
      <c r="SLJ98"/>
      <c r="SLK98"/>
      <c r="SLL98"/>
      <c r="SLM98"/>
      <c r="SLN98"/>
      <c r="SLO98"/>
      <c r="SLP98"/>
      <c r="SLQ98"/>
      <c r="SLR98"/>
      <c r="SLS98"/>
      <c r="SLT98"/>
      <c r="SLU98"/>
      <c r="SLV98"/>
      <c r="SLW98"/>
      <c r="SLX98"/>
      <c r="SLY98"/>
      <c r="SLZ98"/>
      <c r="SMA98"/>
      <c r="SMB98"/>
      <c r="SMC98"/>
      <c r="SMD98"/>
      <c r="SME98"/>
      <c r="SMF98"/>
      <c r="SMG98"/>
      <c r="SMH98"/>
      <c r="SMI98"/>
      <c r="SMJ98"/>
      <c r="SMK98"/>
      <c r="SML98"/>
      <c r="SMM98"/>
      <c r="SMN98"/>
      <c r="SMO98"/>
      <c r="SMP98"/>
      <c r="SMQ98"/>
      <c r="SMR98"/>
      <c r="SMS98"/>
      <c r="SMT98"/>
      <c r="SMU98"/>
      <c r="SMV98"/>
      <c r="SMW98"/>
      <c r="SMX98"/>
      <c r="SMY98"/>
      <c r="SMZ98"/>
      <c r="SNA98"/>
      <c r="SNB98"/>
      <c r="SNC98"/>
      <c r="SND98"/>
      <c r="SNE98"/>
      <c r="SNF98"/>
      <c r="SNG98"/>
      <c r="SNH98"/>
      <c r="SNI98"/>
      <c r="SNJ98"/>
      <c r="SNK98"/>
      <c r="SNL98"/>
      <c r="SNM98"/>
      <c r="SNN98"/>
      <c r="SNO98"/>
      <c r="SNP98"/>
      <c r="SNQ98"/>
      <c r="SNR98"/>
      <c r="SNS98"/>
      <c r="SNT98"/>
      <c r="SNU98"/>
      <c r="SNV98"/>
      <c r="SNW98"/>
      <c r="SNX98"/>
      <c r="SNY98"/>
      <c r="SNZ98"/>
      <c r="SOA98"/>
      <c r="SOB98"/>
      <c r="SOC98"/>
      <c r="SOD98"/>
      <c r="SOE98"/>
      <c r="SOF98"/>
      <c r="SOG98"/>
      <c r="SOH98"/>
      <c r="SOI98"/>
      <c r="SOJ98"/>
      <c r="SOK98"/>
      <c r="SOL98"/>
      <c r="SOM98"/>
      <c r="SON98"/>
      <c r="SOO98"/>
      <c r="SOP98"/>
      <c r="SOQ98"/>
      <c r="SOR98"/>
      <c r="SOS98"/>
      <c r="SOT98"/>
      <c r="SOU98"/>
      <c r="SOV98"/>
      <c r="SOW98"/>
      <c r="SOX98"/>
      <c r="SOY98"/>
      <c r="SOZ98"/>
      <c r="SPA98"/>
      <c r="SPB98"/>
      <c r="SPC98"/>
      <c r="SPD98"/>
      <c r="SPE98"/>
      <c r="SPF98"/>
      <c r="SPG98"/>
      <c r="SPH98"/>
      <c r="SPI98"/>
      <c r="SPJ98"/>
      <c r="SPK98"/>
      <c r="SPL98"/>
      <c r="SPM98"/>
      <c r="SPN98"/>
      <c r="SPO98"/>
      <c r="SPP98"/>
      <c r="SPQ98"/>
      <c r="SPR98"/>
      <c r="SPS98"/>
      <c r="SPT98"/>
      <c r="SPU98"/>
      <c r="SPV98"/>
      <c r="SPW98"/>
      <c r="SPX98"/>
      <c r="SPY98"/>
      <c r="SPZ98"/>
      <c r="SQA98"/>
      <c r="SQB98"/>
      <c r="SQC98"/>
      <c r="SQD98"/>
      <c r="SQE98"/>
      <c r="SQF98"/>
      <c r="SQG98"/>
      <c r="SQH98"/>
      <c r="SQI98"/>
      <c r="SQJ98"/>
      <c r="SQK98"/>
      <c r="SQL98"/>
      <c r="SQM98"/>
      <c r="SQN98"/>
      <c r="SQO98"/>
      <c r="SQP98"/>
      <c r="SQQ98"/>
      <c r="SQR98"/>
      <c r="SQS98"/>
      <c r="SQT98"/>
      <c r="SQU98"/>
      <c r="SQV98"/>
      <c r="SQW98"/>
      <c r="SQX98"/>
      <c r="SQY98"/>
      <c r="SQZ98"/>
      <c r="SRA98"/>
      <c r="SRB98"/>
      <c r="SRC98"/>
      <c r="SRD98"/>
      <c r="SRE98"/>
      <c r="SRF98"/>
      <c r="SRG98"/>
      <c r="SRH98"/>
      <c r="SRI98"/>
      <c r="SRJ98"/>
      <c r="SRK98"/>
      <c r="SRL98"/>
      <c r="SRM98"/>
      <c r="SRN98"/>
      <c r="SRO98"/>
      <c r="SRP98"/>
      <c r="SRQ98"/>
      <c r="SRR98"/>
      <c r="SRS98"/>
      <c r="SRT98"/>
      <c r="SRU98"/>
      <c r="SRV98"/>
      <c r="SRW98"/>
      <c r="SRX98"/>
      <c r="SRY98"/>
      <c r="SRZ98"/>
      <c r="SSA98"/>
      <c r="SSB98"/>
      <c r="SSC98"/>
      <c r="SSD98"/>
      <c r="SSE98"/>
      <c r="SSF98"/>
      <c r="SSG98"/>
      <c r="SSH98"/>
      <c r="SSI98"/>
      <c r="SSJ98"/>
      <c r="SSK98"/>
      <c r="SSL98"/>
      <c r="SSM98"/>
      <c r="SSN98"/>
      <c r="SSO98"/>
      <c r="SSP98"/>
      <c r="SSQ98"/>
      <c r="SSR98"/>
      <c r="SSS98"/>
      <c r="SST98"/>
      <c r="SSU98"/>
      <c r="SSV98"/>
      <c r="SSW98"/>
      <c r="SSX98"/>
      <c r="SSY98"/>
      <c r="SSZ98"/>
      <c r="STA98"/>
      <c r="STB98"/>
      <c r="STC98"/>
      <c r="STD98"/>
      <c r="STE98"/>
      <c r="STF98"/>
      <c r="STG98"/>
      <c r="STH98"/>
      <c r="STI98"/>
      <c r="STJ98"/>
      <c r="STK98"/>
      <c r="STL98"/>
      <c r="STM98"/>
      <c r="STN98"/>
      <c r="STO98"/>
      <c r="STP98"/>
      <c r="STQ98"/>
      <c r="STR98"/>
      <c r="STS98"/>
      <c r="STT98"/>
      <c r="STU98"/>
      <c r="STV98"/>
      <c r="STW98"/>
      <c r="STX98"/>
      <c r="STY98"/>
      <c r="STZ98"/>
      <c r="SUA98"/>
      <c r="SUB98"/>
      <c r="SUC98"/>
      <c r="SUD98"/>
      <c r="SUE98"/>
      <c r="SUF98"/>
      <c r="SUG98"/>
      <c r="SUH98"/>
      <c r="SUI98"/>
      <c r="SUJ98"/>
      <c r="SUK98"/>
      <c r="SUL98"/>
      <c r="SUM98"/>
      <c r="SUN98"/>
      <c r="SUO98"/>
      <c r="SUP98"/>
      <c r="SUQ98"/>
      <c r="SUR98"/>
      <c r="SUS98"/>
      <c r="SUT98"/>
      <c r="SUU98"/>
      <c r="SUV98"/>
      <c r="SUW98"/>
      <c r="SUX98"/>
      <c r="SUY98"/>
      <c r="SUZ98"/>
      <c r="SVA98"/>
      <c r="SVB98"/>
      <c r="SVC98"/>
      <c r="SVD98"/>
      <c r="SVE98"/>
      <c r="SVF98"/>
      <c r="SVG98"/>
      <c r="SVH98"/>
      <c r="SVI98"/>
      <c r="SVJ98"/>
      <c r="SVK98"/>
      <c r="SVL98"/>
      <c r="SVM98"/>
      <c r="SVN98"/>
      <c r="SVO98"/>
      <c r="SVP98"/>
      <c r="SVQ98"/>
      <c r="SVR98"/>
      <c r="SVS98"/>
      <c r="SVT98"/>
      <c r="SVU98"/>
      <c r="SVV98"/>
      <c r="SVW98"/>
      <c r="SVX98"/>
      <c r="SVY98"/>
      <c r="SVZ98"/>
      <c r="SWA98"/>
      <c r="SWB98"/>
      <c r="SWC98"/>
      <c r="SWD98"/>
      <c r="SWE98"/>
      <c r="SWF98"/>
      <c r="SWG98"/>
      <c r="SWH98"/>
      <c r="SWI98"/>
      <c r="SWJ98"/>
      <c r="SWK98"/>
      <c r="SWL98"/>
      <c r="SWM98"/>
      <c r="SWN98"/>
      <c r="SWO98"/>
      <c r="SWP98"/>
      <c r="SWQ98"/>
      <c r="SWR98"/>
      <c r="SWS98"/>
      <c r="SWT98"/>
      <c r="SWU98"/>
      <c r="SWV98"/>
      <c r="SWW98"/>
      <c r="SWX98"/>
      <c r="SWY98"/>
      <c r="SWZ98"/>
      <c r="SXA98"/>
      <c r="SXB98"/>
      <c r="SXC98"/>
      <c r="SXD98"/>
      <c r="SXE98"/>
      <c r="SXF98"/>
      <c r="SXG98"/>
      <c r="SXH98"/>
      <c r="SXI98"/>
      <c r="SXJ98"/>
      <c r="SXK98"/>
      <c r="SXL98"/>
      <c r="SXM98"/>
      <c r="SXN98"/>
      <c r="SXO98"/>
      <c r="SXP98"/>
      <c r="SXQ98"/>
      <c r="SXR98"/>
      <c r="SXS98"/>
      <c r="SXT98"/>
      <c r="SXU98"/>
      <c r="SXV98"/>
      <c r="SXW98"/>
      <c r="SXX98"/>
      <c r="SXY98"/>
      <c r="SXZ98"/>
      <c r="SYA98"/>
      <c r="SYB98"/>
      <c r="SYC98"/>
      <c r="SYD98"/>
      <c r="SYE98"/>
      <c r="SYF98"/>
      <c r="SYG98"/>
      <c r="SYH98"/>
      <c r="SYI98"/>
      <c r="SYJ98"/>
      <c r="SYK98"/>
      <c r="SYL98"/>
      <c r="SYM98"/>
      <c r="SYN98"/>
      <c r="SYO98"/>
      <c r="SYP98"/>
      <c r="SYQ98"/>
      <c r="SYR98"/>
      <c r="SYS98"/>
      <c r="SYT98"/>
      <c r="SYU98"/>
      <c r="SYV98"/>
      <c r="SYW98"/>
      <c r="SYX98"/>
      <c r="SYY98"/>
      <c r="SYZ98"/>
      <c r="SZA98"/>
      <c r="SZB98"/>
      <c r="SZC98"/>
      <c r="SZD98"/>
      <c r="SZE98"/>
      <c r="SZF98"/>
      <c r="SZG98"/>
      <c r="SZH98"/>
      <c r="SZI98"/>
      <c r="SZJ98"/>
      <c r="SZK98"/>
      <c r="SZL98"/>
      <c r="SZM98"/>
      <c r="SZN98"/>
      <c r="SZO98"/>
      <c r="SZP98"/>
      <c r="SZQ98"/>
      <c r="SZR98"/>
      <c r="SZS98"/>
      <c r="SZT98"/>
      <c r="SZU98"/>
      <c r="SZV98"/>
      <c r="SZW98"/>
      <c r="SZX98"/>
      <c r="SZY98"/>
      <c r="SZZ98"/>
      <c r="TAA98"/>
      <c r="TAB98"/>
      <c r="TAC98"/>
      <c r="TAD98"/>
      <c r="TAE98"/>
      <c r="TAF98"/>
      <c r="TAG98"/>
      <c r="TAH98"/>
      <c r="TAI98"/>
      <c r="TAJ98"/>
      <c r="TAK98"/>
      <c r="TAL98"/>
      <c r="TAM98"/>
      <c r="TAN98"/>
      <c r="TAO98"/>
      <c r="TAP98"/>
      <c r="TAQ98"/>
      <c r="TAR98"/>
      <c r="TAS98"/>
      <c r="TAT98"/>
      <c r="TAU98"/>
      <c r="TAV98"/>
      <c r="TAW98"/>
      <c r="TAX98"/>
      <c r="TAY98"/>
      <c r="TAZ98"/>
      <c r="TBA98"/>
      <c r="TBB98"/>
      <c r="TBC98"/>
      <c r="TBD98"/>
      <c r="TBE98"/>
      <c r="TBF98"/>
      <c r="TBG98"/>
      <c r="TBH98"/>
      <c r="TBI98"/>
      <c r="TBJ98"/>
      <c r="TBK98"/>
      <c r="TBL98"/>
      <c r="TBM98"/>
      <c r="TBN98"/>
      <c r="TBO98"/>
      <c r="TBP98"/>
      <c r="TBQ98"/>
      <c r="TBR98"/>
      <c r="TBS98"/>
      <c r="TBT98"/>
      <c r="TBU98"/>
      <c r="TBV98"/>
      <c r="TBW98"/>
      <c r="TBX98"/>
      <c r="TBY98"/>
      <c r="TBZ98"/>
      <c r="TCA98"/>
      <c r="TCB98"/>
      <c r="TCC98"/>
      <c r="TCD98"/>
      <c r="TCE98"/>
      <c r="TCF98"/>
      <c r="TCG98"/>
      <c r="TCH98"/>
      <c r="TCI98"/>
      <c r="TCJ98"/>
      <c r="TCK98"/>
      <c r="TCL98"/>
      <c r="TCM98"/>
      <c r="TCN98"/>
      <c r="TCO98"/>
      <c r="TCP98"/>
      <c r="TCQ98"/>
      <c r="TCR98"/>
      <c r="TCS98"/>
      <c r="TCT98"/>
      <c r="TCU98"/>
      <c r="TCV98"/>
      <c r="TCW98"/>
      <c r="TCX98"/>
      <c r="TCY98"/>
      <c r="TCZ98"/>
      <c r="TDA98"/>
      <c r="TDB98"/>
      <c r="TDC98"/>
      <c r="TDD98"/>
      <c r="TDE98"/>
      <c r="TDF98"/>
      <c r="TDG98"/>
      <c r="TDH98"/>
      <c r="TDI98"/>
      <c r="TDJ98"/>
      <c r="TDK98"/>
      <c r="TDL98"/>
      <c r="TDM98"/>
      <c r="TDN98"/>
      <c r="TDO98"/>
      <c r="TDP98"/>
      <c r="TDQ98"/>
      <c r="TDR98"/>
      <c r="TDS98"/>
      <c r="TDT98"/>
      <c r="TDU98"/>
      <c r="TDV98"/>
      <c r="TDW98"/>
      <c r="TDX98"/>
      <c r="TDY98"/>
      <c r="TDZ98"/>
      <c r="TEA98"/>
      <c r="TEB98"/>
      <c r="TEC98"/>
      <c r="TED98"/>
      <c r="TEE98"/>
      <c r="TEF98"/>
      <c r="TEG98"/>
      <c r="TEH98"/>
      <c r="TEI98"/>
      <c r="TEJ98"/>
      <c r="TEK98"/>
      <c r="TEL98"/>
      <c r="TEM98"/>
      <c r="TEN98"/>
      <c r="TEO98"/>
      <c r="TEP98"/>
      <c r="TEQ98"/>
      <c r="TER98"/>
      <c r="TES98"/>
      <c r="TET98"/>
      <c r="TEU98"/>
      <c r="TEV98"/>
      <c r="TEW98"/>
      <c r="TEX98"/>
      <c r="TEY98"/>
      <c r="TEZ98"/>
      <c r="TFA98"/>
      <c r="TFB98"/>
      <c r="TFC98"/>
      <c r="TFD98"/>
      <c r="TFE98"/>
      <c r="TFF98"/>
      <c r="TFG98"/>
      <c r="TFH98"/>
      <c r="TFI98"/>
      <c r="TFJ98"/>
      <c r="TFK98"/>
      <c r="TFL98"/>
      <c r="TFM98"/>
      <c r="TFN98"/>
      <c r="TFO98"/>
      <c r="TFP98"/>
      <c r="TFQ98"/>
      <c r="TFR98"/>
      <c r="TFS98"/>
      <c r="TFT98"/>
      <c r="TFU98"/>
      <c r="TFV98"/>
      <c r="TFW98"/>
      <c r="TFX98"/>
      <c r="TFY98"/>
      <c r="TFZ98"/>
      <c r="TGA98"/>
      <c r="TGB98"/>
      <c r="TGC98"/>
      <c r="TGD98"/>
      <c r="TGE98"/>
      <c r="TGF98"/>
      <c r="TGG98"/>
      <c r="TGH98"/>
      <c r="TGI98"/>
      <c r="TGJ98"/>
      <c r="TGK98"/>
      <c r="TGL98"/>
      <c r="TGM98"/>
      <c r="TGN98"/>
      <c r="TGO98"/>
      <c r="TGP98"/>
      <c r="TGQ98"/>
      <c r="TGR98"/>
      <c r="TGS98"/>
      <c r="TGT98"/>
      <c r="TGU98"/>
      <c r="TGV98"/>
      <c r="TGW98"/>
      <c r="TGX98"/>
      <c r="TGY98"/>
      <c r="TGZ98"/>
      <c r="THA98"/>
      <c r="THB98"/>
      <c r="THC98"/>
      <c r="THD98"/>
      <c r="THE98"/>
      <c r="THF98"/>
      <c r="THG98"/>
      <c r="THH98"/>
      <c r="THI98"/>
      <c r="THJ98"/>
      <c r="THK98"/>
      <c r="THL98"/>
      <c r="THM98"/>
      <c r="THN98"/>
      <c r="THO98"/>
      <c r="THP98"/>
      <c r="THQ98"/>
      <c r="THR98"/>
      <c r="THS98"/>
      <c r="THT98"/>
      <c r="THU98"/>
      <c r="THV98"/>
      <c r="THW98"/>
      <c r="THX98"/>
      <c r="THY98"/>
      <c r="THZ98"/>
      <c r="TIA98"/>
      <c r="TIB98"/>
      <c r="TIC98"/>
      <c r="TID98"/>
      <c r="TIE98"/>
      <c r="TIF98"/>
      <c r="TIG98"/>
      <c r="TIH98"/>
      <c r="TII98"/>
      <c r="TIJ98"/>
      <c r="TIK98"/>
      <c r="TIL98"/>
      <c r="TIM98"/>
      <c r="TIN98"/>
      <c r="TIO98"/>
      <c r="TIP98"/>
      <c r="TIQ98"/>
      <c r="TIR98"/>
      <c r="TIS98"/>
      <c r="TIT98"/>
      <c r="TIU98"/>
      <c r="TIV98"/>
      <c r="TIW98"/>
      <c r="TIX98"/>
      <c r="TIY98"/>
      <c r="TIZ98"/>
      <c r="TJA98"/>
      <c r="TJB98"/>
      <c r="TJC98"/>
      <c r="TJD98"/>
      <c r="TJE98"/>
      <c r="TJF98"/>
      <c r="TJG98"/>
      <c r="TJH98"/>
      <c r="TJI98"/>
      <c r="TJJ98"/>
      <c r="TJK98"/>
      <c r="TJL98"/>
      <c r="TJM98"/>
      <c r="TJN98"/>
      <c r="TJO98"/>
      <c r="TJP98"/>
      <c r="TJQ98"/>
      <c r="TJR98"/>
      <c r="TJS98"/>
      <c r="TJT98"/>
      <c r="TJU98"/>
      <c r="TJV98"/>
      <c r="TJW98"/>
      <c r="TJX98"/>
      <c r="TJY98"/>
      <c r="TJZ98"/>
      <c r="TKA98"/>
      <c r="TKB98"/>
      <c r="TKC98"/>
      <c r="TKD98"/>
      <c r="TKE98"/>
      <c r="TKF98"/>
      <c r="TKG98"/>
      <c r="TKH98"/>
      <c r="TKI98"/>
      <c r="TKJ98"/>
      <c r="TKK98"/>
      <c r="TKL98"/>
      <c r="TKM98"/>
      <c r="TKN98"/>
      <c r="TKO98"/>
      <c r="TKP98"/>
      <c r="TKQ98"/>
      <c r="TKR98"/>
      <c r="TKS98"/>
      <c r="TKT98"/>
      <c r="TKU98"/>
      <c r="TKV98"/>
      <c r="TKW98"/>
      <c r="TKX98"/>
      <c r="TKY98"/>
      <c r="TKZ98"/>
      <c r="TLA98"/>
      <c r="TLB98"/>
      <c r="TLC98"/>
      <c r="TLD98"/>
      <c r="TLE98"/>
      <c r="TLF98"/>
      <c r="TLG98"/>
      <c r="TLH98"/>
      <c r="TLI98"/>
      <c r="TLJ98"/>
      <c r="TLK98"/>
      <c r="TLL98"/>
      <c r="TLM98"/>
      <c r="TLN98"/>
      <c r="TLO98"/>
      <c r="TLP98"/>
      <c r="TLQ98"/>
      <c r="TLR98"/>
      <c r="TLS98"/>
      <c r="TLT98"/>
      <c r="TLU98"/>
      <c r="TLV98"/>
      <c r="TLW98"/>
      <c r="TLX98"/>
      <c r="TLY98"/>
      <c r="TLZ98"/>
      <c r="TMA98"/>
      <c r="TMB98"/>
      <c r="TMC98"/>
      <c r="TMD98"/>
      <c r="TME98"/>
      <c r="TMF98"/>
      <c r="TMG98"/>
      <c r="TMH98"/>
      <c r="TMI98"/>
      <c r="TMJ98"/>
      <c r="TMK98"/>
      <c r="TML98"/>
      <c r="TMM98"/>
      <c r="TMN98"/>
      <c r="TMO98"/>
      <c r="TMP98"/>
      <c r="TMQ98"/>
      <c r="TMR98"/>
      <c r="TMS98"/>
      <c r="TMT98"/>
      <c r="TMU98"/>
      <c r="TMV98"/>
      <c r="TMW98"/>
      <c r="TMX98"/>
      <c r="TMY98"/>
      <c r="TMZ98"/>
      <c r="TNA98"/>
      <c r="TNB98"/>
      <c r="TNC98"/>
      <c r="TND98"/>
      <c r="TNE98"/>
      <c r="TNF98"/>
      <c r="TNG98"/>
      <c r="TNH98"/>
      <c r="TNI98"/>
      <c r="TNJ98"/>
      <c r="TNK98"/>
      <c r="TNL98"/>
      <c r="TNM98"/>
      <c r="TNN98"/>
      <c r="TNO98"/>
      <c r="TNP98"/>
      <c r="TNQ98"/>
      <c r="TNR98"/>
      <c r="TNS98"/>
      <c r="TNT98"/>
      <c r="TNU98"/>
      <c r="TNV98"/>
      <c r="TNW98"/>
      <c r="TNX98"/>
      <c r="TNY98"/>
      <c r="TNZ98"/>
      <c r="TOA98"/>
      <c r="TOB98"/>
      <c r="TOC98"/>
      <c r="TOD98"/>
      <c r="TOE98"/>
      <c r="TOF98"/>
      <c r="TOG98"/>
      <c r="TOH98"/>
      <c r="TOI98"/>
      <c r="TOJ98"/>
      <c r="TOK98"/>
      <c r="TOL98"/>
      <c r="TOM98"/>
      <c r="TON98"/>
      <c r="TOO98"/>
      <c r="TOP98"/>
      <c r="TOQ98"/>
      <c r="TOR98"/>
      <c r="TOS98"/>
      <c r="TOT98"/>
      <c r="TOU98"/>
      <c r="TOV98"/>
      <c r="TOW98"/>
      <c r="TOX98"/>
      <c r="TOY98"/>
      <c r="TOZ98"/>
      <c r="TPA98"/>
      <c r="TPB98"/>
      <c r="TPC98"/>
      <c r="TPD98"/>
      <c r="TPE98"/>
      <c r="TPF98"/>
      <c r="TPG98"/>
      <c r="TPH98"/>
      <c r="TPI98"/>
      <c r="TPJ98"/>
      <c r="TPK98"/>
      <c r="TPL98"/>
      <c r="TPM98"/>
      <c r="TPN98"/>
      <c r="TPO98"/>
      <c r="TPP98"/>
      <c r="TPQ98"/>
      <c r="TPR98"/>
      <c r="TPS98"/>
      <c r="TPT98"/>
      <c r="TPU98"/>
      <c r="TPV98"/>
      <c r="TPW98"/>
      <c r="TPX98"/>
      <c r="TPY98"/>
      <c r="TPZ98"/>
      <c r="TQA98"/>
      <c r="TQB98"/>
      <c r="TQC98"/>
      <c r="TQD98"/>
      <c r="TQE98"/>
      <c r="TQF98"/>
      <c r="TQG98"/>
      <c r="TQH98"/>
      <c r="TQI98"/>
      <c r="TQJ98"/>
      <c r="TQK98"/>
      <c r="TQL98"/>
      <c r="TQM98"/>
      <c r="TQN98"/>
      <c r="TQO98"/>
      <c r="TQP98"/>
      <c r="TQQ98"/>
      <c r="TQR98"/>
      <c r="TQS98"/>
      <c r="TQT98"/>
      <c r="TQU98"/>
      <c r="TQV98"/>
      <c r="TQW98"/>
      <c r="TQX98"/>
      <c r="TQY98"/>
      <c r="TQZ98"/>
      <c r="TRA98"/>
      <c r="TRB98"/>
      <c r="TRC98"/>
      <c r="TRD98"/>
      <c r="TRE98"/>
      <c r="TRF98"/>
      <c r="TRG98"/>
      <c r="TRH98"/>
      <c r="TRI98"/>
      <c r="TRJ98"/>
      <c r="TRK98"/>
      <c r="TRL98"/>
      <c r="TRM98"/>
      <c r="TRN98"/>
      <c r="TRO98"/>
      <c r="TRP98"/>
      <c r="TRQ98"/>
      <c r="TRR98"/>
      <c r="TRS98"/>
      <c r="TRT98"/>
      <c r="TRU98"/>
      <c r="TRV98"/>
      <c r="TRW98"/>
      <c r="TRX98"/>
      <c r="TRY98"/>
      <c r="TRZ98"/>
      <c r="TSA98"/>
      <c r="TSB98"/>
      <c r="TSC98"/>
      <c r="TSD98"/>
      <c r="TSE98"/>
      <c r="TSF98"/>
      <c r="TSG98"/>
      <c r="TSH98"/>
      <c r="TSI98"/>
      <c r="TSJ98"/>
      <c r="TSK98"/>
      <c r="TSL98"/>
      <c r="TSM98"/>
      <c r="TSN98"/>
      <c r="TSO98"/>
      <c r="TSP98"/>
      <c r="TSQ98"/>
      <c r="TSR98"/>
      <c r="TSS98"/>
      <c r="TST98"/>
      <c r="TSU98"/>
      <c r="TSV98"/>
      <c r="TSW98"/>
      <c r="TSX98"/>
      <c r="TSY98"/>
      <c r="TSZ98"/>
      <c r="TTA98"/>
      <c r="TTB98"/>
      <c r="TTC98"/>
      <c r="TTD98"/>
      <c r="TTE98"/>
      <c r="TTF98"/>
      <c r="TTG98"/>
      <c r="TTH98"/>
      <c r="TTI98"/>
      <c r="TTJ98"/>
      <c r="TTK98"/>
      <c r="TTL98"/>
      <c r="TTM98"/>
      <c r="TTN98"/>
      <c r="TTO98"/>
      <c r="TTP98"/>
      <c r="TTQ98"/>
      <c r="TTR98"/>
      <c r="TTS98"/>
      <c r="TTT98"/>
      <c r="TTU98"/>
      <c r="TTV98"/>
      <c r="TTW98"/>
      <c r="TTX98"/>
      <c r="TTY98"/>
      <c r="TTZ98"/>
      <c r="TUA98"/>
      <c r="TUB98"/>
      <c r="TUC98"/>
      <c r="TUD98"/>
      <c r="TUE98"/>
      <c r="TUF98"/>
      <c r="TUG98"/>
      <c r="TUH98"/>
      <c r="TUI98"/>
      <c r="TUJ98"/>
      <c r="TUK98"/>
      <c r="TUL98"/>
      <c r="TUM98"/>
      <c r="TUN98"/>
      <c r="TUO98"/>
      <c r="TUP98"/>
      <c r="TUQ98"/>
      <c r="TUR98"/>
      <c r="TUS98"/>
      <c r="TUT98"/>
      <c r="TUU98"/>
      <c r="TUV98"/>
      <c r="TUW98"/>
      <c r="TUX98"/>
      <c r="TUY98"/>
      <c r="TUZ98"/>
      <c r="TVA98"/>
      <c r="TVB98"/>
      <c r="TVC98"/>
      <c r="TVD98"/>
      <c r="TVE98"/>
      <c r="TVF98"/>
      <c r="TVG98"/>
      <c r="TVH98"/>
      <c r="TVI98"/>
      <c r="TVJ98"/>
      <c r="TVK98"/>
      <c r="TVL98"/>
      <c r="TVM98"/>
      <c r="TVN98"/>
      <c r="TVO98"/>
      <c r="TVP98"/>
      <c r="TVQ98"/>
      <c r="TVR98"/>
      <c r="TVS98"/>
      <c r="TVT98"/>
      <c r="TVU98"/>
      <c r="TVV98"/>
      <c r="TVW98"/>
      <c r="TVX98"/>
      <c r="TVY98"/>
      <c r="TVZ98"/>
      <c r="TWA98"/>
      <c r="TWB98"/>
      <c r="TWC98"/>
      <c r="TWD98"/>
      <c r="TWE98"/>
      <c r="TWF98"/>
      <c r="TWG98"/>
      <c r="TWH98"/>
      <c r="TWI98"/>
      <c r="TWJ98"/>
      <c r="TWK98"/>
      <c r="TWL98"/>
      <c r="TWM98"/>
      <c r="TWN98"/>
      <c r="TWO98"/>
      <c r="TWP98"/>
      <c r="TWQ98"/>
      <c r="TWR98"/>
      <c r="TWS98"/>
      <c r="TWT98"/>
      <c r="TWU98"/>
      <c r="TWV98"/>
      <c r="TWW98"/>
      <c r="TWX98"/>
      <c r="TWY98"/>
      <c r="TWZ98"/>
      <c r="TXA98"/>
      <c r="TXB98"/>
      <c r="TXC98"/>
      <c r="TXD98"/>
      <c r="TXE98"/>
      <c r="TXF98"/>
      <c r="TXG98"/>
      <c r="TXH98"/>
      <c r="TXI98"/>
      <c r="TXJ98"/>
      <c r="TXK98"/>
      <c r="TXL98"/>
      <c r="TXM98"/>
      <c r="TXN98"/>
      <c r="TXO98"/>
      <c r="TXP98"/>
      <c r="TXQ98"/>
      <c r="TXR98"/>
      <c r="TXS98"/>
      <c r="TXT98"/>
      <c r="TXU98"/>
      <c r="TXV98"/>
      <c r="TXW98"/>
      <c r="TXX98"/>
      <c r="TXY98"/>
      <c r="TXZ98"/>
      <c r="TYA98"/>
      <c r="TYB98"/>
      <c r="TYC98"/>
      <c r="TYD98"/>
      <c r="TYE98"/>
      <c r="TYF98"/>
      <c r="TYG98"/>
      <c r="TYH98"/>
      <c r="TYI98"/>
      <c r="TYJ98"/>
      <c r="TYK98"/>
      <c r="TYL98"/>
      <c r="TYM98"/>
      <c r="TYN98"/>
      <c r="TYO98"/>
      <c r="TYP98"/>
      <c r="TYQ98"/>
      <c r="TYR98"/>
      <c r="TYS98"/>
      <c r="TYT98"/>
      <c r="TYU98"/>
      <c r="TYV98"/>
      <c r="TYW98"/>
      <c r="TYX98"/>
      <c r="TYY98"/>
      <c r="TYZ98"/>
      <c r="TZA98"/>
      <c r="TZB98"/>
      <c r="TZC98"/>
      <c r="TZD98"/>
      <c r="TZE98"/>
      <c r="TZF98"/>
      <c r="TZG98"/>
      <c r="TZH98"/>
      <c r="TZI98"/>
      <c r="TZJ98"/>
      <c r="TZK98"/>
      <c r="TZL98"/>
      <c r="TZM98"/>
      <c r="TZN98"/>
      <c r="TZO98"/>
      <c r="TZP98"/>
      <c r="TZQ98"/>
      <c r="TZR98"/>
      <c r="TZS98"/>
      <c r="TZT98"/>
      <c r="TZU98"/>
      <c r="TZV98"/>
      <c r="TZW98"/>
      <c r="TZX98"/>
      <c r="TZY98"/>
      <c r="TZZ98"/>
      <c r="UAA98"/>
      <c r="UAB98"/>
      <c r="UAC98"/>
      <c r="UAD98"/>
      <c r="UAE98"/>
      <c r="UAF98"/>
      <c r="UAG98"/>
      <c r="UAH98"/>
      <c r="UAI98"/>
      <c r="UAJ98"/>
      <c r="UAK98"/>
      <c r="UAL98"/>
      <c r="UAM98"/>
      <c r="UAN98"/>
      <c r="UAO98"/>
      <c r="UAP98"/>
      <c r="UAQ98"/>
      <c r="UAR98"/>
      <c r="UAS98"/>
      <c r="UAT98"/>
      <c r="UAU98"/>
      <c r="UAV98"/>
      <c r="UAW98"/>
      <c r="UAX98"/>
      <c r="UAY98"/>
      <c r="UAZ98"/>
      <c r="UBA98"/>
      <c r="UBB98"/>
      <c r="UBC98"/>
      <c r="UBD98"/>
      <c r="UBE98"/>
      <c r="UBF98"/>
      <c r="UBG98"/>
      <c r="UBH98"/>
      <c r="UBI98"/>
      <c r="UBJ98"/>
      <c r="UBK98"/>
      <c r="UBL98"/>
      <c r="UBM98"/>
      <c r="UBN98"/>
      <c r="UBO98"/>
      <c r="UBP98"/>
      <c r="UBQ98"/>
      <c r="UBR98"/>
      <c r="UBS98"/>
      <c r="UBT98"/>
      <c r="UBU98"/>
      <c r="UBV98"/>
      <c r="UBW98"/>
      <c r="UBX98"/>
      <c r="UBY98"/>
      <c r="UBZ98"/>
      <c r="UCA98"/>
      <c r="UCB98"/>
      <c r="UCC98"/>
      <c r="UCD98"/>
      <c r="UCE98"/>
      <c r="UCF98"/>
      <c r="UCG98"/>
      <c r="UCH98"/>
      <c r="UCI98"/>
      <c r="UCJ98"/>
      <c r="UCK98"/>
      <c r="UCL98"/>
      <c r="UCM98"/>
      <c r="UCN98"/>
      <c r="UCO98"/>
      <c r="UCP98"/>
      <c r="UCQ98"/>
      <c r="UCR98"/>
      <c r="UCS98"/>
      <c r="UCT98"/>
      <c r="UCU98"/>
      <c r="UCV98"/>
      <c r="UCW98"/>
      <c r="UCX98"/>
      <c r="UCY98"/>
      <c r="UCZ98"/>
      <c r="UDA98"/>
      <c r="UDB98"/>
      <c r="UDC98"/>
      <c r="UDD98"/>
      <c r="UDE98"/>
      <c r="UDF98"/>
      <c r="UDG98"/>
      <c r="UDH98"/>
      <c r="UDI98"/>
      <c r="UDJ98"/>
      <c r="UDK98"/>
      <c r="UDL98"/>
      <c r="UDM98"/>
      <c r="UDN98"/>
      <c r="UDO98"/>
      <c r="UDP98"/>
      <c r="UDQ98"/>
      <c r="UDR98"/>
      <c r="UDS98"/>
      <c r="UDT98"/>
      <c r="UDU98"/>
      <c r="UDV98"/>
      <c r="UDW98"/>
      <c r="UDX98"/>
      <c r="UDY98"/>
      <c r="UDZ98"/>
      <c r="UEA98"/>
      <c r="UEB98"/>
      <c r="UEC98"/>
      <c r="UED98"/>
      <c r="UEE98"/>
      <c r="UEF98"/>
      <c r="UEG98"/>
      <c r="UEH98"/>
      <c r="UEI98"/>
      <c r="UEJ98"/>
      <c r="UEK98"/>
      <c r="UEL98"/>
      <c r="UEM98"/>
      <c r="UEN98"/>
      <c r="UEO98"/>
      <c r="UEP98"/>
      <c r="UEQ98"/>
      <c r="UER98"/>
      <c r="UES98"/>
      <c r="UET98"/>
      <c r="UEU98"/>
      <c r="UEV98"/>
      <c r="UEW98"/>
      <c r="UEX98"/>
      <c r="UEY98"/>
      <c r="UEZ98"/>
      <c r="UFA98"/>
      <c r="UFB98"/>
      <c r="UFC98"/>
      <c r="UFD98"/>
      <c r="UFE98"/>
      <c r="UFF98"/>
      <c r="UFG98"/>
      <c r="UFH98"/>
      <c r="UFI98"/>
      <c r="UFJ98"/>
      <c r="UFK98"/>
      <c r="UFL98"/>
      <c r="UFM98"/>
      <c r="UFN98"/>
      <c r="UFO98"/>
      <c r="UFP98"/>
      <c r="UFQ98"/>
      <c r="UFR98"/>
      <c r="UFS98"/>
      <c r="UFT98"/>
      <c r="UFU98"/>
      <c r="UFV98"/>
      <c r="UFW98"/>
      <c r="UFX98"/>
      <c r="UFY98"/>
      <c r="UFZ98"/>
      <c r="UGA98"/>
      <c r="UGB98"/>
      <c r="UGC98"/>
      <c r="UGD98"/>
      <c r="UGE98"/>
      <c r="UGF98"/>
      <c r="UGG98"/>
      <c r="UGH98"/>
      <c r="UGI98"/>
      <c r="UGJ98"/>
      <c r="UGK98"/>
      <c r="UGL98"/>
      <c r="UGM98"/>
      <c r="UGN98"/>
      <c r="UGO98"/>
      <c r="UGP98"/>
      <c r="UGQ98"/>
      <c r="UGR98"/>
      <c r="UGS98"/>
      <c r="UGT98"/>
      <c r="UGU98"/>
      <c r="UGV98"/>
      <c r="UGW98"/>
      <c r="UGX98"/>
      <c r="UGY98"/>
      <c r="UGZ98"/>
      <c r="UHA98"/>
      <c r="UHB98"/>
      <c r="UHC98"/>
      <c r="UHD98"/>
      <c r="UHE98"/>
      <c r="UHF98"/>
      <c r="UHG98"/>
      <c r="UHH98"/>
      <c r="UHI98"/>
      <c r="UHJ98"/>
      <c r="UHK98"/>
      <c r="UHL98"/>
      <c r="UHM98"/>
      <c r="UHN98"/>
      <c r="UHO98"/>
      <c r="UHP98"/>
      <c r="UHQ98"/>
      <c r="UHR98"/>
      <c r="UHS98"/>
      <c r="UHT98"/>
      <c r="UHU98"/>
      <c r="UHV98"/>
      <c r="UHW98"/>
      <c r="UHX98"/>
      <c r="UHY98"/>
      <c r="UHZ98"/>
      <c r="UIA98"/>
      <c r="UIB98"/>
      <c r="UIC98"/>
      <c r="UID98"/>
      <c r="UIE98"/>
      <c r="UIF98"/>
      <c r="UIG98"/>
      <c r="UIH98"/>
      <c r="UII98"/>
      <c r="UIJ98"/>
      <c r="UIK98"/>
      <c r="UIL98"/>
      <c r="UIM98"/>
      <c r="UIN98"/>
      <c r="UIO98"/>
      <c r="UIP98"/>
      <c r="UIQ98"/>
      <c r="UIR98"/>
      <c r="UIS98"/>
      <c r="UIT98"/>
      <c r="UIU98"/>
      <c r="UIV98"/>
      <c r="UIW98"/>
      <c r="UIX98"/>
      <c r="UIY98"/>
      <c r="UIZ98"/>
      <c r="UJA98"/>
      <c r="UJB98"/>
      <c r="UJC98"/>
      <c r="UJD98"/>
      <c r="UJE98"/>
      <c r="UJF98"/>
      <c r="UJG98"/>
      <c r="UJH98"/>
      <c r="UJI98"/>
      <c r="UJJ98"/>
      <c r="UJK98"/>
      <c r="UJL98"/>
      <c r="UJM98"/>
      <c r="UJN98"/>
      <c r="UJO98"/>
      <c r="UJP98"/>
      <c r="UJQ98"/>
      <c r="UJR98"/>
      <c r="UJS98"/>
      <c r="UJT98"/>
      <c r="UJU98"/>
      <c r="UJV98"/>
      <c r="UJW98"/>
      <c r="UJX98"/>
      <c r="UJY98"/>
      <c r="UJZ98"/>
      <c r="UKA98"/>
      <c r="UKB98"/>
      <c r="UKC98"/>
      <c r="UKD98"/>
      <c r="UKE98"/>
      <c r="UKF98"/>
      <c r="UKG98"/>
      <c r="UKH98"/>
      <c r="UKI98"/>
      <c r="UKJ98"/>
      <c r="UKK98"/>
      <c r="UKL98"/>
      <c r="UKM98"/>
      <c r="UKN98"/>
      <c r="UKO98"/>
      <c r="UKP98"/>
      <c r="UKQ98"/>
      <c r="UKR98"/>
      <c r="UKS98"/>
      <c r="UKT98"/>
      <c r="UKU98"/>
      <c r="UKV98"/>
      <c r="UKW98"/>
      <c r="UKX98"/>
      <c r="UKY98"/>
      <c r="UKZ98"/>
      <c r="ULA98"/>
      <c r="ULB98"/>
      <c r="ULC98"/>
      <c r="ULD98"/>
      <c r="ULE98"/>
      <c r="ULF98"/>
      <c r="ULG98"/>
      <c r="ULH98"/>
      <c r="ULI98"/>
      <c r="ULJ98"/>
      <c r="ULK98"/>
      <c r="ULL98"/>
      <c r="ULM98"/>
      <c r="ULN98"/>
      <c r="ULO98"/>
      <c r="ULP98"/>
      <c r="ULQ98"/>
      <c r="ULR98"/>
      <c r="ULS98"/>
      <c r="ULT98"/>
      <c r="ULU98"/>
      <c r="ULV98"/>
      <c r="ULW98"/>
      <c r="ULX98"/>
      <c r="ULY98"/>
      <c r="ULZ98"/>
      <c r="UMA98"/>
      <c r="UMB98"/>
      <c r="UMC98"/>
      <c r="UMD98"/>
      <c r="UME98"/>
      <c r="UMF98"/>
      <c r="UMG98"/>
      <c r="UMH98"/>
      <c r="UMI98"/>
      <c r="UMJ98"/>
      <c r="UMK98"/>
      <c r="UML98"/>
      <c r="UMM98"/>
      <c r="UMN98"/>
      <c r="UMO98"/>
      <c r="UMP98"/>
      <c r="UMQ98"/>
      <c r="UMR98"/>
      <c r="UMS98"/>
      <c r="UMT98"/>
      <c r="UMU98"/>
      <c r="UMV98"/>
      <c r="UMW98"/>
      <c r="UMX98"/>
      <c r="UMY98"/>
      <c r="UMZ98"/>
      <c r="UNA98"/>
      <c r="UNB98"/>
      <c r="UNC98"/>
      <c r="UND98"/>
      <c r="UNE98"/>
      <c r="UNF98"/>
      <c r="UNG98"/>
      <c r="UNH98"/>
      <c r="UNI98"/>
      <c r="UNJ98"/>
      <c r="UNK98"/>
      <c r="UNL98"/>
      <c r="UNM98"/>
      <c r="UNN98"/>
      <c r="UNO98"/>
      <c r="UNP98"/>
      <c r="UNQ98"/>
      <c r="UNR98"/>
      <c r="UNS98"/>
      <c r="UNT98"/>
      <c r="UNU98"/>
      <c r="UNV98"/>
      <c r="UNW98"/>
      <c r="UNX98"/>
      <c r="UNY98"/>
      <c r="UNZ98"/>
      <c r="UOA98"/>
      <c r="UOB98"/>
      <c r="UOC98"/>
      <c r="UOD98"/>
      <c r="UOE98"/>
      <c r="UOF98"/>
      <c r="UOG98"/>
      <c r="UOH98"/>
      <c r="UOI98"/>
      <c r="UOJ98"/>
      <c r="UOK98"/>
      <c r="UOL98"/>
      <c r="UOM98"/>
      <c r="UON98"/>
      <c r="UOO98"/>
      <c r="UOP98"/>
      <c r="UOQ98"/>
      <c r="UOR98"/>
      <c r="UOS98"/>
      <c r="UOT98"/>
      <c r="UOU98"/>
      <c r="UOV98"/>
      <c r="UOW98"/>
      <c r="UOX98"/>
      <c r="UOY98"/>
      <c r="UOZ98"/>
      <c r="UPA98"/>
      <c r="UPB98"/>
      <c r="UPC98"/>
      <c r="UPD98"/>
      <c r="UPE98"/>
      <c r="UPF98"/>
      <c r="UPG98"/>
      <c r="UPH98"/>
      <c r="UPI98"/>
      <c r="UPJ98"/>
      <c r="UPK98"/>
      <c r="UPL98"/>
      <c r="UPM98"/>
      <c r="UPN98"/>
      <c r="UPO98"/>
      <c r="UPP98"/>
      <c r="UPQ98"/>
      <c r="UPR98"/>
      <c r="UPS98"/>
      <c r="UPT98"/>
      <c r="UPU98"/>
      <c r="UPV98"/>
      <c r="UPW98"/>
      <c r="UPX98"/>
      <c r="UPY98"/>
      <c r="UPZ98"/>
      <c r="UQA98"/>
      <c r="UQB98"/>
      <c r="UQC98"/>
      <c r="UQD98"/>
      <c r="UQE98"/>
      <c r="UQF98"/>
      <c r="UQG98"/>
      <c r="UQH98"/>
      <c r="UQI98"/>
      <c r="UQJ98"/>
      <c r="UQK98"/>
      <c r="UQL98"/>
      <c r="UQM98"/>
      <c r="UQN98"/>
      <c r="UQO98"/>
      <c r="UQP98"/>
      <c r="UQQ98"/>
      <c r="UQR98"/>
      <c r="UQS98"/>
      <c r="UQT98"/>
      <c r="UQU98"/>
      <c r="UQV98"/>
      <c r="UQW98"/>
      <c r="UQX98"/>
      <c r="UQY98"/>
      <c r="UQZ98"/>
      <c r="URA98"/>
      <c r="URB98"/>
      <c r="URC98"/>
      <c r="URD98"/>
      <c r="URE98"/>
      <c r="URF98"/>
      <c r="URG98"/>
      <c r="URH98"/>
      <c r="URI98"/>
      <c r="URJ98"/>
      <c r="URK98"/>
      <c r="URL98"/>
      <c r="URM98"/>
      <c r="URN98"/>
      <c r="URO98"/>
      <c r="URP98"/>
      <c r="URQ98"/>
      <c r="URR98"/>
      <c r="URS98"/>
      <c r="URT98"/>
      <c r="URU98"/>
      <c r="URV98"/>
      <c r="URW98"/>
      <c r="URX98"/>
      <c r="URY98"/>
      <c r="URZ98"/>
      <c r="USA98"/>
      <c r="USB98"/>
      <c r="USC98"/>
      <c r="USD98"/>
      <c r="USE98"/>
      <c r="USF98"/>
      <c r="USG98"/>
      <c r="USH98"/>
      <c r="USI98"/>
      <c r="USJ98"/>
      <c r="USK98"/>
      <c r="USL98"/>
      <c r="USM98"/>
      <c r="USN98"/>
      <c r="USO98"/>
      <c r="USP98"/>
      <c r="USQ98"/>
      <c r="USR98"/>
      <c r="USS98"/>
      <c r="UST98"/>
      <c r="USU98"/>
      <c r="USV98"/>
      <c r="USW98"/>
      <c r="USX98"/>
      <c r="USY98"/>
      <c r="USZ98"/>
      <c r="UTA98"/>
      <c r="UTB98"/>
      <c r="UTC98"/>
      <c r="UTD98"/>
      <c r="UTE98"/>
      <c r="UTF98"/>
      <c r="UTG98"/>
      <c r="UTH98"/>
      <c r="UTI98"/>
      <c r="UTJ98"/>
      <c r="UTK98"/>
      <c r="UTL98"/>
      <c r="UTM98"/>
      <c r="UTN98"/>
      <c r="UTO98"/>
      <c r="UTP98"/>
      <c r="UTQ98"/>
      <c r="UTR98"/>
      <c r="UTS98"/>
      <c r="UTT98"/>
      <c r="UTU98"/>
      <c r="UTV98"/>
      <c r="UTW98"/>
      <c r="UTX98"/>
      <c r="UTY98"/>
      <c r="UTZ98"/>
      <c r="UUA98"/>
      <c r="UUB98"/>
      <c r="UUC98"/>
      <c r="UUD98"/>
      <c r="UUE98"/>
      <c r="UUF98"/>
      <c r="UUG98"/>
      <c r="UUH98"/>
      <c r="UUI98"/>
      <c r="UUJ98"/>
      <c r="UUK98"/>
      <c r="UUL98"/>
      <c r="UUM98"/>
      <c r="UUN98"/>
      <c r="UUO98"/>
      <c r="UUP98"/>
      <c r="UUQ98"/>
      <c r="UUR98"/>
      <c r="UUS98"/>
      <c r="UUT98"/>
      <c r="UUU98"/>
      <c r="UUV98"/>
      <c r="UUW98"/>
      <c r="UUX98"/>
      <c r="UUY98"/>
      <c r="UUZ98"/>
      <c r="UVA98"/>
      <c r="UVB98"/>
      <c r="UVC98"/>
      <c r="UVD98"/>
      <c r="UVE98"/>
      <c r="UVF98"/>
      <c r="UVG98"/>
      <c r="UVH98"/>
      <c r="UVI98"/>
      <c r="UVJ98"/>
      <c r="UVK98"/>
      <c r="UVL98"/>
      <c r="UVM98"/>
      <c r="UVN98"/>
      <c r="UVO98"/>
      <c r="UVP98"/>
      <c r="UVQ98"/>
      <c r="UVR98"/>
      <c r="UVS98"/>
      <c r="UVT98"/>
      <c r="UVU98"/>
      <c r="UVV98"/>
      <c r="UVW98"/>
      <c r="UVX98"/>
      <c r="UVY98"/>
      <c r="UVZ98"/>
      <c r="UWA98"/>
      <c r="UWB98"/>
      <c r="UWC98"/>
      <c r="UWD98"/>
      <c r="UWE98"/>
      <c r="UWF98"/>
      <c r="UWG98"/>
      <c r="UWH98"/>
      <c r="UWI98"/>
      <c r="UWJ98"/>
      <c r="UWK98"/>
      <c r="UWL98"/>
      <c r="UWM98"/>
      <c r="UWN98"/>
      <c r="UWO98"/>
      <c r="UWP98"/>
      <c r="UWQ98"/>
      <c r="UWR98"/>
      <c r="UWS98"/>
      <c r="UWT98"/>
      <c r="UWU98"/>
      <c r="UWV98"/>
      <c r="UWW98"/>
      <c r="UWX98"/>
      <c r="UWY98"/>
      <c r="UWZ98"/>
      <c r="UXA98"/>
      <c r="UXB98"/>
      <c r="UXC98"/>
      <c r="UXD98"/>
      <c r="UXE98"/>
      <c r="UXF98"/>
      <c r="UXG98"/>
      <c r="UXH98"/>
      <c r="UXI98"/>
      <c r="UXJ98"/>
      <c r="UXK98"/>
      <c r="UXL98"/>
      <c r="UXM98"/>
      <c r="UXN98"/>
      <c r="UXO98"/>
      <c r="UXP98"/>
      <c r="UXQ98"/>
      <c r="UXR98"/>
      <c r="UXS98"/>
      <c r="UXT98"/>
      <c r="UXU98"/>
      <c r="UXV98"/>
      <c r="UXW98"/>
      <c r="UXX98"/>
      <c r="UXY98"/>
      <c r="UXZ98"/>
      <c r="UYA98"/>
      <c r="UYB98"/>
      <c r="UYC98"/>
      <c r="UYD98"/>
      <c r="UYE98"/>
      <c r="UYF98"/>
      <c r="UYG98"/>
      <c r="UYH98"/>
      <c r="UYI98"/>
      <c r="UYJ98"/>
      <c r="UYK98"/>
      <c r="UYL98"/>
      <c r="UYM98"/>
      <c r="UYN98"/>
      <c r="UYO98"/>
      <c r="UYP98"/>
      <c r="UYQ98"/>
      <c r="UYR98"/>
      <c r="UYS98"/>
      <c r="UYT98"/>
      <c r="UYU98"/>
      <c r="UYV98"/>
      <c r="UYW98"/>
      <c r="UYX98"/>
      <c r="UYY98"/>
      <c r="UYZ98"/>
      <c r="UZA98"/>
      <c r="UZB98"/>
      <c r="UZC98"/>
      <c r="UZD98"/>
      <c r="UZE98"/>
      <c r="UZF98"/>
      <c r="UZG98"/>
      <c r="UZH98"/>
      <c r="UZI98"/>
      <c r="UZJ98"/>
      <c r="UZK98"/>
      <c r="UZL98"/>
      <c r="UZM98"/>
      <c r="UZN98"/>
      <c r="UZO98"/>
      <c r="UZP98"/>
      <c r="UZQ98"/>
      <c r="UZR98"/>
      <c r="UZS98"/>
      <c r="UZT98"/>
      <c r="UZU98"/>
      <c r="UZV98"/>
      <c r="UZW98"/>
      <c r="UZX98"/>
      <c r="UZY98"/>
      <c r="UZZ98"/>
      <c r="VAA98"/>
      <c r="VAB98"/>
      <c r="VAC98"/>
      <c r="VAD98"/>
      <c r="VAE98"/>
      <c r="VAF98"/>
      <c r="VAG98"/>
      <c r="VAH98"/>
      <c r="VAI98"/>
      <c r="VAJ98"/>
      <c r="VAK98"/>
      <c r="VAL98"/>
      <c r="VAM98"/>
      <c r="VAN98"/>
      <c r="VAO98"/>
      <c r="VAP98"/>
      <c r="VAQ98"/>
      <c r="VAR98"/>
      <c r="VAS98"/>
      <c r="VAT98"/>
      <c r="VAU98"/>
      <c r="VAV98"/>
      <c r="VAW98"/>
      <c r="VAX98"/>
      <c r="VAY98"/>
      <c r="VAZ98"/>
      <c r="VBA98"/>
      <c r="VBB98"/>
      <c r="VBC98"/>
      <c r="VBD98"/>
      <c r="VBE98"/>
      <c r="VBF98"/>
      <c r="VBG98"/>
      <c r="VBH98"/>
      <c r="VBI98"/>
      <c r="VBJ98"/>
      <c r="VBK98"/>
      <c r="VBL98"/>
      <c r="VBM98"/>
      <c r="VBN98"/>
      <c r="VBO98"/>
      <c r="VBP98"/>
      <c r="VBQ98"/>
      <c r="VBR98"/>
      <c r="VBS98"/>
      <c r="VBT98"/>
      <c r="VBU98"/>
      <c r="VBV98"/>
      <c r="VBW98"/>
      <c r="VBX98"/>
      <c r="VBY98"/>
      <c r="VBZ98"/>
      <c r="VCA98"/>
      <c r="VCB98"/>
      <c r="VCC98"/>
      <c r="VCD98"/>
      <c r="VCE98"/>
      <c r="VCF98"/>
      <c r="VCG98"/>
      <c r="VCH98"/>
      <c r="VCI98"/>
      <c r="VCJ98"/>
      <c r="VCK98"/>
      <c r="VCL98"/>
      <c r="VCM98"/>
      <c r="VCN98"/>
      <c r="VCO98"/>
      <c r="VCP98"/>
      <c r="VCQ98"/>
      <c r="VCR98"/>
      <c r="VCS98"/>
      <c r="VCT98"/>
      <c r="VCU98"/>
      <c r="VCV98"/>
      <c r="VCW98"/>
      <c r="VCX98"/>
      <c r="VCY98"/>
      <c r="VCZ98"/>
      <c r="VDA98"/>
      <c r="VDB98"/>
      <c r="VDC98"/>
      <c r="VDD98"/>
      <c r="VDE98"/>
      <c r="VDF98"/>
      <c r="VDG98"/>
      <c r="VDH98"/>
      <c r="VDI98"/>
      <c r="VDJ98"/>
      <c r="VDK98"/>
      <c r="VDL98"/>
      <c r="VDM98"/>
      <c r="VDN98"/>
      <c r="VDO98"/>
      <c r="VDP98"/>
      <c r="VDQ98"/>
      <c r="VDR98"/>
      <c r="VDS98"/>
      <c r="VDT98"/>
      <c r="VDU98"/>
      <c r="VDV98"/>
      <c r="VDW98"/>
      <c r="VDX98"/>
      <c r="VDY98"/>
      <c r="VDZ98"/>
      <c r="VEA98"/>
      <c r="VEB98"/>
      <c r="VEC98"/>
      <c r="VED98"/>
      <c r="VEE98"/>
      <c r="VEF98"/>
      <c r="VEG98"/>
      <c r="VEH98"/>
      <c r="VEI98"/>
      <c r="VEJ98"/>
      <c r="VEK98"/>
      <c r="VEL98"/>
      <c r="VEM98"/>
      <c r="VEN98"/>
      <c r="VEO98"/>
      <c r="VEP98"/>
      <c r="VEQ98"/>
      <c r="VER98"/>
      <c r="VES98"/>
      <c r="VET98"/>
      <c r="VEU98"/>
      <c r="VEV98"/>
      <c r="VEW98"/>
      <c r="VEX98"/>
      <c r="VEY98"/>
      <c r="VEZ98"/>
      <c r="VFA98"/>
      <c r="VFB98"/>
      <c r="VFC98"/>
      <c r="VFD98"/>
      <c r="VFE98"/>
      <c r="VFF98"/>
      <c r="VFG98"/>
      <c r="VFH98"/>
      <c r="VFI98"/>
      <c r="VFJ98"/>
      <c r="VFK98"/>
      <c r="VFL98"/>
      <c r="VFM98"/>
      <c r="VFN98"/>
      <c r="VFO98"/>
      <c r="VFP98"/>
      <c r="VFQ98"/>
      <c r="VFR98"/>
      <c r="VFS98"/>
      <c r="VFT98"/>
      <c r="VFU98"/>
      <c r="VFV98"/>
      <c r="VFW98"/>
      <c r="VFX98"/>
      <c r="VFY98"/>
      <c r="VFZ98"/>
      <c r="VGA98"/>
      <c r="VGB98"/>
      <c r="VGC98"/>
      <c r="VGD98"/>
      <c r="VGE98"/>
      <c r="VGF98"/>
      <c r="VGG98"/>
      <c r="VGH98"/>
      <c r="VGI98"/>
      <c r="VGJ98"/>
      <c r="VGK98"/>
      <c r="VGL98"/>
      <c r="VGM98"/>
      <c r="VGN98"/>
      <c r="VGO98"/>
      <c r="VGP98"/>
      <c r="VGQ98"/>
      <c r="VGR98"/>
      <c r="VGS98"/>
      <c r="VGT98"/>
      <c r="VGU98"/>
      <c r="VGV98"/>
      <c r="VGW98"/>
      <c r="VGX98"/>
      <c r="VGY98"/>
      <c r="VGZ98"/>
      <c r="VHA98"/>
      <c r="VHB98"/>
      <c r="VHC98"/>
      <c r="VHD98"/>
      <c r="VHE98"/>
      <c r="VHF98"/>
      <c r="VHG98"/>
      <c r="VHH98"/>
      <c r="VHI98"/>
      <c r="VHJ98"/>
      <c r="VHK98"/>
      <c r="VHL98"/>
      <c r="VHM98"/>
      <c r="VHN98"/>
      <c r="VHO98"/>
      <c r="VHP98"/>
      <c r="VHQ98"/>
      <c r="VHR98"/>
      <c r="VHS98"/>
      <c r="VHT98"/>
      <c r="VHU98"/>
      <c r="VHV98"/>
      <c r="VHW98"/>
      <c r="VHX98"/>
      <c r="VHY98"/>
      <c r="VHZ98"/>
      <c r="VIA98"/>
      <c r="VIB98"/>
      <c r="VIC98"/>
      <c r="VID98"/>
      <c r="VIE98"/>
      <c r="VIF98"/>
      <c r="VIG98"/>
      <c r="VIH98"/>
      <c r="VII98"/>
      <c r="VIJ98"/>
      <c r="VIK98"/>
      <c r="VIL98"/>
      <c r="VIM98"/>
      <c r="VIN98"/>
      <c r="VIO98"/>
      <c r="VIP98"/>
      <c r="VIQ98"/>
      <c r="VIR98"/>
      <c r="VIS98"/>
      <c r="VIT98"/>
      <c r="VIU98"/>
      <c r="VIV98"/>
      <c r="VIW98"/>
      <c r="VIX98"/>
      <c r="VIY98"/>
      <c r="VIZ98"/>
      <c r="VJA98"/>
      <c r="VJB98"/>
      <c r="VJC98"/>
      <c r="VJD98"/>
      <c r="VJE98"/>
      <c r="VJF98"/>
      <c r="VJG98"/>
      <c r="VJH98"/>
      <c r="VJI98"/>
      <c r="VJJ98"/>
      <c r="VJK98"/>
      <c r="VJL98"/>
      <c r="VJM98"/>
      <c r="VJN98"/>
      <c r="VJO98"/>
      <c r="VJP98"/>
      <c r="VJQ98"/>
      <c r="VJR98"/>
      <c r="VJS98"/>
      <c r="VJT98"/>
      <c r="VJU98"/>
      <c r="VJV98"/>
      <c r="VJW98"/>
      <c r="VJX98"/>
      <c r="VJY98"/>
      <c r="VJZ98"/>
      <c r="VKA98"/>
      <c r="VKB98"/>
      <c r="VKC98"/>
      <c r="VKD98"/>
      <c r="VKE98"/>
      <c r="VKF98"/>
      <c r="VKG98"/>
      <c r="VKH98"/>
      <c r="VKI98"/>
      <c r="VKJ98"/>
      <c r="VKK98"/>
      <c r="VKL98"/>
      <c r="VKM98"/>
      <c r="VKN98"/>
      <c r="VKO98"/>
      <c r="VKP98"/>
      <c r="VKQ98"/>
      <c r="VKR98"/>
      <c r="VKS98"/>
      <c r="VKT98"/>
      <c r="VKU98"/>
      <c r="VKV98"/>
      <c r="VKW98"/>
      <c r="VKX98"/>
      <c r="VKY98"/>
      <c r="VKZ98"/>
      <c r="VLA98"/>
      <c r="VLB98"/>
      <c r="VLC98"/>
      <c r="VLD98"/>
      <c r="VLE98"/>
      <c r="VLF98"/>
      <c r="VLG98"/>
      <c r="VLH98"/>
      <c r="VLI98"/>
      <c r="VLJ98"/>
      <c r="VLK98"/>
      <c r="VLL98"/>
      <c r="VLM98"/>
      <c r="VLN98"/>
      <c r="VLO98"/>
      <c r="VLP98"/>
      <c r="VLQ98"/>
      <c r="VLR98"/>
      <c r="VLS98"/>
      <c r="VLT98"/>
      <c r="VLU98"/>
      <c r="VLV98"/>
      <c r="VLW98"/>
      <c r="VLX98"/>
      <c r="VLY98"/>
      <c r="VLZ98"/>
      <c r="VMA98"/>
      <c r="VMB98"/>
      <c r="VMC98"/>
      <c r="VMD98"/>
      <c r="VME98"/>
      <c r="VMF98"/>
      <c r="VMG98"/>
      <c r="VMH98"/>
      <c r="VMI98"/>
      <c r="VMJ98"/>
      <c r="VMK98"/>
      <c r="VML98"/>
      <c r="VMM98"/>
      <c r="VMN98"/>
      <c r="VMO98"/>
      <c r="VMP98"/>
      <c r="VMQ98"/>
      <c r="VMR98"/>
      <c r="VMS98"/>
      <c r="VMT98"/>
      <c r="VMU98"/>
      <c r="VMV98"/>
      <c r="VMW98"/>
      <c r="VMX98"/>
      <c r="VMY98"/>
      <c r="VMZ98"/>
      <c r="VNA98"/>
      <c r="VNB98"/>
      <c r="VNC98"/>
      <c r="VND98"/>
      <c r="VNE98"/>
      <c r="VNF98"/>
      <c r="VNG98"/>
      <c r="VNH98"/>
      <c r="VNI98"/>
      <c r="VNJ98"/>
      <c r="VNK98"/>
      <c r="VNL98"/>
      <c r="VNM98"/>
      <c r="VNN98"/>
      <c r="VNO98"/>
      <c r="VNP98"/>
      <c r="VNQ98"/>
      <c r="VNR98"/>
      <c r="VNS98"/>
      <c r="VNT98"/>
      <c r="VNU98"/>
      <c r="VNV98"/>
      <c r="VNW98"/>
      <c r="VNX98"/>
      <c r="VNY98"/>
      <c r="VNZ98"/>
      <c r="VOA98"/>
      <c r="VOB98"/>
      <c r="VOC98"/>
      <c r="VOD98"/>
      <c r="VOE98"/>
      <c r="VOF98"/>
      <c r="VOG98"/>
      <c r="VOH98"/>
      <c r="VOI98"/>
      <c r="VOJ98"/>
      <c r="VOK98"/>
      <c r="VOL98"/>
      <c r="VOM98"/>
      <c r="VON98"/>
      <c r="VOO98"/>
      <c r="VOP98"/>
      <c r="VOQ98"/>
      <c r="VOR98"/>
      <c r="VOS98"/>
      <c r="VOT98"/>
      <c r="VOU98"/>
      <c r="VOV98"/>
      <c r="VOW98"/>
      <c r="VOX98"/>
      <c r="VOY98"/>
      <c r="VOZ98"/>
      <c r="VPA98"/>
      <c r="VPB98"/>
      <c r="VPC98"/>
      <c r="VPD98"/>
      <c r="VPE98"/>
      <c r="VPF98"/>
      <c r="VPG98"/>
      <c r="VPH98"/>
      <c r="VPI98"/>
      <c r="VPJ98"/>
      <c r="VPK98"/>
      <c r="VPL98"/>
      <c r="VPM98"/>
      <c r="VPN98"/>
      <c r="VPO98"/>
      <c r="VPP98"/>
      <c r="VPQ98"/>
      <c r="VPR98"/>
      <c r="VPS98"/>
      <c r="VPT98"/>
      <c r="VPU98"/>
      <c r="VPV98"/>
      <c r="VPW98"/>
      <c r="VPX98"/>
      <c r="VPY98"/>
      <c r="VPZ98"/>
      <c r="VQA98"/>
      <c r="VQB98"/>
      <c r="VQC98"/>
      <c r="VQD98"/>
      <c r="VQE98"/>
      <c r="VQF98"/>
      <c r="VQG98"/>
      <c r="VQH98"/>
      <c r="VQI98"/>
      <c r="VQJ98"/>
      <c r="VQK98"/>
      <c r="VQL98"/>
      <c r="VQM98"/>
      <c r="VQN98"/>
      <c r="VQO98"/>
      <c r="VQP98"/>
      <c r="VQQ98"/>
      <c r="VQR98"/>
      <c r="VQS98"/>
      <c r="VQT98"/>
      <c r="VQU98"/>
      <c r="VQV98"/>
      <c r="VQW98"/>
      <c r="VQX98"/>
      <c r="VQY98"/>
      <c r="VQZ98"/>
      <c r="VRA98"/>
      <c r="VRB98"/>
      <c r="VRC98"/>
      <c r="VRD98"/>
      <c r="VRE98"/>
      <c r="VRF98"/>
      <c r="VRG98"/>
      <c r="VRH98"/>
      <c r="VRI98"/>
      <c r="VRJ98"/>
      <c r="VRK98"/>
      <c r="VRL98"/>
      <c r="VRM98"/>
      <c r="VRN98"/>
      <c r="VRO98"/>
      <c r="VRP98"/>
      <c r="VRQ98"/>
      <c r="VRR98"/>
      <c r="VRS98"/>
      <c r="VRT98"/>
      <c r="VRU98"/>
      <c r="VRV98"/>
      <c r="VRW98"/>
      <c r="VRX98"/>
      <c r="VRY98"/>
      <c r="VRZ98"/>
      <c r="VSA98"/>
      <c r="VSB98"/>
      <c r="VSC98"/>
      <c r="VSD98"/>
      <c r="VSE98"/>
      <c r="VSF98"/>
      <c r="VSG98"/>
      <c r="VSH98"/>
      <c r="VSI98"/>
      <c r="VSJ98"/>
      <c r="VSK98"/>
      <c r="VSL98"/>
      <c r="VSM98"/>
      <c r="VSN98"/>
      <c r="VSO98"/>
      <c r="VSP98"/>
      <c r="VSQ98"/>
      <c r="VSR98"/>
      <c r="VSS98"/>
      <c r="VST98"/>
      <c r="VSU98"/>
      <c r="VSV98"/>
      <c r="VSW98"/>
      <c r="VSX98"/>
      <c r="VSY98"/>
      <c r="VSZ98"/>
      <c r="VTA98"/>
      <c r="VTB98"/>
      <c r="VTC98"/>
      <c r="VTD98"/>
      <c r="VTE98"/>
      <c r="VTF98"/>
      <c r="VTG98"/>
      <c r="VTH98"/>
      <c r="VTI98"/>
      <c r="VTJ98"/>
      <c r="VTK98"/>
      <c r="VTL98"/>
      <c r="VTM98"/>
      <c r="VTN98"/>
      <c r="VTO98"/>
      <c r="VTP98"/>
      <c r="VTQ98"/>
      <c r="VTR98"/>
      <c r="VTS98"/>
      <c r="VTT98"/>
      <c r="VTU98"/>
      <c r="VTV98"/>
      <c r="VTW98"/>
      <c r="VTX98"/>
      <c r="VTY98"/>
      <c r="VTZ98"/>
      <c r="VUA98"/>
      <c r="VUB98"/>
      <c r="VUC98"/>
      <c r="VUD98"/>
      <c r="VUE98"/>
      <c r="VUF98"/>
      <c r="VUG98"/>
      <c r="VUH98"/>
      <c r="VUI98"/>
      <c r="VUJ98"/>
      <c r="VUK98"/>
      <c r="VUL98"/>
      <c r="VUM98"/>
      <c r="VUN98"/>
      <c r="VUO98"/>
      <c r="VUP98"/>
      <c r="VUQ98"/>
      <c r="VUR98"/>
      <c r="VUS98"/>
      <c r="VUT98"/>
      <c r="VUU98"/>
      <c r="VUV98"/>
      <c r="VUW98"/>
      <c r="VUX98"/>
      <c r="VUY98"/>
      <c r="VUZ98"/>
      <c r="VVA98"/>
      <c r="VVB98"/>
      <c r="VVC98"/>
      <c r="VVD98"/>
      <c r="VVE98"/>
      <c r="VVF98"/>
      <c r="VVG98"/>
      <c r="VVH98"/>
      <c r="VVI98"/>
      <c r="VVJ98"/>
      <c r="VVK98"/>
      <c r="VVL98"/>
      <c r="VVM98"/>
      <c r="VVN98"/>
      <c r="VVO98"/>
      <c r="VVP98"/>
      <c r="VVQ98"/>
      <c r="VVR98"/>
      <c r="VVS98"/>
      <c r="VVT98"/>
      <c r="VVU98"/>
      <c r="VVV98"/>
      <c r="VVW98"/>
      <c r="VVX98"/>
      <c r="VVY98"/>
      <c r="VVZ98"/>
      <c r="VWA98"/>
      <c r="VWB98"/>
      <c r="VWC98"/>
      <c r="VWD98"/>
      <c r="VWE98"/>
      <c r="VWF98"/>
      <c r="VWG98"/>
      <c r="VWH98"/>
      <c r="VWI98"/>
      <c r="VWJ98"/>
      <c r="VWK98"/>
      <c r="VWL98"/>
      <c r="VWM98"/>
      <c r="VWN98"/>
      <c r="VWO98"/>
      <c r="VWP98"/>
      <c r="VWQ98"/>
      <c r="VWR98"/>
      <c r="VWS98"/>
      <c r="VWT98"/>
      <c r="VWU98"/>
      <c r="VWV98"/>
      <c r="VWW98"/>
      <c r="VWX98"/>
      <c r="VWY98"/>
      <c r="VWZ98"/>
      <c r="VXA98"/>
      <c r="VXB98"/>
      <c r="VXC98"/>
      <c r="VXD98"/>
      <c r="VXE98"/>
      <c r="VXF98"/>
      <c r="VXG98"/>
      <c r="VXH98"/>
      <c r="VXI98"/>
      <c r="VXJ98"/>
      <c r="VXK98"/>
      <c r="VXL98"/>
      <c r="VXM98"/>
      <c r="VXN98"/>
      <c r="VXO98"/>
      <c r="VXP98"/>
      <c r="VXQ98"/>
      <c r="VXR98"/>
      <c r="VXS98"/>
      <c r="VXT98"/>
      <c r="VXU98"/>
      <c r="VXV98"/>
      <c r="VXW98"/>
      <c r="VXX98"/>
      <c r="VXY98"/>
      <c r="VXZ98"/>
      <c r="VYA98"/>
      <c r="VYB98"/>
      <c r="VYC98"/>
      <c r="VYD98"/>
      <c r="VYE98"/>
      <c r="VYF98"/>
      <c r="VYG98"/>
      <c r="VYH98"/>
      <c r="VYI98"/>
      <c r="VYJ98"/>
      <c r="VYK98"/>
      <c r="VYL98"/>
      <c r="VYM98"/>
      <c r="VYN98"/>
      <c r="VYO98"/>
      <c r="VYP98"/>
      <c r="VYQ98"/>
      <c r="VYR98"/>
      <c r="VYS98"/>
      <c r="VYT98"/>
      <c r="VYU98"/>
      <c r="VYV98"/>
      <c r="VYW98"/>
      <c r="VYX98"/>
      <c r="VYY98"/>
      <c r="VYZ98"/>
      <c r="VZA98"/>
      <c r="VZB98"/>
      <c r="VZC98"/>
      <c r="VZD98"/>
      <c r="VZE98"/>
      <c r="VZF98"/>
      <c r="VZG98"/>
      <c r="VZH98"/>
      <c r="VZI98"/>
      <c r="VZJ98"/>
      <c r="VZK98"/>
      <c r="VZL98"/>
      <c r="VZM98"/>
      <c r="VZN98"/>
      <c r="VZO98"/>
      <c r="VZP98"/>
      <c r="VZQ98"/>
      <c r="VZR98"/>
      <c r="VZS98"/>
      <c r="VZT98"/>
      <c r="VZU98"/>
      <c r="VZV98"/>
      <c r="VZW98"/>
      <c r="VZX98"/>
      <c r="VZY98"/>
      <c r="VZZ98"/>
      <c r="WAA98"/>
      <c r="WAB98"/>
      <c r="WAC98"/>
      <c r="WAD98"/>
      <c r="WAE98"/>
      <c r="WAF98"/>
      <c r="WAG98"/>
      <c r="WAH98"/>
      <c r="WAI98"/>
      <c r="WAJ98"/>
      <c r="WAK98"/>
      <c r="WAL98"/>
      <c r="WAM98"/>
      <c r="WAN98"/>
      <c r="WAO98"/>
      <c r="WAP98"/>
      <c r="WAQ98"/>
      <c r="WAR98"/>
      <c r="WAS98"/>
      <c r="WAT98"/>
      <c r="WAU98"/>
      <c r="WAV98"/>
      <c r="WAW98"/>
      <c r="WAX98"/>
      <c r="WAY98"/>
      <c r="WAZ98"/>
      <c r="WBA98"/>
      <c r="WBB98"/>
      <c r="WBC98"/>
      <c r="WBD98"/>
      <c r="WBE98"/>
      <c r="WBF98"/>
      <c r="WBG98"/>
      <c r="WBH98"/>
      <c r="WBI98"/>
      <c r="WBJ98"/>
      <c r="WBK98"/>
      <c r="WBL98"/>
      <c r="WBM98"/>
      <c r="WBN98"/>
      <c r="WBO98"/>
      <c r="WBP98"/>
      <c r="WBQ98"/>
      <c r="WBR98"/>
      <c r="WBS98"/>
      <c r="WBT98"/>
      <c r="WBU98"/>
      <c r="WBV98"/>
      <c r="WBW98"/>
      <c r="WBX98"/>
      <c r="WBY98"/>
      <c r="WBZ98"/>
      <c r="WCA98"/>
      <c r="WCB98"/>
      <c r="WCC98"/>
      <c r="WCD98"/>
      <c r="WCE98"/>
      <c r="WCF98"/>
      <c r="WCG98"/>
      <c r="WCH98"/>
      <c r="WCI98"/>
      <c r="WCJ98"/>
      <c r="WCK98"/>
      <c r="WCL98"/>
      <c r="WCM98"/>
      <c r="WCN98"/>
      <c r="WCO98"/>
      <c r="WCP98"/>
      <c r="WCQ98"/>
      <c r="WCR98"/>
      <c r="WCS98"/>
      <c r="WCT98"/>
      <c r="WCU98"/>
      <c r="WCV98"/>
      <c r="WCW98"/>
      <c r="WCX98"/>
      <c r="WCY98"/>
      <c r="WCZ98"/>
      <c r="WDA98"/>
      <c r="WDB98"/>
      <c r="WDC98"/>
      <c r="WDD98"/>
      <c r="WDE98"/>
      <c r="WDF98"/>
      <c r="WDG98"/>
      <c r="WDH98"/>
      <c r="WDI98"/>
      <c r="WDJ98"/>
      <c r="WDK98"/>
      <c r="WDL98"/>
      <c r="WDM98"/>
      <c r="WDN98"/>
      <c r="WDO98"/>
      <c r="WDP98"/>
      <c r="WDQ98"/>
      <c r="WDR98"/>
      <c r="WDS98"/>
      <c r="WDT98"/>
      <c r="WDU98"/>
      <c r="WDV98"/>
      <c r="WDW98"/>
      <c r="WDX98"/>
      <c r="WDY98"/>
      <c r="WDZ98"/>
      <c r="WEA98"/>
      <c r="WEB98"/>
      <c r="WEC98"/>
      <c r="WED98"/>
      <c r="WEE98"/>
      <c r="WEF98"/>
      <c r="WEG98"/>
      <c r="WEH98"/>
      <c r="WEI98"/>
      <c r="WEJ98"/>
      <c r="WEK98"/>
      <c r="WEL98"/>
      <c r="WEM98"/>
      <c r="WEN98"/>
      <c r="WEO98"/>
      <c r="WEP98"/>
      <c r="WEQ98"/>
      <c r="WER98"/>
      <c r="WES98"/>
      <c r="WET98"/>
      <c r="WEU98"/>
      <c r="WEV98"/>
      <c r="WEW98"/>
      <c r="WEX98"/>
      <c r="WEY98"/>
      <c r="WEZ98"/>
      <c r="WFA98"/>
      <c r="WFB98"/>
      <c r="WFC98"/>
      <c r="WFD98"/>
      <c r="WFE98"/>
      <c r="WFF98"/>
      <c r="WFG98"/>
      <c r="WFH98"/>
      <c r="WFI98"/>
      <c r="WFJ98"/>
      <c r="WFK98"/>
      <c r="WFL98"/>
      <c r="WFM98"/>
      <c r="WFN98"/>
      <c r="WFO98"/>
      <c r="WFP98"/>
      <c r="WFQ98"/>
      <c r="WFR98"/>
      <c r="WFS98"/>
      <c r="WFT98"/>
      <c r="WFU98"/>
      <c r="WFV98"/>
      <c r="WFW98"/>
      <c r="WFX98"/>
      <c r="WFY98"/>
      <c r="WFZ98"/>
      <c r="WGA98"/>
      <c r="WGB98"/>
      <c r="WGC98"/>
      <c r="WGD98"/>
      <c r="WGE98"/>
      <c r="WGF98"/>
      <c r="WGG98"/>
      <c r="WGH98"/>
      <c r="WGI98"/>
      <c r="WGJ98"/>
      <c r="WGK98"/>
      <c r="WGL98"/>
      <c r="WGM98"/>
      <c r="WGN98"/>
      <c r="WGO98"/>
      <c r="WGP98"/>
      <c r="WGQ98"/>
      <c r="WGR98"/>
      <c r="WGS98"/>
      <c r="WGT98"/>
      <c r="WGU98"/>
      <c r="WGV98"/>
      <c r="WGW98"/>
      <c r="WGX98"/>
      <c r="WGY98"/>
      <c r="WGZ98"/>
      <c r="WHA98"/>
      <c r="WHB98"/>
      <c r="WHC98"/>
      <c r="WHD98"/>
      <c r="WHE98"/>
      <c r="WHF98"/>
      <c r="WHG98"/>
      <c r="WHH98"/>
      <c r="WHI98"/>
      <c r="WHJ98"/>
      <c r="WHK98"/>
      <c r="WHL98"/>
      <c r="WHM98"/>
      <c r="WHN98"/>
      <c r="WHO98"/>
      <c r="WHP98"/>
      <c r="WHQ98"/>
      <c r="WHR98"/>
      <c r="WHS98"/>
      <c r="WHT98"/>
      <c r="WHU98"/>
      <c r="WHV98"/>
      <c r="WHW98"/>
      <c r="WHX98"/>
      <c r="WHY98"/>
      <c r="WHZ98"/>
      <c r="WIA98"/>
      <c r="WIB98"/>
      <c r="WIC98"/>
      <c r="WID98"/>
      <c r="WIE98"/>
      <c r="WIF98"/>
      <c r="WIG98"/>
      <c r="WIH98"/>
      <c r="WII98"/>
      <c r="WIJ98"/>
      <c r="WIK98"/>
      <c r="WIL98"/>
      <c r="WIM98"/>
      <c r="WIN98"/>
      <c r="WIO98"/>
      <c r="WIP98"/>
      <c r="WIQ98"/>
      <c r="WIR98"/>
      <c r="WIS98"/>
      <c r="WIT98"/>
      <c r="WIU98"/>
      <c r="WIV98"/>
      <c r="WIW98"/>
      <c r="WIX98"/>
      <c r="WIY98"/>
      <c r="WIZ98"/>
      <c r="WJA98"/>
      <c r="WJB98"/>
      <c r="WJC98"/>
      <c r="WJD98"/>
      <c r="WJE98"/>
      <c r="WJF98"/>
      <c r="WJG98"/>
      <c r="WJH98"/>
      <c r="WJI98"/>
      <c r="WJJ98"/>
      <c r="WJK98"/>
      <c r="WJL98"/>
      <c r="WJM98"/>
      <c r="WJN98"/>
      <c r="WJO98"/>
      <c r="WJP98"/>
      <c r="WJQ98"/>
      <c r="WJR98"/>
      <c r="WJS98"/>
      <c r="WJT98"/>
      <c r="WJU98"/>
      <c r="WJV98"/>
      <c r="WJW98"/>
      <c r="WJX98"/>
      <c r="WJY98"/>
      <c r="WJZ98"/>
      <c r="WKA98"/>
      <c r="WKB98"/>
      <c r="WKC98"/>
      <c r="WKD98"/>
      <c r="WKE98"/>
      <c r="WKF98"/>
      <c r="WKG98"/>
      <c r="WKH98"/>
      <c r="WKI98"/>
      <c r="WKJ98"/>
      <c r="WKK98"/>
      <c r="WKL98"/>
      <c r="WKM98"/>
      <c r="WKN98"/>
      <c r="WKO98"/>
      <c r="WKP98"/>
      <c r="WKQ98"/>
      <c r="WKR98"/>
      <c r="WKS98"/>
      <c r="WKT98"/>
      <c r="WKU98"/>
      <c r="WKV98"/>
      <c r="WKW98"/>
      <c r="WKX98"/>
      <c r="WKY98"/>
      <c r="WKZ98"/>
      <c r="WLA98"/>
      <c r="WLB98"/>
      <c r="WLC98"/>
      <c r="WLD98"/>
      <c r="WLE98"/>
      <c r="WLF98"/>
      <c r="WLG98"/>
      <c r="WLH98"/>
      <c r="WLI98"/>
      <c r="WLJ98"/>
      <c r="WLK98"/>
      <c r="WLL98"/>
      <c r="WLM98"/>
      <c r="WLN98"/>
      <c r="WLO98"/>
      <c r="WLP98"/>
      <c r="WLQ98"/>
      <c r="WLR98"/>
      <c r="WLS98"/>
      <c r="WLT98"/>
      <c r="WLU98"/>
      <c r="WLV98"/>
      <c r="WLW98"/>
      <c r="WLX98"/>
      <c r="WLY98"/>
      <c r="WLZ98"/>
      <c r="WMA98"/>
      <c r="WMB98"/>
      <c r="WMC98"/>
      <c r="WMD98"/>
      <c r="WME98"/>
      <c r="WMF98"/>
      <c r="WMG98"/>
      <c r="WMH98"/>
      <c r="WMI98"/>
      <c r="WMJ98"/>
      <c r="WMK98"/>
      <c r="WML98"/>
      <c r="WMM98"/>
      <c r="WMN98"/>
      <c r="WMO98"/>
      <c r="WMP98"/>
      <c r="WMQ98"/>
      <c r="WMR98"/>
      <c r="WMS98"/>
      <c r="WMT98"/>
      <c r="WMU98"/>
      <c r="WMV98"/>
      <c r="WMW98"/>
      <c r="WMX98"/>
      <c r="WMY98"/>
      <c r="WMZ98"/>
      <c r="WNA98"/>
      <c r="WNB98"/>
      <c r="WNC98"/>
      <c r="WND98"/>
      <c r="WNE98"/>
      <c r="WNF98"/>
      <c r="WNG98"/>
      <c r="WNH98"/>
      <c r="WNI98"/>
      <c r="WNJ98"/>
      <c r="WNK98"/>
      <c r="WNL98"/>
      <c r="WNM98"/>
      <c r="WNN98"/>
      <c r="WNO98"/>
      <c r="WNP98"/>
      <c r="WNQ98"/>
      <c r="WNR98"/>
      <c r="WNS98"/>
      <c r="WNT98"/>
      <c r="WNU98"/>
      <c r="WNV98"/>
      <c r="WNW98"/>
      <c r="WNX98"/>
      <c r="WNY98"/>
      <c r="WNZ98"/>
      <c r="WOA98"/>
      <c r="WOB98"/>
      <c r="WOC98"/>
      <c r="WOD98"/>
      <c r="WOE98"/>
      <c r="WOF98"/>
      <c r="WOG98"/>
      <c r="WOH98"/>
      <c r="WOI98"/>
      <c r="WOJ98"/>
      <c r="WOK98"/>
      <c r="WOL98"/>
      <c r="WOM98"/>
      <c r="WON98"/>
      <c r="WOO98"/>
      <c r="WOP98"/>
      <c r="WOQ98"/>
      <c r="WOR98"/>
      <c r="WOS98"/>
      <c r="WOT98"/>
      <c r="WOU98"/>
      <c r="WOV98"/>
      <c r="WOW98"/>
      <c r="WOX98"/>
      <c r="WOY98"/>
      <c r="WOZ98"/>
      <c r="WPA98"/>
      <c r="WPB98"/>
      <c r="WPC98"/>
      <c r="WPD98"/>
      <c r="WPE98"/>
      <c r="WPF98"/>
      <c r="WPG98"/>
      <c r="WPH98"/>
      <c r="WPI98"/>
      <c r="WPJ98"/>
      <c r="WPK98"/>
      <c r="WPL98"/>
      <c r="WPM98"/>
      <c r="WPN98"/>
      <c r="WPO98"/>
      <c r="WPP98"/>
      <c r="WPQ98"/>
      <c r="WPR98"/>
      <c r="WPS98"/>
      <c r="WPT98"/>
      <c r="WPU98"/>
      <c r="WPV98"/>
      <c r="WPW98"/>
      <c r="WPX98"/>
      <c r="WPY98"/>
      <c r="WPZ98"/>
      <c r="WQA98"/>
      <c r="WQB98"/>
      <c r="WQC98"/>
      <c r="WQD98"/>
      <c r="WQE98"/>
      <c r="WQF98"/>
      <c r="WQG98"/>
      <c r="WQH98"/>
      <c r="WQI98"/>
      <c r="WQJ98"/>
      <c r="WQK98"/>
      <c r="WQL98"/>
      <c r="WQM98"/>
      <c r="WQN98"/>
      <c r="WQO98"/>
      <c r="WQP98"/>
      <c r="WQQ98"/>
      <c r="WQR98"/>
      <c r="WQS98"/>
      <c r="WQT98"/>
      <c r="WQU98"/>
      <c r="WQV98"/>
      <c r="WQW98"/>
      <c r="WQX98"/>
      <c r="WQY98"/>
      <c r="WQZ98"/>
      <c r="WRA98"/>
      <c r="WRB98"/>
      <c r="WRC98"/>
      <c r="WRD98"/>
      <c r="WRE98"/>
      <c r="WRF98"/>
      <c r="WRG98"/>
      <c r="WRH98"/>
      <c r="WRI98"/>
      <c r="WRJ98"/>
      <c r="WRK98"/>
      <c r="WRL98"/>
      <c r="WRM98"/>
      <c r="WRN98"/>
      <c r="WRO98"/>
      <c r="WRP98"/>
      <c r="WRQ98"/>
      <c r="WRR98"/>
      <c r="WRS98"/>
      <c r="WRT98"/>
      <c r="WRU98"/>
      <c r="WRV98"/>
      <c r="WRW98"/>
      <c r="WRX98"/>
      <c r="WRY98"/>
      <c r="WRZ98"/>
      <c r="WSA98"/>
      <c r="WSB98"/>
      <c r="WSC98"/>
      <c r="WSD98"/>
      <c r="WSE98"/>
      <c r="WSF98"/>
      <c r="WSG98"/>
      <c r="WSH98"/>
      <c r="WSI98"/>
      <c r="WSJ98"/>
      <c r="WSK98"/>
      <c r="WSL98"/>
      <c r="WSM98"/>
      <c r="WSN98"/>
      <c r="WSO98"/>
      <c r="WSP98"/>
      <c r="WSQ98"/>
      <c r="WSR98"/>
      <c r="WSS98"/>
      <c r="WST98"/>
      <c r="WSU98"/>
      <c r="WSV98"/>
      <c r="WSW98"/>
      <c r="WSX98"/>
      <c r="WSY98"/>
      <c r="WSZ98"/>
      <c r="WTA98"/>
      <c r="WTB98"/>
      <c r="WTC98"/>
      <c r="WTD98"/>
      <c r="WTE98"/>
      <c r="WTF98"/>
      <c r="WTG98"/>
      <c r="WTH98"/>
      <c r="WTI98"/>
      <c r="WTJ98"/>
      <c r="WTK98"/>
      <c r="WTL98"/>
      <c r="WTM98"/>
      <c r="WTN98"/>
      <c r="WTO98"/>
      <c r="WTP98"/>
      <c r="WTQ98"/>
      <c r="WTR98"/>
      <c r="WTS98"/>
      <c r="WTT98"/>
      <c r="WTU98"/>
      <c r="WTV98"/>
      <c r="WTW98"/>
      <c r="WTX98"/>
      <c r="WTY98"/>
      <c r="WTZ98"/>
      <c r="WUA98"/>
      <c r="WUB98"/>
      <c r="WUC98"/>
      <c r="WUD98"/>
      <c r="WUE98"/>
      <c r="WUF98"/>
      <c r="WUG98"/>
      <c r="WUH98"/>
      <c r="WUI98"/>
      <c r="WUJ98"/>
      <c r="WUK98"/>
      <c r="WUL98"/>
      <c r="WUM98"/>
      <c r="WUN98"/>
      <c r="WUO98"/>
      <c r="WUP98"/>
      <c r="WUQ98"/>
      <c r="WUR98"/>
      <c r="WUS98"/>
      <c r="WUT98"/>
      <c r="WUU98"/>
      <c r="WUV98"/>
      <c r="WUW98"/>
      <c r="WUX98"/>
      <c r="WUY98"/>
      <c r="WUZ98"/>
      <c r="WVA98"/>
      <c r="WVB98"/>
      <c r="WVC98"/>
      <c r="WVD98"/>
      <c r="WVE98"/>
      <c r="WVF98"/>
      <c r="WVG98"/>
      <c r="WVH98"/>
      <c r="WVI98"/>
      <c r="WVJ98"/>
      <c r="WVK98"/>
      <c r="WVL98"/>
      <c r="WVM98"/>
      <c r="WVN98"/>
      <c r="WVO98"/>
      <c r="WVP98"/>
      <c r="WVQ98"/>
      <c r="WVR98"/>
      <c r="WVS98"/>
      <c r="WVT98"/>
      <c r="WVU98"/>
      <c r="WVV98"/>
      <c r="WVW98"/>
      <c r="WVX98"/>
      <c r="WVY98"/>
      <c r="WVZ98"/>
      <c r="WWA98"/>
      <c r="WWB98"/>
      <c r="WWC98"/>
      <c r="WWD98"/>
      <c r="WWE98"/>
      <c r="WWF98"/>
      <c r="WWG98"/>
      <c r="WWH98"/>
      <c r="WWI98"/>
      <c r="WWJ98"/>
      <c r="WWK98"/>
      <c r="WWL98"/>
      <c r="WWM98"/>
      <c r="WWN98"/>
      <c r="WWO98"/>
      <c r="WWP98"/>
      <c r="WWQ98"/>
      <c r="WWR98"/>
      <c r="WWS98"/>
      <c r="WWT98"/>
      <c r="WWU98"/>
      <c r="WWV98"/>
      <c r="WWW98"/>
      <c r="WWX98"/>
      <c r="WWY98"/>
      <c r="WWZ98"/>
      <c r="WXA98"/>
      <c r="WXB98"/>
      <c r="WXC98"/>
      <c r="WXD98"/>
      <c r="WXE98"/>
      <c r="WXF98"/>
      <c r="WXG98"/>
      <c r="WXH98"/>
      <c r="WXI98"/>
      <c r="WXJ98"/>
      <c r="WXK98"/>
      <c r="WXL98"/>
      <c r="WXM98"/>
      <c r="WXN98"/>
      <c r="WXO98"/>
      <c r="WXP98"/>
      <c r="WXQ98"/>
      <c r="WXR98"/>
      <c r="WXS98"/>
      <c r="WXT98"/>
      <c r="WXU98"/>
      <c r="WXV98"/>
      <c r="WXW98"/>
      <c r="WXX98"/>
      <c r="WXY98"/>
      <c r="WXZ98"/>
      <c r="WYA98"/>
      <c r="WYB98"/>
      <c r="WYC98"/>
      <c r="WYD98"/>
      <c r="WYE98"/>
      <c r="WYF98"/>
      <c r="WYG98"/>
      <c r="WYH98"/>
      <c r="WYI98"/>
      <c r="WYJ98"/>
      <c r="WYK98"/>
      <c r="WYL98"/>
      <c r="WYM98"/>
      <c r="WYN98"/>
      <c r="WYO98"/>
      <c r="WYP98"/>
      <c r="WYQ98"/>
      <c r="WYR98"/>
      <c r="WYS98"/>
      <c r="WYT98"/>
      <c r="WYU98"/>
      <c r="WYV98"/>
      <c r="WYW98"/>
      <c r="WYX98"/>
      <c r="WYY98"/>
      <c r="WYZ98"/>
      <c r="WZA98"/>
      <c r="WZB98"/>
      <c r="WZC98"/>
      <c r="WZD98"/>
      <c r="WZE98"/>
      <c r="WZF98"/>
      <c r="WZG98"/>
      <c r="WZH98"/>
      <c r="WZI98"/>
      <c r="WZJ98"/>
      <c r="WZK98"/>
      <c r="WZL98"/>
      <c r="WZM98"/>
      <c r="WZN98"/>
      <c r="WZO98"/>
      <c r="WZP98"/>
      <c r="WZQ98"/>
      <c r="WZR98"/>
      <c r="WZS98"/>
      <c r="WZT98"/>
      <c r="WZU98"/>
      <c r="WZV98"/>
      <c r="WZW98"/>
      <c r="WZX98"/>
      <c r="WZY98"/>
      <c r="WZZ98"/>
      <c r="XAA98"/>
      <c r="XAB98"/>
      <c r="XAC98"/>
      <c r="XAD98"/>
      <c r="XAE98"/>
      <c r="XAF98"/>
      <c r="XAG98"/>
      <c r="XAH98"/>
      <c r="XAI98"/>
      <c r="XAJ98"/>
      <c r="XAK98"/>
      <c r="XAL98"/>
      <c r="XAM98"/>
      <c r="XAN98"/>
      <c r="XAO98"/>
      <c r="XAP98"/>
      <c r="XAQ98"/>
      <c r="XAR98"/>
      <c r="XAS98"/>
      <c r="XAT98"/>
      <c r="XAU98"/>
      <c r="XAV98"/>
      <c r="XAW98"/>
      <c r="XAX98"/>
      <c r="XAY98"/>
      <c r="XAZ98"/>
      <c r="XBA98"/>
      <c r="XBB98"/>
      <c r="XBC98"/>
      <c r="XBD98"/>
      <c r="XBE98"/>
      <c r="XBF98"/>
      <c r="XBG98"/>
      <c r="XBH98"/>
      <c r="XBI98"/>
      <c r="XBJ98"/>
      <c r="XBK98"/>
      <c r="XBL98"/>
      <c r="XBM98"/>
      <c r="XBN98"/>
      <c r="XBO98"/>
      <c r="XBP98"/>
      <c r="XBQ98"/>
      <c r="XBR98"/>
      <c r="XBS98"/>
      <c r="XBT98"/>
      <c r="XBU98"/>
      <c r="XBV98"/>
      <c r="XBW98"/>
      <c r="XBX98"/>
      <c r="XBY98"/>
      <c r="XBZ98"/>
      <c r="XCA98"/>
      <c r="XCB98"/>
      <c r="XCC98"/>
      <c r="XCD98"/>
      <c r="XCE98"/>
      <c r="XCF98"/>
      <c r="XCG98"/>
      <c r="XCH98"/>
      <c r="XCI98"/>
      <c r="XCJ98"/>
      <c r="XCK98"/>
      <c r="XCL98"/>
      <c r="XCM98"/>
      <c r="XCN98"/>
      <c r="XCO98"/>
      <c r="XCP98"/>
      <c r="XCQ98"/>
      <c r="XCR98"/>
      <c r="XCS98"/>
      <c r="XCT98"/>
      <c r="XCU98"/>
      <c r="XCV98"/>
      <c r="XCW98"/>
      <c r="XCX98"/>
      <c r="XCY98"/>
      <c r="XCZ98"/>
      <c r="XDA98"/>
      <c r="XDB98"/>
      <c r="XDC98"/>
      <c r="XDD98"/>
      <c r="XDE98"/>
      <c r="XDF98"/>
      <c r="XDG98"/>
      <c r="XDH98"/>
      <c r="XDI98"/>
      <c r="XDJ98"/>
      <c r="XDK98"/>
      <c r="XDL98"/>
      <c r="XDM98"/>
      <c r="XDN98"/>
      <c r="XDO98"/>
      <c r="XDP98"/>
      <c r="XDQ98"/>
      <c r="XDR98"/>
      <c r="XDS98"/>
      <c r="XDT98"/>
      <c r="XDU98"/>
      <c r="XDV98"/>
      <c r="XDW98"/>
      <c r="XDX98"/>
      <c r="XDY98"/>
      <c r="XDZ98"/>
      <c r="XEA98"/>
      <c r="XEB98"/>
      <c r="XEC98"/>
      <c r="XED98"/>
      <c r="XEE98"/>
    </row>
    <row r="99" spans="1:16359" ht="68.25" customHeight="1">
      <c r="A99" s="119">
        <v>82</v>
      </c>
      <c r="B99" s="176" t="s">
        <v>202</v>
      </c>
      <c r="C99" s="419" t="s">
        <v>203</v>
      </c>
      <c r="D99" s="419">
        <v>2020</v>
      </c>
      <c r="E99" s="419" t="s">
        <v>204</v>
      </c>
      <c r="F99" s="419"/>
      <c r="G99" s="419"/>
      <c r="H99" s="419"/>
      <c r="I99" s="419"/>
      <c r="J99" s="419"/>
      <c r="K99" s="419"/>
      <c r="L99" s="419"/>
      <c r="M99" s="419"/>
      <c r="N99" s="419"/>
      <c r="O99" s="419"/>
      <c r="P99" s="419"/>
      <c r="Q99" s="419"/>
      <c r="R99" s="419">
        <v>315</v>
      </c>
      <c r="S99" s="419"/>
      <c r="T99" s="419"/>
      <c r="U99" s="419"/>
      <c r="V99" s="419"/>
      <c r="W99" s="419"/>
      <c r="X99" s="419"/>
      <c r="Y99" s="419"/>
      <c r="Z99" s="419"/>
      <c r="AA99" s="415">
        <v>315</v>
      </c>
      <c r="AB99" s="415">
        <v>0</v>
      </c>
      <c r="AC99" s="415">
        <v>0</v>
      </c>
      <c r="AD99" s="419" t="s">
        <v>618</v>
      </c>
      <c r="AE99" s="413" t="s">
        <v>1114</v>
      </c>
      <c r="AF99" s="398"/>
    </row>
    <row r="100" spans="1:16359" ht="28.5" customHeight="1">
      <c r="A100" s="119">
        <v>83</v>
      </c>
      <c r="B100" s="163" t="s">
        <v>206</v>
      </c>
      <c r="C100" s="811" t="s">
        <v>201</v>
      </c>
      <c r="D100" s="412">
        <v>2019</v>
      </c>
      <c r="E100" s="285" t="s">
        <v>142</v>
      </c>
      <c r="F100" s="419"/>
      <c r="G100" s="419"/>
      <c r="H100" s="419"/>
      <c r="I100" s="419"/>
      <c r="J100" s="419"/>
      <c r="K100" s="419"/>
      <c r="L100" s="419"/>
      <c r="M100" s="419"/>
      <c r="N100" s="419"/>
      <c r="O100" s="419"/>
      <c r="P100" s="419">
        <v>250</v>
      </c>
      <c r="Q100" s="419"/>
      <c r="R100" s="419"/>
      <c r="S100" s="419"/>
      <c r="T100" s="419"/>
      <c r="U100" s="419"/>
      <c r="V100" s="419"/>
      <c r="W100" s="419"/>
      <c r="X100" s="419"/>
      <c r="Y100" s="419"/>
      <c r="Z100" s="419"/>
      <c r="AA100" s="415">
        <v>0</v>
      </c>
      <c r="AB100" s="415">
        <v>250</v>
      </c>
      <c r="AC100" s="415">
        <v>0</v>
      </c>
      <c r="AD100" s="811" t="s">
        <v>618</v>
      </c>
      <c r="AE100" s="811" t="s">
        <v>875</v>
      </c>
      <c r="AF100" s="398"/>
    </row>
    <row r="101" spans="1:16359" ht="28.5" customHeight="1">
      <c r="A101" s="119">
        <v>84</v>
      </c>
      <c r="B101" s="163" t="s">
        <v>389</v>
      </c>
      <c r="C101" s="812"/>
      <c r="D101" s="412">
        <v>2019</v>
      </c>
      <c r="E101" s="285" t="s">
        <v>313</v>
      </c>
      <c r="F101" s="419"/>
      <c r="G101" s="419"/>
      <c r="H101" s="419"/>
      <c r="I101" s="419"/>
      <c r="J101" s="419"/>
      <c r="K101" s="419"/>
      <c r="L101" s="419"/>
      <c r="M101" s="419"/>
      <c r="N101" s="419"/>
      <c r="O101" s="419">
        <v>236.4</v>
      </c>
      <c r="P101" s="419"/>
      <c r="Q101" s="419"/>
      <c r="R101" s="419"/>
      <c r="S101" s="419"/>
      <c r="T101" s="419"/>
      <c r="U101" s="419"/>
      <c r="V101" s="419"/>
      <c r="W101" s="419"/>
      <c r="X101" s="419"/>
      <c r="Y101" s="419"/>
      <c r="Z101" s="419"/>
      <c r="AA101" s="415">
        <v>236.4</v>
      </c>
      <c r="AB101" s="415">
        <v>0</v>
      </c>
      <c r="AC101" s="415">
        <v>0</v>
      </c>
      <c r="AD101" s="812"/>
      <c r="AE101" s="812"/>
      <c r="AF101" s="398"/>
    </row>
    <row r="102" spans="1:16359" s="70" customFormat="1" ht="21.75" customHeight="1">
      <c r="A102" s="787">
        <v>85</v>
      </c>
      <c r="B102" s="156" t="s">
        <v>207</v>
      </c>
      <c r="C102" s="811" t="s">
        <v>175</v>
      </c>
      <c r="D102" s="811">
        <v>2022</v>
      </c>
      <c r="E102" s="429" t="s">
        <v>21</v>
      </c>
      <c r="F102" s="419"/>
      <c r="G102" s="419"/>
      <c r="H102" s="419"/>
      <c r="I102" s="419"/>
      <c r="J102" s="419"/>
      <c r="K102" s="419"/>
      <c r="L102" s="419"/>
      <c r="M102" s="419"/>
      <c r="N102" s="419"/>
      <c r="O102" s="419"/>
      <c r="P102" s="419"/>
      <c r="Q102" s="419"/>
      <c r="R102" s="419"/>
      <c r="S102" s="419"/>
      <c r="T102" s="419"/>
      <c r="U102" s="419"/>
      <c r="V102" s="419"/>
      <c r="W102" s="419"/>
      <c r="X102" s="419"/>
      <c r="Y102" s="419">
        <v>400</v>
      </c>
      <c r="Z102" s="419"/>
      <c r="AA102" s="415">
        <v>0</v>
      </c>
      <c r="AB102" s="415">
        <v>400</v>
      </c>
      <c r="AC102" s="415">
        <v>0</v>
      </c>
      <c r="AD102" s="811" t="s">
        <v>618</v>
      </c>
      <c r="AE102" s="909" t="s">
        <v>1074</v>
      </c>
      <c r="AF102" s="170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  <c r="BDV102"/>
      <c r="BDW102"/>
      <c r="BDX102"/>
      <c r="BDY102"/>
      <c r="BDZ102"/>
      <c r="BEA102"/>
      <c r="BEB102"/>
      <c r="BEC102"/>
      <c r="BED102"/>
      <c r="BEE102"/>
      <c r="BEF102"/>
      <c r="BEG102"/>
      <c r="BEH102"/>
      <c r="BEI102"/>
      <c r="BEJ102"/>
      <c r="BEK102"/>
      <c r="BEL102"/>
      <c r="BEM102"/>
      <c r="BEN102"/>
      <c r="BEO102"/>
      <c r="BEP102"/>
      <c r="BEQ102"/>
      <c r="BER102"/>
      <c r="BES102"/>
      <c r="BET102"/>
      <c r="BEU102"/>
      <c r="BEV102"/>
      <c r="BEW102"/>
      <c r="BEX102"/>
      <c r="BEY102"/>
      <c r="BEZ102"/>
      <c r="BFA102"/>
      <c r="BFB102"/>
      <c r="BFC102"/>
      <c r="BFD102"/>
      <c r="BFE102"/>
      <c r="BFF102"/>
      <c r="BFG102"/>
      <c r="BFH102"/>
      <c r="BFI102"/>
      <c r="BFJ102"/>
      <c r="BFK102"/>
      <c r="BFL102"/>
      <c r="BFM102"/>
      <c r="BFN102"/>
      <c r="BFO102"/>
      <c r="BFP102"/>
      <c r="BFQ102"/>
      <c r="BFR102"/>
      <c r="BFS102"/>
      <c r="BFT102"/>
      <c r="BFU102"/>
      <c r="BFV102"/>
      <c r="BFW102"/>
      <c r="BFX102"/>
      <c r="BFY102"/>
      <c r="BFZ102"/>
      <c r="BGA102"/>
      <c r="BGB102"/>
      <c r="BGC102"/>
      <c r="BGD102"/>
      <c r="BGE102"/>
      <c r="BGF102"/>
      <c r="BGG102"/>
      <c r="BGH102"/>
      <c r="BGI102"/>
      <c r="BGJ102"/>
      <c r="BGK102"/>
      <c r="BGL102"/>
      <c r="BGM102"/>
      <c r="BGN102"/>
      <c r="BGO102"/>
      <c r="BGP102"/>
      <c r="BGQ102"/>
      <c r="BGR102"/>
      <c r="BGS102"/>
      <c r="BGT102"/>
      <c r="BGU102"/>
      <c r="BGV102"/>
      <c r="BGW102"/>
      <c r="BGX102"/>
      <c r="BGY102"/>
      <c r="BGZ102"/>
      <c r="BHA102"/>
      <c r="BHB102"/>
      <c r="BHC102"/>
      <c r="BHD102"/>
      <c r="BHE102"/>
      <c r="BHF102"/>
      <c r="BHG102"/>
      <c r="BHH102"/>
      <c r="BHI102"/>
      <c r="BHJ102"/>
      <c r="BHK102"/>
      <c r="BHL102"/>
      <c r="BHM102"/>
      <c r="BHN102"/>
      <c r="BHO102"/>
      <c r="BHP102"/>
      <c r="BHQ102"/>
      <c r="BHR102"/>
      <c r="BHS102"/>
      <c r="BHT102"/>
      <c r="BHU102"/>
      <c r="BHV102"/>
      <c r="BHW102"/>
      <c r="BHX102"/>
      <c r="BHY102"/>
      <c r="BHZ102"/>
      <c r="BIA102"/>
      <c r="BIB102"/>
      <c r="BIC102"/>
      <c r="BID102"/>
      <c r="BIE102"/>
      <c r="BIF102"/>
      <c r="BIG102"/>
      <c r="BIH102"/>
      <c r="BII102"/>
      <c r="BIJ102"/>
      <c r="BIK102"/>
      <c r="BIL102"/>
      <c r="BIM102"/>
      <c r="BIN102"/>
      <c r="BIO102"/>
      <c r="BIP102"/>
      <c r="BIQ102"/>
      <c r="BIR102"/>
      <c r="BIS102"/>
      <c r="BIT102"/>
      <c r="BIU102"/>
      <c r="BIV102"/>
      <c r="BIW102"/>
      <c r="BIX102"/>
      <c r="BIY102"/>
      <c r="BIZ102"/>
      <c r="BJA102"/>
      <c r="BJB102"/>
      <c r="BJC102"/>
      <c r="BJD102"/>
      <c r="BJE102"/>
      <c r="BJF102"/>
      <c r="BJG102"/>
      <c r="BJH102"/>
      <c r="BJI102"/>
      <c r="BJJ102"/>
      <c r="BJK102"/>
      <c r="BJL102"/>
      <c r="BJM102"/>
      <c r="BJN102"/>
      <c r="BJO102"/>
      <c r="BJP102"/>
      <c r="BJQ102"/>
      <c r="BJR102"/>
      <c r="BJS102"/>
      <c r="BJT102"/>
      <c r="BJU102"/>
      <c r="BJV102"/>
      <c r="BJW102"/>
      <c r="BJX102"/>
      <c r="BJY102"/>
      <c r="BJZ102"/>
      <c r="BKA102"/>
      <c r="BKB102"/>
      <c r="BKC102"/>
      <c r="BKD102"/>
      <c r="BKE102"/>
      <c r="BKF102"/>
      <c r="BKG102"/>
      <c r="BKH102"/>
      <c r="BKI102"/>
      <c r="BKJ102"/>
      <c r="BKK102"/>
      <c r="BKL102"/>
      <c r="BKM102"/>
      <c r="BKN102"/>
      <c r="BKO102"/>
      <c r="BKP102"/>
      <c r="BKQ102"/>
      <c r="BKR102"/>
      <c r="BKS102"/>
      <c r="BKT102"/>
      <c r="BKU102"/>
      <c r="BKV102"/>
      <c r="BKW102"/>
      <c r="BKX102"/>
      <c r="BKY102"/>
      <c r="BKZ102"/>
      <c r="BLA102"/>
      <c r="BLB102"/>
      <c r="BLC102"/>
      <c r="BLD102"/>
      <c r="BLE102"/>
      <c r="BLF102"/>
      <c r="BLG102"/>
      <c r="BLH102"/>
      <c r="BLI102"/>
      <c r="BLJ102"/>
      <c r="BLK102"/>
      <c r="BLL102"/>
      <c r="BLM102"/>
      <c r="BLN102"/>
      <c r="BLO102"/>
      <c r="BLP102"/>
      <c r="BLQ102"/>
      <c r="BLR102"/>
      <c r="BLS102"/>
      <c r="BLT102"/>
      <c r="BLU102"/>
      <c r="BLV102"/>
      <c r="BLW102"/>
      <c r="BLX102"/>
      <c r="BLY102"/>
      <c r="BLZ102"/>
      <c r="BMA102"/>
      <c r="BMB102"/>
      <c r="BMC102"/>
      <c r="BMD102"/>
      <c r="BME102"/>
      <c r="BMF102"/>
      <c r="BMG102"/>
      <c r="BMH102"/>
      <c r="BMI102"/>
      <c r="BMJ102"/>
      <c r="BMK102"/>
      <c r="BML102"/>
      <c r="BMM102"/>
      <c r="BMN102"/>
      <c r="BMO102"/>
      <c r="BMP102"/>
      <c r="BMQ102"/>
      <c r="BMR102"/>
      <c r="BMS102"/>
      <c r="BMT102"/>
      <c r="BMU102"/>
      <c r="BMV102"/>
      <c r="BMW102"/>
      <c r="BMX102"/>
      <c r="BMY102"/>
      <c r="BMZ102"/>
      <c r="BNA102"/>
      <c r="BNB102"/>
      <c r="BNC102"/>
      <c r="BND102"/>
      <c r="BNE102"/>
      <c r="BNF102"/>
      <c r="BNG102"/>
      <c r="BNH102"/>
      <c r="BNI102"/>
      <c r="BNJ102"/>
      <c r="BNK102"/>
      <c r="BNL102"/>
      <c r="BNM102"/>
      <c r="BNN102"/>
      <c r="BNO102"/>
      <c r="BNP102"/>
      <c r="BNQ102"/>
      <c r="BNR102"/>
      <c r="BNS102"/>
      <c r="BNT102"/>
      <c r="BNU102"/>
      <c r="BNV102"/>
      <c r="BNW102"/>
      <c r="BNX102"/>
      <c r="BNY102"/>
      <c r="BNZ102"/>
      <c r="BOA102"/>
      <c r="BOB102"/>
      <c r="BOC102"/>
      <c r="BOD102"/>
      <c r="BOE102"/>
      <c r="BOF102"/>
      <c r="BOG102"/>
      <c r="BOH102"/>
      <c r="BOI102"/>
      <c r="BOJ102"/>
      <c r="BOK102"/>
      <c r="BOL102"/>
      <c r="BOM102"/>
      <c r="BON102"/>
      <c r="BOO102"/>
      <c r="BOP102"/>
      <c r="BOQ102"/>
      <c r="BOR102"/>
      <c r="BOS102"/>
      <c r="BOT102"/>
      <c r="BOU102"/>
      <c r="BOV102"/>
      <c r="BOW102"/>
      <c r="BOX102"/>
      <c r="BOY102"/>
      <c r="BOZ102"/>
      <c r="BPA102"/>
      <c r="BPB102"/>
      <c r="BPC102"/>
      <c r="BPD102"/>
      <c r="BPE102"/>
      <c r="BPF102"/>
      <c r="BPG102"/>
      <c r="BPH102"/>
      <c r="BPI102"/>
      <c r="BPJ102"/>
      <c r="BPK102"/>
      <c r="BPL102"/>
      <c r="BPM102"/>
      <c r="BPN102"/>
      <c r="BPO102"/>
      <c r="BPP102"/>
      <c r="BPQ102"/>
      <c r="BPR102"/>
      <c r="BPS102"/>
      <c r="BPT102"/>
      <c r="BPU102"/>
      <c r="BPV102"/>
      <c r="BPW102"/>
      <c r="BPX102"/>
      <c r="BPY102"/>
      <c r="BPZ102"/>
      <c r="BQA102"/>
      <c r="BQB102"/>
      <c r="BQC102"/>
      <c r="BQD102"/>
      <c r="BQE102"/>
      <c r="BQF102"/>
      <c r="BQG102"/>
      <c r="BQH102"/>
      <c r="BQI102"/>
      <c r="BQJ102"/>
      <c r="BQK102"/>
      <c r="BQL102"/>
      <c r="BQM102"/>
      <c r="BQN102"/>
      <c r="BQO102"/>
      <c r="BQP102"/>
      <c r="BQQ102"/>
      <c r="BQR102"/>
      <c r="BQS102"/>
      <c r="BQT102"/>
      <c r="BQU102"/>
      <c r="BQV102"/>
      <c r="BQW102"/>
      <c r="BQX102"/>
      <c r="BQY102"/>
      <c r="BQZ102"/>
      <c r="BRA102"/>
      <c r="BRB102"/>
      <c r="BRC102"/>
      <c r="BRD102"/>
      <c r="BRE102"/>
      <c r="BRF102"/>
      <c r="BRG102"/>
      <c r="BRH102"/>
      <c r="BRI102"/>
      <c r="BRJ102"/>
      <c r="BRK102"/>
      <c r="BRL102"/>
      <c r="BRM102"/>
      <c r="BRN102"/>
      <c r="BRO102"/>
      <c r="BRP102"/>
      <c r="BRQ102"/>
      <c r="BRR102"/>
      <c r="BRS102"/>
      <c r="BRT102"/>
      <c r="BRU102"/>
      <c r="BRV102"/>
      <c r="BRW102"/>
      <c r="BRX102"/>
      <c r="BRY102"/>
      <c r="BRZ102"/>
      <c r="BSA102"/>
      <c r="BSB102"/>
      <c r="BSC102"/>
      <c r="BSD102"/>
      <c r="BSE102"/>
      <c r="BSF102"/>
      <c r="BSG102"/>
      <c r="BSH102"/>
      <c r="BSI102"/>
      <c r="BSJ102"/>
      <c r="BSK102"/>
      <c r="BSL102"/>
      <c r="BSM102"/>
      <c r="BSN102"/>
      <c r="BSO102"/>
      <c r="BSP102"/>
      <c r="BSQ102"/>
      <c r="BSR102"/>
      <c r="BSS102"/>
      <c r="BST102"/>
      <c r="BSU102"/>
      <c r="BSV102"/>
      <c r="BSW102"/>
      <c r="BSX102"/>
      <c r="BSY102"/>
      <c r="BSZ102"/>
      <c r="BTA102"/>
      <c r="BTB102"/>
      <c r="BTC102"/>
      <c r="BTD102"/>
      <c r="BTE102"/>
      <c r="BTF102"/>
      <c r="BTG102"/>
      <c r="BTH102"/>
      <c r="BTI102"/>
      <c r="BTJ102"/>
      <c r="BTK102"/>
      <c r="BTL102"/>
      <c r="BTM102"/>
      <c r="BTN102"/>
      <c r="BTO102"/>
      <c r="BTP102"/>
      <c r="BTQ102"/>
      <c r="BTR102"/>
      <c r="BTS102"/>
      <c r="BTT102"/>
      <c r="BTU102"/>
      <c r="BTV102"/>
      <c r="BTW102"/>
      <c r="BTX102"/>
      <c r="BTY102"/>
      <c r="BTZ102"/>
      <c r="BUA102"/>
      <c r="BUB102"/>
      <c r="BUC102"/>
      <c r="BUD102"/>
      <c r="BUE102"/>
      <c r="BUF102"/>
      <c r="BUG102"/>
      <c r="BUH102"/>
      <c r="BUI102"/>
      <c r="BUJ102"/>
      <c r="BUK102"/>
      <c r="BUL102"/>
      <c r="BUM102"/>
      <c r="BUN102"/>
      <c r="BUO102"/>
      <c r="BUP102"/>
      <c r="BUQ102"/>
      <c r="BUR102"/>
      <c r="BUS102"/>
      <c r="BUT102"/>
      <c r="BUU102"/>
      <c r="BUV102"/>
      <c r="BUW102"/>
      <c r="BUX102"/>
      <c r="BUY102"/>
      <c r="BUZ102"/>
      <c r="BVA102"/>
      <c r="BVB102"/>
      <c r="BVC102"/>
      <c r="BVD102"/>
      <c r="BVE102"/>
      <c r="BVF102"/>
      <c r="BVG102"/>
      <c r="BVH102"/>
      <c r="BVI102"/>
      <c r="BVJ102"/>
      <c r="BVK102"/>
      <c r="BVL102"/>
      <c r="BVM102"/>
      <c r="BVN102"/>
      <c r="BVO102"/>
      <c r="BVP102"/>
      <c r="BVQ102"/>
      <c r="BVR102"/>
      <c r="BVS102"/>
      <c r="BVT102"/>
      <c r="BVU102"/>
      <c r="BVV102"/>
      <c r="BVW102"/>
      <c r="BVX102"/>
      <c r="BVY102"/>
      <c r="BVZ102"/>
      <c r="BWA102"/>
      <c r="BWB102"/>
      <c r="BWC102"/>
      <c r="BWD102"/>
      <c r="BWE102"/>
      <c r="BWF102"/>
      <c r="BWG102"/>
      <c r="BWH102"/>
      <c r="BWI102"/>
      <c r="BWJ102"/>
      <c r="BWK102"/>
      <c r="BWL102"/>
      <c r="BWM102"/>
      <c r="BWN102"/>
      <c r="BWO102"/>
      <c r="BWP102"/>
      <c r="BWQ102"/>
      <c r="BWR102"/>
      <c r="BWS102"/>
      <c r="BWT102"/>
      <c r="BWU102"/>
      <c r="BWV102"/>
      <c r="BWW102"/>
      <c r="BWX102"/>
      <c r="BWY102"/>
      <c r="BWZ102"/>
      <c r="BXA102"/>
      <c r="BXB102"/>
      <c r="BXC102"/>
      <c r="BXD102"/>
      <c r="BXE102"/>
      <c r="BXF102"/>
      <c r="BXG102"/>
      <c r="BXH102"/>
      <c r="BXI102"/>
      <c r="BXJ102"/>
      <c r="BXK102"/>
      <c r="BXL102"/>
      <c r="BXM102"/>
      <c r="BXN102"/>
      <c r="BXO102"/>
      <c r="BXP102"/>
      <c r="BXQ102"/>
      <c r="BXR102"/>
      <c r="BXS102"/>
      <c r="BXT102"/>
      <c r="BXU102"/>
      <c r="BXV102"/>
      <c r="BXW102"/>
      <c r="BXX102"/>
      <c r="BXY102"/>
      <c r="BXZ102"/>
      <c r="BYA102"/>
      <c r="BYB102"/>
      <c r="BYC102"/>
      <c r="BYD102"/>
      <c r="BYE102"/>
      <c r="BYF102"/>
      <c r="BYG102"/>
      <c r="BYH102"/>
      <c r="BYI102"/>
      <c r="BYJ102"/>
      <c r="BYK102"/>
      <c r="BYL102"/>
      <c r="BYM102"/>
      <c r="BYN102"/>
      <c r="BYO102"/>
      <c r="BYP102"/>
      <c r="BYQ102"/>
      <c r="BYR102"/>
      <c r="BYS102"/>
      <c r="BYT102"/>
      <c r="BYU102"/>
      <c r="BYV102"/>
      <c r="BYW102"/>
      <c r="BYX102"/>
      <c r="BYY102"/>
      <c r="BYZ102"/>
      <c r="BZA102"/>
      <c r="BZB102"/>
      <c r="BZC102"/>
      <c r="BZD102"/>
      <c r="BZE102"/>
      <c r="BZF102"/>
      <c r="BZG102"/>
      <c r="BZH102"/>
      <c r="BZI102"/>
      <c r="BZJ102"/>
      <c r="BZK102"/>
      <c r="BZL102"/>
      <c r="BZM102"/>
      <c r="BZN102"/>
      <c r="BZO102"/>
      <c r="BZP102"/>
      <c r="BZQ102"/>
      <c r="BZR102"/>
      <c r="BZS102"/>
      <c r="BZT102"/>
      <c r="BZU102"/>
      <c r="BZV102"/>
      <c r="BZW102"/>
      <c r="BZX102"/>
      <c r="BZY102"/>
      <c r="BZZ102"/>
      <c r="CAA102"/>
      <c r="CAB102"/>
      <c r="CAC102"/>
      <c r="CAD102"/>
      <c r="CAE102"/>
      <c r="CAF102"/>
      <c r="CAG102"/>
      <c r="CAH102"/>
      <c r="CAI102"/>
      <c r="CAJ102"/>
      <c r="CAK102"/>
      <c r="CAL102"/>
      <c r="CAM102"/>
      <c r="CAN102"/>
      <c r="CAO102"/>
      <c r="CAP102"/>
      <c r="CAQ102"/>
      <c r="CAR102"/>
      <c r="CAS102"/>
      <c r="CAT102"/>
      <c r="CAU102"/>
      <c r="CAV102"/>
      <c r="CAW102"/>
      <c r="CAX102"/>
      <c r="CAY102"/>
      <c r="CAZ102"/>
      <c r="CBA102"/>
      <c r="CBB102"/>
      <c r="CBC102"/>
      <c r="CBD102"/>
      <c r="CBE102"/>
      <c r="CBF102"/>
      <c r="CBG102"/>
      <c r="CBH102"/>
      <c r="CBI102"/>
      <c r="CBJ102"/>
      <c r="CBK102"/>
      <c r="CBL102"/>
      <c r="CBM102"/>
      <c r="CBN102"/>
      <c r="CBO102"/>
      <c r="CBP102"/>
      <c r="CBQ102"/>
      <c r="CBR102"/>
      <c r="CBS102"/>
      <c r="CBT102"/>
      <c r="CBU102"/>
      <c r="CBV102"/>
      <c r="CBW102"/>
      <c r="CBX102"/>
      <c r="CBY102"/>
      <c r="CBZ102"/>
      <c r="CCA102"/>
      <c r="CCB102"/>
      <c r="CCC102"/>
      <c r="CCD102"/>
      <c r="CCE102"/>
      <c r="CCF102"/>
      <c r="CCG102"/>
      <c r="CCH102"/>
      <c r="CCI102"/>
      <c r="CCJ102"/>
      <c r="CCK102"/>
      <c r="CCL102"/>
      <c r="CCM102"/>
      <c r="CCN102"/>
      <c r="CCO102"/>
      <c r="CCP102"/>
      <c r="CCQ102"/>
      <c r="CCR102"/>
      <c r="CCS102"/>
      <c r="CCT102"/>
      <c r="CCU102"/>
      <c r="CCV102"/>
      <c r="CCW102"/>
      <c r="CCX102"/>
      <c r="CCY102"/>
      <c r="CCZ102"/>
      <c r="CDA102"/>
      <c r="CDB102"/>
      <c r="CDC102"/>
      <c r="CDD102"/>
      <c r="CDE102"/>
      <c r="CDF102"/>
      <c r="CDG102"/>
      <c r="CDH102"/>
      <c r="CDI102"/>
      <c r="CDJ102"/>
      <c r="CDK102"/>
      <c r="CDL102"/>
      <c r="CDM102"/>
      <c r="CDN102"/>
      <c r="CDO102"/>
      <c r="CDP102"/>
      <c r="CDQ102"/>
      <c r="CDR102"/>
      <c r="CDS102"/>
      <c r="CDT102"/>
      <c r="CDU102"/>
      <c r="CDV102"/>
      <c r="CDW102"/>
      <c r="CDX102"/>
      <c r="CDY102"/>
      <c r="CDZ102"/>
      <c r="CEA102"/>
      <c r="CEB102"/>
      <c r="CEC102"/>
      <c r="CED102"/>
      <c r="CEE102"/>
      <c r="CEF102"/>
      <c r="CEG102"/>
      <c r="CEH102"/>
      <c r="CEI102"/>
      <c r="CEJ102"/>
      <c r="CEK102"/>
      <c r="CEL102"/>
      <c r="CEM102"/>
      <c r="CEN102"/>
      <c r="CEO102"/>
      <c r="CEP102"/>
      <c r="CEQ102"/>
      <c r="CER102"/>
      <c r="CES102"/>
      <c r="CET102"/>
      <c r="CEU102"/>
      <c r="CEV102"/>
      <c r="CEW102"/>
      <c r="CEX102"/>
      <c r="CEY102"/>
      <c r="CEZ102"/>
      <c r="CFA102"/>
      <c r="CFB102"/>
      <c r="CFC102"/>
      <c r="CFD102"/>
      <c r="CFE102"/>
      <c r="CFF102"/>
      <c r="CFG102"/>
      <c r="CFH102"/>
      <c r="CFI102"/>
      <c r="CFJ102"/>
      <c r="CFK102"/>
      <c r="CFL102"/>
      <c r="CFM102"/>
      <c r="CFN102"/>
      <c r="CFO102"/>
      <c r="CFP102"/>
      <c r="CFQ102"/>
      <c r="CFR102"/>
      <c r="CFS102"/>
      <c r="CFT102"/>
      <c r="CFU102"/>
      <c r="CFV102"/>
      <c r="CFW102"/>
      <c r="CFX102"/>
      <c r="CFY102"/>
      <c r="CFZ102"/>
      <c r="CGA102"/>
      <c r="CGB102"/>
      <c r="CGC102"/>
      <c r="CGD102"/>
      <c r="CGE102"/>
      <c r="CGF102"/>
      <c r="CGG102"/>
      <c r="CGH102"/>
      <c r="CGI102"/>
      <c r="CGJ102"/>
      <c r="CGK102"/>
      <c r="CGL102"/>
      <c r="CGM102"/>
      <c r="CGN102"/>
      <c r="CGO102"/>
      <c r="CGP102"/>
      <c r="CGQ102"/>
      <c r="CGR102"/>
      <c r="CGS102"/>
      <c r="CGT102"/>
      <c r="CGU102"/>
      <c r="CGV102"/>
      <c r="CGW102"/>
      <c r="CGX102"/>
      <c r="CGY102"/>
      <c r="CGZ102"/>
      <c r="CHA102"/>
      <c r="CHB102"/>
      <c r="CHC102"/>
      <c r="CHD102"/>
      <c r="CHE102"/>
      <c r="CHF102"/>
      <c r="CHG102"/>
      <c r="CHH102"/>
      <c r="CHI102"/>
      <c r="CHJ102"/>
      <c r="CHK102"/>
      <c r="CHL102"/>
      <c r="CHM102"/>
      <c r="CHN102"/>
      <c r="CHO102"/>
      <c r="CHP102"/>
      <c r="CHQ102"/>
      <c r="CHR102"/>
      <c r="CHS102"/>
      <c r="CHT102"/>
      <c r="CHU102"/>
      <c r="CHV102"/>
      <c r="CHW102"/>
      <c r="CHX102"/>
      <c r="CHY102"/>
      <c r="CHZ102"/>
      <c r="CIA102"/>
      <c r="CIB102"/>
      <c r="CIC102"/>
      <c r="CID102"/>
      <c r="CIE102"/>
      <c r="CIF102"/>
      <c r="CIG102"/>
      <c r="CIH102"/>
      <c r="CII102"/>
      <c r="CIJ102"/>
      <c r="CIK102"/>
      <c r="CIL102"/>
      <c r="CIM102"/>
      <c r="CIN102"/>
      <c r="CIO102"/>
      <c r="CIP102"/>
      <c r="CIQ102"/>
      <c r="CIR102"/>
      <c r="CIS102"/>
      <c r="CIT102"/>
      <c r="CIU102"/>
      <c r="CIV102"/>
      <c r="CIW102"/>
      <c r="CIX102"/>
      <c r="CIY102"/>
      <c r="CIZ102"/>
      <c r="CJA102"/>
      <c r="CJB102"/>
      <c r="CJC102"/>
      <c r="CJD102"/>
      <c r="CJE102"/>
      <c r="CJF102"/>
      <c r="CJG102"/>
      <c r="CJH102"/>
      <c r="CJI102"/>
      <c r="CJJ102"/>
      <c r="CJK102"/>
      <c r="CJL102"/>
      <c r="CJM102"/>
      <c r="CJN102"/>
      <c r="CJO102"/>
      <c r="CJP102"/>
      <c r="CJQ102"/>
      <c r="CJR102"/>
      <c r="CJS102"/>
      <c r="CJT102"/>
      <c r="CJU102"/>
      <c r="CJV102"/>
      <c r="CJW102"/>
      <c r="CJX102"/>
      <c r="CJY102"/>
      <c r="CJZ102"/>
      <c r="CKA102"/>
      <c r="CKB102"/>
      <c r="CKC102"/>
      <c r="CKD102"/>
      <c r="CKE102"/>
      <c r="CKF102"/>
      <c r="CKG102"/>
      <c r="CKH102"/>
      <c r="CKI102"/>
      <c r="CKJ102"/>
      <c r="CKK102"/>
      <c r="CKL102"/>
      <c r="CKM102"/>
      <c r="CKN102"/>
      <c r="CKO102"/>
      <c r="CKP102"/>
      <c r="CKQ102"/>
      <c r="CKR102"/>
      <c r="CKS102"/>
      <c r="CKT102"/>
      <c r="CKU102"/>
      <c r="CKV102"/>
      <c r="CKW102"/>
      <c r="CKX102"/>
      <c r="CKY102"/>
      <c r="CKZ102"/>
      <c r="CLA102"/>
      <c r="CLB102"/>
      <c r="CLC102"/>
      <c r="CLD102"/>
      <c r="CLE102"/>
      <c r="CLF102"/>
      <c r="CLG102"/>
      <c r="CLH102"/>
      <c r="CLI102"/>
      <c r="CLJ102"/>
      <c r="CLK102"/>
      <c r="CLL102"/>
      <c r="CLM102"/>
      <c r="CLN102"/>
      <c r="CLO102"/>
      <c r="CLP102"/>
      <c r="CLQ102"/>
      <c r="CLR102"/>
      <c r="CLS102"/>
      <c r="CLT102"/>
      <c r="CLU102"/>
      <c r="CLV102"/>
      <c r="CLW102"/>
      <c r="CLX102"/>
      <c r="CLY102"/>
      <c r="CLZ102"/>
      <c r="CMA102"/>
      <c r="CMB102"/>
      <c r="CMC102"/>
      <c r="CMD102"/>
      <c r="CME102"/>
      <c r="CMF102"/>
      <c r="CMG102"/>
      <c r="CMH102"/>
      <c r="CMI102"/>
      <c r="CMJ102"/>
      <c r="CMK102"/>
      <c r="CML102"/>
      <c r="CMM102"/>
      <c r="CMN102"/>
      <c r="CMO102"/>
      <c r="CMP102"/>
      <c r="CMQ102"/>
      <c r="CMR102"/>
      <c r="CMS102"/>
      <c r="CMT102"/>
      <c r="CMU102"/>
      <c r="CMV102"/>
      <c r="CMW102"/>
      <c r="CMX102"/>
      <c r="CMY102"/>
      <c r="CMZ102"/>
      <c r="CNA102"/>
      <c r="CNB102"/>
      <c r="CNC102"/>
      <c r="CND102"/>
      <c r="CNE102"/>
      <c r="CNF102"/>
      <c r="CNG102"/>
      <c r="CNH102"/>
      <c r="CNI102"/>
      <c r="CNJ102"/>
      <c r="CNK102"/>
      <c r="CNL102"/>
      <c r="CNM102"/>
      <c r="CNN102"/>
      <c r="CNO102"/>
      <c r="CNP102"/>
      <c r="CNQ102"/>
      <c r="CNR102"/>
      <c r="CNS102"/>
      <c r="CNT102"/>
      <c r="CNU102"/>
      <c r="CNV102"/>
      <c r="CNW102"/>
      <c r="CNX102"/>
      <c r="CNY102"/>
      <c r="CNZ102"/>
      <c r="COA102"/>
      <c r="COB102"/>
      <c r="COC102"/>
      <c r="COD102"/>
      <c r="COE102"/>
      <c r="COF102"/>
      <c r="COG102"/>
      <c r="COH102"/>
      <c r="COI102"/>
      <c r="COJ102"/>
      <c r="COK102"/>
      <c r="COL102"/>
      <c r="COM102"/>
      <c r="CON102"/>
      <c r="COO102"/>
      <c r="COP102"/>
      <c r="COQ102"/>
      <c r="COR102"/>
      <c r="COS102"/>
      <c r="COT102"/>
      <c r="COU102"/>
      <c r="COV102"/>
      <c r="COW102"/>
      <c r="COX102"/>
      <c r="COY102"/>
      <c r="COZ102"/>
      <c r="CPA102"/>
      <c r="CPB102"/>
      <c r="CPC102"/>
      <c r="CPD102"/>
      <c r="CPE102"/>
      <c r="CPF102"/>
      <c r="CPG102"/>
      <c r="CPH102"/>
      <c r="CPI102"/>
      <c r="CPJ102"/>
      <c r="CPK102"/>
      <c r="CPL102"/>
      <c r="CPM102"/>
      <c r="CPN102"/>
      <c r="CPO102"/>
      <c r="CPP102"/>
      <c r="CPQ102"/>
      <c r="CPR102"/>
      <c r="CPS102"/>
      <c r="CPT102"/>
      <c r="CPU102"/>
      <c r="CPV102"/>
      <c r="CPW102"/>
      <c r="CPX102"/>
      <c r="CPY102"/>
      <c r="CPZ102"/>
      <c r="CQA102"/>
      <c r="CQB102"/>
      <c r="CQC102"/>
      <c r="CQD102"/>
      <c r="CQE102"/>
      <c r="CQF102"/>
      <c r="CQG102"/>
      <c r="CQH102"/>
      <c r="CQI102"/>
      <c r="CQJ102"/>
      <c r="CQK102"/>
      <c r="CQL102"/>
      <c r="CQM102"/>
      <c r="CQN102"/>
      <c r="CQO102"/>
      <c r="CQP102"/>
      <c r="CQQ102"/>
      <c r="CQR102"/>
      <c r="CQS102"/>
      <c r="CQT102"/>
      <c r="CQU102"/>
      <c r="CQV102"/>
      <c r="CQW102"/>
      <c r="CQX102"/>
      <c r="CQY102"/>
      <c r="CQZ102"/>
      <c r="CRA102"/>
      <c r="CRB102"/>
      <c r="CRC102"/>
      <c r="CRD102"/>
      <c r="CRE102"/>
      <c r="CRF102"/>
      <c r="CRG102"/>
      <c r="CRH102"/>
      <c r="CRI102"/>
      <c r="CRJ102"/>
      <c r="CRK102"/>
      <c r="CRL102"/>
      <c r="CRM102"/>
      <c r="CRN102"/>
      <c r="CRO102"/>
      <c r="CRP102"/>
      <c r="CRQ102"/>
      <c r="CRR102"/>
      <c r="CRS102"/>
      <c r="CRT102"/>
      <c r="CRU102"/>
      <c r="CRV102"/>
      <c r="CRW102"/>
      <c r="CRX102"/>
      <c r="CRY102"/>
      <c r="CRZ102"/>
      <c r="CSA102"/>
      <c r="CSB102"/>
      <c r="CSC102"/>
      <c r="CSD102"/>
      <c r="CSE102"/>
      <c r="CSF102"/>
      <c r="CSG102"/>
      <c r="CSH102"/>
      <c r="CSI102"/>
      <c r="CSJ102"/>
      <c r="CSK102"/>
      <c r="CSL102"/>
      <c r="CSM102"/>
      <c r="CSN102"/>
      <c r="CSO102"/>
      <c r="CSP102"/>
      <c r="CSQ102"/>
      <c r="CSR102"/>
      <c r="CSS102"/>
      <c r="CST102"/>
      <c r="CSU102"/>
      <c r="CSV102"/>
      <c r="CSW102"/>
      <c r="CSX102"/>
      <c r="CSY102"/>
      <c r="CSZ102"/>
      <c r="CTA102"/>
      <c r="CTB102"/>
      <c r="CTC102"/>
      <c r="CTD102"/>
      <c r="CTE102"/>
      <c r="CTF102"/>
      <c r="CTG102"/>
      <c r="CTH102"/>
      <c r="CTI102"/>
      <c r="CTJ102"/>
      <c r="CTK102"/>
      <c r="CTL102"/>
      <c r="CTM102"/>
      <c r="CTN102"/>
      <c r="CTO102"/>
      <c r="CTP102"/>
      <c r="CTQ102"/>
      <c r="CTR102"/>
      <c r="CTS102"/>
      <c r="CTT102"/>
      <c r="CTU102"/>
      <c r="CTV102"/>
      <c r="CTW102"/>
      <c r="CTX102"/>
      <c r="CTY102"/>
      <c r="CTZ102"/>
      <c r="CUA102"/>
      <c r="CUB102"/>
      <c r="CUC102"/>
      <c r="CUD102"/>
      <c r="CUE102"/>
      <c r="CUF102"/>
      <c r="CUG102"/>
      <c r="CUH102"/>
      <c r="CUI102"/>
      <c r="CUJ102"/>
      <c r="CUK102"/>
      <c r="CUL102"/>
      <c r="CUM102"/>
      <c r="CUN102"/>
      <c r="CUO102"/>
      <c r="CUP102"/>
      <c r="CUQ102"/>
      <c r="CUR102"/>
      <c r="CUS102"/>
      <c r="CUT102"/>
      <c r="CUU102"/>
      <c r="CUV102"/>
      <c r="CUW102"/>
      <c r="CUX102"/>
      <c r="CUY102"/>
      <c r="CUZ102"/>
      <c r="CVA102"/>
      <c r="CVB102"/>
      <c r="CVC102"/>
      <c r="CVD102"/>
      <c r="CVE102"/>
      <c r="CVF102"/>
      <c r="CVG102"/>
      <c r="CVH102"/>
      <c r="CVI102"/>
      <c r="CVJ102"/>
      <c r="CVK102"/>
      <c r="CVL102"/>
      <c r="CVM102"/>
      <c r="CVN102"/>
      <c r="CVO102"/>
      <c r="CVP102"/>
      <c r="CVQ102"/>
      <c r="CVR102"/>
      <c r="CVS102"/>
      <c r="CVT102"/>
      <c r="CVU102"/>
      <c r="CVV102"/>
      <c r="CVW102"/>
      <c r="CVX102"/>
      <c r="CVY102"/>
      <c r="CVZ102"/>
      <c r="CWA102"/>
      <c r="CWB102"/>
      <c r="CWC102"/>
      <c r="CWD102"/>
      <c r="CWE102"/>
      <c r="CWF102"/>
      <c r="CWG102"/>
      <c r="CWH102"/>
      <c r="CWI102"/>
      <c r="CWJ102"/>
      <c r="CWK102"/>
      <c r="CWL102"/>
      <c r="CWM102"/>
      <c r="CWN102"/>
      <c r="CWO102"/>
      <c r="CWP102"/>
      <c r="CWQ102"/>
      <c r="CWR102"/>
      <c r="CWS102"/>
      <c r="CWT102"/>
      <c r="CWU102"/>
      <c r="CWV102"/>
      <c r="CWW102"/>
      <c r="CWX102"/>
      <c r="CWY102"/>
      <c r="CWZ102"/>
      <c r="CXA102"/>
      <c r="CXB102"/>
      <c r="CXC102"/>
      <c r="CXD102"/>
      <c r="CXE102"/>
      <c r="CXF102"/>
      <c r="CXG102"/>
      <c r="CXH102"/>
      <c r="CXI102"/>
      <c r="CXJ102"/>
      <c r="CXK102"/>
      <c r="CXL102"/>
      <c r="CXM102"/>
      <c r="CXN102"/>
      <c r="CXO102"/>
      <c r="CXP102"/>
      <c r="CXQ102"/>
      <c r="CXR102"/>
      <c r="CXS102"/>
      <c r="CXT102"/>
      <c r="CXU102"/>
      <c r="CXV102"/>
      <c r="CXW102"/>
      <c r="CXX102"/>
      <c r="CXY102"/>
      <c r="CXZ102"/>
      <c r="CYA102"/>
      <c r="CYB102"/>
      <c r="CYC102"/>
      <c r="CYD102"/>
      <c r="CYE102"/>
      <c r="CYF102"/>
      <c r="CYG102"/>
      <c r="CYH102"/>
      <c r="CYI102"/>
      <c r="CYJ102"/>
      <c r="CYK102"/>
      <c r="CYL102"/>
      <c r="CYM102"/>
      <c r="CYN102"/>
      <c r="CYO102"/>
      <c r="CYP102"/>
      <c r="CYQ102"/>
      <c r="CYR102"/>
      <c r="CYS102"/>
      <c r="CYT102"/>
      <c r="CYU102"/>
      <c r="CYV102"/>
      <c r="CYW102"/>
      <c r="CYX102"/>
      <c r="CYY102"/>
      <c r="CYZ102"/>
      <c r="CZA102"/>
      <c r="CZB102"/>
      <c r="CZC102"/>
      <c r="CZD102"/>
      <c r="CZE102"/>
      <c r="CZF102"/>
      <c r="CZG102"/>
      <c r="CZH102"/>
      <c r="CZI102"/>
      <c r="CZJ102"/>
      <c r="CZK102"/>
      <c r="CZL102"/>
      <c r="CZM102"/>
      <c r="CZN102"/>
      <c r="CZO102"/>
      <c r="CZP102"/>
      <c r="CZQ102"/>
      <c r="CZR102"/>
      <c r="CZS102"/>
      <c r="CZT102"/>
      <c r="CZU102"/>
      <c r="CZV102"/>
      <c r="CZW102"/>
      <c r="CZX102"/>
      <c r="CZY102"/>
      <c r="CZZ102"/>
      <c r="DAA102"/>
      <c r="DAB102"/>
      <c r="DAC102"/>
      <c r="DAD102"/>
      <c r="DAE102"/>
      <c r="DAF102"/>
      <c r="DAG102"/>
      <c r="DAH102"/>
      <c r="DAI102"/>
      <c r="DAJ102"/>
      <c r="DAK102"/>
      <c r="DAL102"/>
      <c r="DAM102"/>
      <c r="DAN102"/>
      <c r="DAO102"/>
      <c r="DAP102"/>
      <c r="DAQ102"/>
      <c r="DAR102"/>
      <c r="DAS102"/>
      <c r="DAT102"/>
      <c r="DAU102"/>
      <c r="DAV102"/>
      <c r="DAW102"/>
      <c r="DAX102"/>
      <c r="DAY102"/>
      <c r="DAZ102"/>
      <c r="DBA102"/>
      <c r="DBB102"/>
      <c r="DBC102"/>
      <c r="DBD102"/>
      <c r="DBE102"/>
      <c r="DBF102"/>
      <c r="DBG102"/>
      <c r="DBH102"/>
      <c r="DBI102"/>
      <c r="DBJ102"/>
      <c r="DBK102"/>
      <c r="DBL102"/>
      <c r="DBM102"/>
      <c r="DBN102"/>
      <c r="DBO102"/>
      <c r="DBP102"/>
      <c r="DBQ102"/>
      <c r="DBR102"/>
      <c r="DBS102"/>
      <c r="DBT102"/>
      <c r="DBU102"/>
      <c r="DBV102"/>
      <c r="DBW102"/>
      <c r="DBX102"/>
      <c r="DBY102"/>
      <c r="DBZ102"/>
      <c r="DCA102"/>
      <c r="DCB102"/>
      <c r="DCC102"/>
      <c r="DCD102"/>
      <c r="DCE102"/>
      <c r="DCF102"/>
      <c r="DCG102"/>
      <c r="DCH102"/>
      <c r="DCI102"/>
      <c r="DCJ102"/>
      <c r="DCK102"/>
      <c r="DCL102"/>
      <c r="DCM102"/>
      <c r="DCN102"/>
      <c r="DCO102"/>
      <c r="DCP102"/>
      <c r="DCQ102"/>
      <c r="DCR102"/>
      <c r="DCS102"/>
      <c r="DCT102"/>
      <c r="DCU102"/>
      <c r="DCV102"/>
      <c r="DCW102"/>
      <c r="DCX102"/>
      <c r="DCY102"/>
      <c r="DCZ102"/>
      <c r="DDA102"/>
      <c r="DDB102"/>
      <c r="DDC102"/>
      <c r="DDD102"/>
      <c r="DDE102"/>
      <c r="DDF102"/>
      <c r="DDG102"/>
      <c r="DDH102"/>
      <c r="DDI102"/>
      <c r="DDJ102"/>
      <c r="DDK102"/>
      <c r="DDL102"/>
      <c r="DDM102"/>
      <c r="DDN102"/>
      <c r="DDO102"/>
      <c r="DDP102"/>
      <c r="DDQ102"/>
      <c r="DDR102"/>
      <c r="DDS102"/>
      <c r="DDT102"/>
      <c r="DDU102"/>
      <c r="DDV102"/>
      <c r="DDW102"/>
      <c r="DDX102"/>
      <c r="DDY102"/>
      <c r="DDZ102"/>
      <c r="DEA102"/>
      <c r="DEB102"/>
      <c r="DEC102"/>
      <c r="DED102"/>
      <c r="DEE102"/>
      <c r="DEF102"/>
      <c r="DEG102"/>
      <c r="DEH102"/>
      <c r="DEI102"/>
      <c r="DEJ102"/>
      <c r="DEK102"/>
      <c r="DEL102"/>
      <c r="DEM102"/>
      <c r="DEN102"/>
      <c r="DEO102"/>
      <c r="DEP102"/>
      <c r="DEQ102"/>
      <c r="DER102"/>
      <c r="DES102"/>
      <c r="DET102"/>
      <c r="DEU102"/>
      <c r="DEV102"/>
      <c r="DEW102"/>
      <c r="DEX102"/>
      <c r="DEY102"/>
      <c r="DEZ102"/>
      <c r="DFA102"/>
      <c r="DFB102"/>
      <c r="DFC102"/>
      <c r="DFD102"/>
      <c r="DFE102"/>
      <c r="DFF102"/>
      <c r="DFG102"/>
      <c r="DFH102"/>
      <c r="DFI102"/>
      <c r="DFJ102"/>
      <c r="DFK102"/>
      <c r="DFL102"/>
      <c r="DFM102"/>
      <c r="DFN102"/>
      <c r="DFO102"/>
      <c r="DFP102"/>
      <c r="DFQ102"/>
      <c r="DFR102"/>
      <c r="DFS102"/>
      <c r="DFT102"/>
      <c r="DFU102"/>
      <c r="DFV102"/>
      <c r="DFW102"/>
      <c r="DFX102"/>
      <c r="DFY102"/>
      <c r="DFZ102"/>
      <c r="DGA102"/>
      <c r="DGB102"/>
      <c r="DGC102"/>
      <c r="DGD102"/>
      <c r="DGE102"/>
      <c r="DGF102"/>
      <c r="DGG102"/>
      <c r="DGH102"/>
      <c r="DGI102"/>
      <c r="DGJ102"/>
      <c r="DGK102"/>
      <c r="DGL102"/>
      <c r="DGM102"/>
      <c r="DGN102"/>
      <c r="DGO102"/>
      <c r="DGP102"/>
      <c r="DGQ102"/>
      <c r="DGR102"/>
      <c r="DGS102"/>
      <c r="DGT102"/>
      <c r="DGU102"/>
      <c r="DGV102"/>
      <c r="DGW102"/>
      <c r="DGX102"/>
      <c r="DGY102"/>
      <c r="DGZ102"/>
      <c r="DHA102"/>
      <c r="DHB102"/>
      <c r="DHC102"/>
      <c r="DHD102"/>
      <c r="DHE102"/>
      <c r="DHF102"/>
      <c r="DHG102"/>
      <c r="DHH102"/>
      <c r="DHI102"/>
      <c r="DHJ102"/>
      <c r="DHK102"/>
      <c r="DHL102"/>
      <c r="DHM102"/>
      <c r="DHN102"/>
      <c r="DHO102"/>
      <c r="DHP102"/>
      <c r="DHQ102"/>
      <c r="DHR102"/>
      <c r="DHS102"/>
      <c r="DHT102"/>
      <c r="DHU102"/>
      <c r="DHV102"/>
      <c r="DHW102"/>
      <c r="DHX102"/>
      <c r="DHY102"/>
      <c r="DHZ102"/>
      <c r="DIA102"/>
      <c r="DIB102"/>
      <c r="DIC102"/>
      <c r="DID102"/>
      <c r="DIE102"/>
      <c r="DIF102"/>
      <c r="DIG102"/>
      <c r="DIH102"/>
      <c r="DII102"/>
      <c r="DIJ102"/>
      <c r="DIK102"/>
      <c r="DIL102"/>
      <c r="DIM102"/>
      <c r="DIN102"/>
      <c r="DIO102"/>
      <c r="DIP102"/>
      <c r="DIQ102"/>
      <c r="DIR102"/>
      <c r="DIS102"/>
      <c r="DIT102"/>
      <c r="DIU102"/>
      <c r="DIV102"/>
      <c r="DIW102"/>
      <c r="DIX102"/>
      <c r="DIY102"/>
      <c r="DIZ102"/>
      <c r="DJA102"/>
      <c r="DJB102"/>
      <c r="DJC102"/>
      <c r="DJD102"/>
      <c r="DJE102"/>
      <c r="DJF102"/>
      <c r="DJG102"/>
      <c r="DJH102"/>
      <c r="DJI102"/>
      <c r="DJJ102"/>
      <c r="DJK102"/>
      <c r="DJL102"/>
      <c r="DJM102"/>
      <c r="DJN102"/>
      <c r="DJO102"/>
      <c r="DJP102"/>
      <c r="DJQ102"/>
      <c r="DJR102"/>
      <c r="DJS102"/>
      <c r="DJT102"/>
      <c r="DJU102"/>
      <c r="DJV102"/>
      <c r="DJW102"/>
      <c r="DJX102"/>
      <c r="DJY102"/>
      <c r="DJZ102"/>
      <c r="DKA102"/>
      <c r="DKB102"/>
      <c r="DKC102"/>
      <c r="DKD102"/>
      <c r="DKE102"/>
      <c r="DKF102"/>
      <c r="DKG102"/>
      <c r="DKH102"/>
      <c r="DKI102"/>
      <c r="DKJ102"/>
      <c r="DKK102"/>
      <c r="DKL102"/>
      <c r="DKM102"/>
      <c r="DKN102"/>
      <c r="DKO102"/>
      <c r="DKP102"/>
      <c r="DKQ102"/>
      <c r="DKR102"/>
      <c r="DKS102"/>
      <c r="DKT102"/>
      <c r="DKU102"/>
      <c r="DKV102"/>
      <c r="DKW102"/>
      <c r="DKX102"/>
      <c r="DKY102"/>
      <c r="DKZ102"/>
      <c r="DLA102"/>
      <c r="DLB102"/>
      <c r="DLC102"/>
      <c r="DLD102"/>
      <c r="DLE102"/>
      <c r="DLF102"/>
      <c r="DLG102"/>
      <c r="DLH102"/>
      <c r="DLI102"/>
      <c r="DLJ102"/>
      <c r="DLK102"/>
      <c r="DLL102"/>
      <c r="DLM102"/>
      <c r="DLN102"/>
      <c r="DLO102"/>
      <c r="DLP102"/>
      <c r="DLQ102"/>
      <c r="DLR102"/>
      <c r="DLS102"/>
      <c r="DLT102"/>
      <c r="DLU102"/>
      <c r="DLV102"/>
      <c r="DLW102"/>
      <c r="DLX102"/>
      <c r="DLY102"/>
      <c r="DLZ102"/>
      <c r="DMA102"/>
      <c r="DMB102"/>
      <c r="DMC102"/>
      <c r="DMD102"/>
      <c r="DME102"/>
      <c r="DMF102"/>
      <c r="DMG102"/>
      <c r="DMH102"/>
      <c r="DMI102"/>
      <c r="DMJ102"/>
      <c r="DMK102"/>
      <c r="DML102"/>
      <c r="DMM102"/>
      <c r="DMN102"/>
      <c r="DMO102"/>
      <c r="DMP102"/>
      <c r="DMQ102"/>
      <c r="DMR102"/>
      <c r="DMS102"/>
      <c r="DMT102"/>
      <c r="DMU102"/>
      <c r="DMV102"/>
      <c r="DMW102"/>
      <c r="DMX102"/>
      <c r="DMY102"/>
      <c r="DMZ102"/>
      <c r="DNA102"/>
      <c r="DNB102"/>
      <c r="DNC102"/>
      <c r="DND102"/>
      <c r="DNE102"/>
      <c r="DNF102"/>
      <c r="DNG102"/>
      <c r="DNH102"/>
      <c r="DNI102"/>
      <c r="DNJ102"/>
      <c r="DNK102"/>
      <c r="DNL102"/>
      <c r="DNM102"/>
      <c r="DNN102"/>
      <c r="DNO102"/>
      <c r="DNP102"/>
      <c r="DNQ102"/>
      <c r="DNR102"/>
      <c r="DNS102"/>
      <c r="DNT102"/>
      <c r="DNU102"/>
      <c r="DNV102"/>
      <c r="DNW102"/>
      <c r="DNX102"/>
      <c r="DNY102"/>
      <c r="DNZ102"/>
      <c r="DOA102"/>
      <c r="DOB102"/>
      <c r="DOC102"/>
      <c r="DOD102"/>
      <c r="DOE102"/>
      <c r="DOF102"/>
      <c r="DOG102"/>
      <c r="DOH102"/>
      <c r="DOI102"/>
      <c r="DOJ102"/>
      <c r="DOK102"/>
      <c r="DOL102"/>
      <c r="DOM102"/>
      <c r="DON102"/>
      <c r="DOO102"/>
      <c r="DOP102"/>
      <c r="DOQ102"/>
      <c r="DOR102"/>
      <c r="DOS102"/>
      <c r="DOT102"/>
      <c r="DOU102"/>
      <c r="DOV102"/>
      <c r="DOW102"/>
      <c r="DOX102"/>
      <c r="DOY102"/>
      <c r="DOZ102"/>
      <c r="DPA102"/>
      <c r="DPB102"/>
      <c r="DPC102"/>
      <c r="DPD102"/>
      <c r="DPE102"/>
      <c r="DPF102"/>
      <c r="DPG102"/>
      <c r="DPH102"/>
      <c r="DPI102"/>
      <c r="DPJ102"/>
      <c r="DPK102"/>
      <c r="DPL102"/>
      <c r="DPM102"/>
      <c r="DPN102"/>
      <c r="DPO102"/>
      <c r="DPP102"/>
      <c r="DPQ102"/>
      <c r="DPR102"/>
      <c r="DPS102"/>
      <c r="DPT102"/>
      <c r="DPU102"/>
      <c r="DPV102"/>
      <c r="DPW102"/>
      <c r="DPX102"/>
      <c r="DPY102"/>
      <c r="DPZ102"/>
      <c r="DQA102"/>
      <c r="DQB102"/>
      <c r="DQC102"/>
      <c r="DQD102"/>
      <c r="DQE102"/>
      <c r="DQF102"/>
      <c r="DQG102"/>
      <c r="DQH102"/>
      <c r="DQI102"/>
      <c r="DQJ102"/>
      <c r="DQK102"/>
      <c r="DQL102"/>
      <c r="DQM102"/>
      <c r="DQN102"/>
      <c r="DQO102"/>
      <c r="DQP102"/>
      <c r="DQQ102"/>
      <c r="DQR102"/>
      <c r="DQS102"/>
      <c r="DQT102"/>
      <c r="DQU102"/>
      <c r="DQV102"/>
      <c r="DQW102"/>
      <c r="DQX102"/>
      <c r="DQY102"/>
      <c r="DQZ102"/>
      <c r="DRA102"/>
      <c r="DRB102"/>
      <c r="DRC102"/>
      <c r="DRD102"/>
      <c r="DRE102"/>
      <c r="DRF102"/>
      <c r="DRG102"/>
      <c r="DRH102"/>
      <c r="DRI102"/>
      <c r="DRJ102"/>
      <c r="DRK102"/>
      <c r="DRL102"/>
      <c r="DRM102"/>
      <c r="DRN102"/>
      <c r="DRO102"/>
      <c r="DRP102"/>
      <c r="DRQ102"/>
      <c r="DRR102"/>
      <c r="DRS102"/>
      <c r="DRT102"/>
      <c r="DRU102"/>
      <c r="DRV102"/>
      <c r="DRW102"/>
      <c r="DRX102"/>
      <c r="DRY102"/>
      <c r="DRZ102"/>
      <c r="DSA102"/>
      <c r="DSB102"/>
      <c r="DSC102"/>
      <c r="DSD102"/>
      <c r="DSE102"/>
      <c r="DSF102"/>
      <c r="DSG102"/>
      <c r="DSH102"/>
      <c r="DSI102"/>
      <c r="DSJ102"/>
      <c r="DSK102"/>
      <c r="DSL102"/>
      <c r="DSM102"/>
      <c r="DSN102"/>
      <c r="DSO102"/>
      <c r="DSP102"/>
      <c r="DSQ102"/>
      <c r="DSR102"/>
      <c r="DSS102"/>
      <c r="DST102"/>
      <c r="DSU102"/>
      <c r="DSV102"/>
      <c r="DSW102"/>
      <c r="DSX102"/>
      <c r="DSY102"/>
      <c r="DSZ102"/>
      <c r="DTA102"/>
      <c r="DTB102"/>
      <c r="DTC102"/>
      <c r="DTD102"/>
      <c r="DTE102"/>
      <c r="DTF102"/>
      <c r="DTG102"/>
      <c r="DTH102"/>
      <c r="DTI102"/>
      <c r="DTJ102"/>
      <c r="DTK102"/>
      <c r="DTL102"/>
      <c r="DTM102"/>
      <c r="DTN102"/>
      <c r="DTO102"/>
      <c r="DTP102"/>
      <c r="DTQ102"/>
      <c r="DTR102"/>
      <c r="DTS102"/>
      <c r="DTT102"/>
      <c r="DTU102"/>
      <c r="DTV102"/>
      <c r="DTW102"/>
      <c r="DTX102"/>
      <c r="DTY102"/>
      <c r="DTZ102"/>
      <c r="DUA102"/>
      <c r="DUB102"/>
      <c r="DUC102"/>
      <c r="DUD102"/>
      <c r="DUE102"/>
      <c r="DUF102"/>
      <c r="DUG102"/>
      <c r="DUH102"/>
      <c r="DUI102"/>
      <c r="DUJ102"/>
      <c r="DUK102"/>
      <c r="DUL102"/>
      <c r="DUM102"/>
      <c r="DUN102"/>
      <c r="DUO102"/>
      <c r="DUP102"/>
      <c r="DUQ102"/>
      <c r="DUR102"/>
      <c r="DUS102"/>
      <c r="DUT102"/>
      <c r="DUU102"/>
      <c r="DUV102"/>
      <c r="DUW102"/>
      <c r="DUX102"/>
      <c r="DUY102"/>
      <c r="DUZ102"/>
      <c r="DVA102"/>
      <c r="DVB102"/>
      <c r="DVC102"/>
      <c r="DVD102"/>
      <c r="DVE102"/>
      <c r="DVF102"/>
      <c r="DVG102"/>
      <c r="DVH102"/>
      <c r="DVI102"/>
      <c r="DVJ102"/>
      <c r="DVK102"/>
      <c r="DVL102"/>
      <c r="DVM102"/>
      <c r="DVN102"/>
      <c r="DVO102"/>
      <c r="DVP102"/>
      <c r="DVQ102"/>
      <c r="DVR102"/>
      <c r="DVS102"/>
      <c r="DVT102"/>
      <c r="DVU102"/>
      <c r="DVV102"/>
      <c r="DVW102"/>
      <c r="DVX102"/>
      <c r="DVY102"/>
      <c r="DVZ102"/>
      <c r="DWA102"/>
      <c r="DWB102"/>
      <c r="DWC102"/>
      <c r="DWD102"/>
      <c r="DWE102"/>
      <c r="DWF102"/>
      <c r="DWG102"/>
      <c r="DWH102"/>
      <c r="DWI102"/>
      <c r="DWJ102"/>
      <c r="DWK102"/>
      <c r="DWL102"/>
      <c r="DWM102"/>
      <c r="DWN102"/>
      <c r="DWO102"/>
      <c r="DWP102"/>
      <c r="DWQ102"/>
      <c r="DWR102"/>
      <c r="DWS102"/>
      <c r="DWT102"/>
      <c r="DWU102"/>
      <c r="DWV102"/>
      <c r="DWW102"/>
      <c r="DWX102"/>
      <c r="DWY102"/>
      <c r="DWZ102"/>
      <c r="DXA102"/>
      <c r="DXB102"/>
      <c r="DXC102"/>
      <c r="DXD102"/>
      <c r="DXE102"/>
      <c r="DXF102"/>
      <c r="DXG102"/>
      <c r="DXH102"/>
      <c r="DXI102"/>
      <c r="DXJ102"/>
      <c r="DXK102"/>
      <c r="DXL102"/>
      <c r="DXM102"/>
      <c r="DXN102"/>
      <c r="DXO102"/>
      <c r="DXP102"/>
      <c r="DXQ102"/>
      <c r="DXR102"/>
      <c r="DXS102"/>
      <c r="DXT102"/>
      <c r="DXU102"/>
      <c r="DXV102"/>
      <c r="DXW102"/>
      <c r="DXX102"/>
      <c r="DXY102"/>
      <c r="DXZ102"/>
      <c r="DYA102"/>
      <c r="DYB102"/>
      <c r="DYC102"/>
      <c r="DYD102"/>
      <c r="DYE102"/>
      <c r="DYF102"/>
      <c r="DYG102"/>
      <c r="DYH102"/>
      <c r="DYI102"/>
      <c r="DYJ102"/>
      <c r="DYK102"/>
      <c r="DYL102"/>
      <c r="DYM102"/>
      <c r="DYN102"/>
      <c r="DYO102"/>
      <c r="DYP102"/>
      <c r="DYQ102"/>
      <c r="DYR102"/>
      <c r="DYS102"/>
      <c r="DYT102"/>
      <c r="DYU102"/>
      <c r="DYV102"/>
      <c r="DYW102"/>
      <c r="DYX102"/>
      <c r="DYY102"/>
      <c r="DYZ102"/>
      <c r="DZA102"/>
      <c r="DZB102"/>
      <c r="DZC102"/>
      <c r="DZD102"/>
      <c r="DZE102"/>
      <c r="DZF102"/>
      <c r="DZG102"/>
      <c r="DZH102"/>
      <c r="DZI102"/>
      <c r="DZJ102"/>
      <c r="DZK102"/>
      <c r="DZL102"/>
      <c r="DZM102"/>
      <c r="DZN102"/>
      <c r="DZO102"/>
      <c r="DZP102"/>
      <c r="DZQ102"/>
      <c r="DZR102"/>
      <c r="DZS102"/>
      <c r="DZT102"/>
      <c r="DZU102"/>
      <c r="DZV102"/>
      <c r="DZW102"/>
      <c r="DZX102"/>
      <c r="DZY102"/>
      <c r="DZZ102"/>
      <c r="EAA102"/>
      <c r="EAB102"/>
      <c r="EAC102"/>
      <c r="EAD102"/>
      <c r="EAE102"/>
      <c r="EAF102"/>
      <c r="EAG102"/>
      <c r="EAH102"/>
      <c r="EAI102"/>
      <c r="EAJ102"/>
      <c r="EAK102"/>
      <c r="EAL102"/>
      <c r="EAM102"/>
      <c r="EAN102"/>
      <c r="EAO102"/>
      <c r="EAP102"/>
      <c r="EAQ102"/>
      <c r="EAR102"/>
      <c r="EAS102"/>
      <c r="EAT102"/>
      <c r="EAU102"/>
      <c r="EAV102"/>
      <c r="EAW102"/>
      <c r="EAX102"/>
      <c r="EAY102"/>
      <c r="EAZ102"/>
      <c r="EBA102"/>
      <c r="EBB102"/>
      <c r="EBC102"/>
      <c r="EBD102"/>
      <c r="EBE102"/>
      <c r="EBF102"/>
      <c r="EBG102"/>
      <c r="EBH102"/>
      <c r="EBI102"/>
      <c r="EBJ102"/>
      <c r="EBK102"/>
      <c r="EBL102"/>
      <c r="EBM102"/>
      <c r="EBN102"/>
      <c r="EBO102"/>
      <c r="EBP102"/>
      <c r="EBQ102"/>
      <c r="EBR102"/>
      <c r="EBS102"/>
      <c r="EBT102"/>
      <c r="EBU102"/>
      <c r="EBV102"/>
      <c r="EBW102"/>
      <c r="EBX102"/>
      <c r="EBY102"/>
      <c r="EBZ102"/>
      <c r="ECA102"/>
      <c r="ECB102"/>
      <c r="ECC102"/>
      <c r="ECD102"/>
      <c r="ECE102"/>
      <c r="ECF102"/>
      <c r="ECG102"/>
      <c r="ECH102"/>
      <c r="ECI102"/>
      <c r="ECJ102"/>
      <c r="ECK102"/>
      <c r="ECL102"/>
      <c r="ECM102"/>
      <c r="ECN102"/>
      <c r="ECO102"/>
      <c r="ECP102"/>
      <c r="ECQ102"/>
      <c r="ECR102"/>
      <c r="ECS102"/>
      <c r="ECT102"/>
      <c r="ECU102"/>
      <c r="ECV102"/>
      <c r="ECW102"/>
      <c r="ECX102"/>
      <c r="ECY102"/>
      <c r="ECZ102"/>
      <c r="EDA102"/>
      <c r="EDB102"/>
      <c r="EDC102"/>
      <c r="EDD102"/>
      <c r="EDE102"/>
      <c r="EDF102"/>
      <c r="EDG102"/>
      <c r="EDH102"/>
      <c r="EDI102"/>
      <c r="EDJ102"/>
      <c r="EDK102"/>
      <c r="EDL102"/>
      <c r="EDM102"/>
      <c r="EDN102"/>
      <c r="EDO102"/>
      <c r="EDP102"/>
      <c r="EDQ102"/>
      <c r="EDR102"/>
      <c r="EDS102"/>
      <c r="EDT102"/>
      <c r="EDU102"/>
      <c r="EDV102"/>
      <c r="EDW102"/>
      <c r="EDX102"/>
      <c r="EDY102"/>
      <c r="EDZ102"/>
      <c r="EEA102"/>
      <c r="EEB102"/>
      <c r="EEC102"/>
      <c r="EED102"/>
      <c r="EEE102"/>
      <c r="EEF102"/>
      <c r="EEG102"/>
      <c r="EEH102"/>
      <c r="EEI102"/>
      <c r="EEJ102"/>
      <c r="EEK102"/>
      <c r="EEL102"/>
      <c r="EEM102"/>
      <c r="EEN102"/>
      <c r="EEO102"/>
      <c r="EEP102"/>
      <c r="EEQ102"/>
      <c r="EER102"/>
      <c r="EES102"/>
      <c r="EET102"/>
      <c r="EEU102"/>
      <c r="EEV102"/>
      <c r="EEW102"/>
      <c r="EEX102"/>
      <c r="EEY102"/>
      <c r="EEZ102"/>
      <c r="EFA102"/>
      <c r="EFB102"/>
      <c r="EFC102"/>
      <c r="EFD102"/>
      <c r="EFE102"/>
      <c r="EFF102"/>
      <c r="EFG102"/>
      <c r="EFH102"/>
      <c r="EFI102"/>
      <c r="EFJ102"/>
      <c r="EFK102"/>
      <c r="EFL102"/>
      <c r="EFM102"/>
      <c r="EFN102"/>
      <c r="EFO102"/>
      <c r="EFP102"/>
      <c r="EFQ102"/>
      <c r="EFR102"/>
      <c r="EFS102"/>
      <c r="EFT102"/>
      <c r="EFU102"/>
      <c r="EFV102"/>
      <c r="EFW102"/>
      <c r="EFX102"/>
      <c r="EFY102"/>
      <c r="EFZ102"/>
      <c r="EGA102"/>
      <c r="EGB102"/>
      <c r="EGC102"/>
      <c r="EGD102"/>
      <c r="EGE102"/>
      <c r="EGF102"/>
      <c r="EGG102"/>
      <c r="EGH102"/>
      <c r="EGI102"/>
      <c r="EGJ102"/>
      <c r="EGK102"/>
      <c r="EGL102"/>
      <c r="EGM102"/>
      <c r="EGN102"/>
      <c r="EGO102"/>
      <c r="EGP102"/>
      <c r="EGQ102"/>
      <c r="EGR102"/>
      <c r="EGS102"/>
      <c r="EGT102"/>
      <c r="EGU102"/>
      <c r="EGV102"/>
      <c r="EGW102"/>
      <c r="EGX102"/>
      <c r="EGY102"/>
      <c r="EGZ102"/>
      <c r="EHA102"/>
      <c r="EHB102"/>
      <c r="EHC102"/>
      <c r="EHD102"/>
      <c r="EHE102"/>
      <c r="EHF102"/>
      <c r="EHG102"/>
      <c r="EHH102"/>
      <c r="EHI102"/>
      <c r="EHJ102"/>
      <c r="EHK102"/>
      <c r="EHL102"/>
      <c r="EHM102"/>
      <c r="EHN102"/>
      <c r="EHO102"/>
      <c r="EHP102"/>
      <c r="EHQ102"/>
      <c r="EHR102"/>
      <c r="EHS102"/>
      <c r="EHT102"/>
      <c r="EHU102"/>
      <c r="EHV102"/>
      <c r="EHW102"/>
      <c r="EHX102"/>
      <c r="EHY102"/>
      <c r="EHZ102"/>
      <c r="EIA102"/>
      <c r="EIB102"/>
      <c r="EIC102"/>
      <c r="EID102"/>
      <c r="EIE102"/>
      <c r="EIF102"/>
      <c r="EIG102"/>
      <c r="EIH102"/>
      <c r="EII102"/>
      <c r="EIJ102"/>
      <c r="EIK102"/>
      <c r="EIL102"/>
      <c r="EIM102"/>
      <c r="EIN102"/>
      <c r="EIO102"/>
      <c r="EIP102"/>
      <c r="EIQ102"/>
      <c r="EIR102"/>
      <c r="EIS102"/>
      <c r="EIT102"/>
      <c r="EIU102"/>
      <c r="EIV102"/>
      <c r="EIW102"/>
      <c r="EIX102"/>
      <c r="EIY102"/>
      <c r="EIZ102"/>
      <c r="EJA102"/>
      <c r="EJB102"/>
      <c r="EJC102"/>
      <c r="EJD102"/>
      <c r="EJE102"/>
      <c r="EJF102"/>
      <c r="EJG102"/>
      <c r="EJH102"/>
      <c r="EJI102"/>
      <c r="EJJ102"/>
      <c r="EJK102"/>
      <c r="EJL102"/>
      <c r="EJM102"/>
      <c r="EJN102"/>
      <c r="EJO102"/>
      <c r="EJP102"/>
      <c r="EJQ102"/>
      <c r="EJR102"/>
      <c r="EJS102"/>
      <c r="EJT102"/>
      <c r="EJU102"/>
      <c r="EJV102"/>
      <c r="EJW102"/>
      <c r="EJX102"/>
      <c r="EJY102"/>
      <c r="EJZ102"/>
      <c r="EKA102"/>
      <c r="EKB102"/>
      <c r="EKC102"/>
      <c r="EKD102"/>
      <c r="EKE102"/>
      <c r="EKF102"/>
      <c r="EKG102"/>
      <c r="EKH102"/>
      <c r="EKI102"/>
      <c r="EKJ102"/>
      <c r="EKK102"/>
      <c r="EKL102"/>
      <c r="EKM102"/>
      <c r="EKN102"/>
      <c r="EKO102"/>
      <c r="EKP102"/>
      <c r="EKQ102"/>
      <c r="EKR102"/>
      <c r="EKS102"/>
      <c r="EKT102"/>
      <c r="EKU102"/>
      <c r="EKV102"/>
      <c r="EKW102"/>
      <c r="EKX102"/>
      <c r="EKY102"/>
      <c r="EKZ102"/>
      <c r="ELA102"/>
      <c r="ELB102"/>
      <c r="ELC102"/>
      <c r="ELD102"/>
      <c r="ELE102"/>
      <c r="ELF102"/>
      <c r="ELG102"/>
      <c r="ELH102"/>
      <c r="ELI102"/>
      <c r="ELJ102"/>
      <c r="ELK102"/>
      <c r="ELL102"/>
      <c r="ELM102"/>
      <c r="ELN102"/>
      <c r="ELO102"/>
      <c r="ELP102"/>
      <c r="ELQ102"/>
      <c r="ELR102"/>
      <c r="ELS102"/>
      <c r="ELT102"/>
      <c r="ELU102"/>
      <c r="ELV102"/>
      <c r="ELW102"/>
      <c r="ELX102"/>
      <c r="ELY102"/>
      <c r="ELZ102"/>
      <c r="EMA102"/>
      <c r="EMB102"/>
      <c r="EMC102"/>
      <c r="EMD102"/>
      <c r="EME102"/>
      <c r="EMF102"/>
      <c r="EMG102"/>
      <c r="EMH102"/>
      <c r="EMI102"/>
      <c r="EMJ102"/>
      <c r="EMK102"/>
      <c r="EML102"/>
      <c r="EMM102"/>
      <c r="EMN102"/>
      <c r="EMO102"/>
      <c r="EMP102"/>
      <c r="EMQ102"/>
      <c r="EMR102"/>
      <c r="EMS102"/>
      <c r="EMT102"/>
      <c r="EMU102"/>
      <c r="EMV102"/>
      <c r="EMW102"/>
      <c r="EMX102"/>
      <c r="EMY102"/>
      <c r="EMZ102"/>
      <c r="ENA102"/>
      <c r="ENB102"/>
      <c r="ENC102"/>
      <c r="END102"/>
      <c r="ENE102"/>
      <c r="ENF102"/>
      <c r="ENG102"/>
      <c r="ENH102"/>
      <c r="ENI102"/>
      <c r="ENJ102"/>
      <c r="ENK102"/>
      <c r="ENL102"/>
      <c r="ENM102"/>
      <c r="ENN102"/>
      <c r="ENO102"/>
      <c r="ENP102"/>
      <c r="ENQ102"/>
      <c r="ENR102"/>
      <c r="ENS102"/>
      <c r="ENT102"/>
      <c r="ENU102"/>
      <c r="ENV102"/>
      <c r="ENW102"/>
      <c r="ENX102"/>
      <c r="ENY102"/>
      <c r="ENZ102"/>
      <c r="EOA102"/>
      <c r="EOB102"/>
      <c r="EOC102"/>
      <c r="EOD102"/>
      <c r="EOE102"/>
      <c r="EOF102"/>
      <c r="EOG102"/>
      <c r="EOH102"/>
      <c r="EOI102"/>
      <c r="EOJ102"/>
      <c r="EOK102"/>
      <c r="EOL102"/>
      <c r="EOM102"/>
      <c r="EON102"/>
      <c r="EOO102"/>
      <c r="EOP102"/>
      <c r="EOQ102"/>
      <c r="EOR102"/>
      <c r="EOS102"/>
      <c r="EOT102"/>
      <c r="EOU102"/>
      <c r="EOV102"/>
      <c r="EOW102"/>
      <c r="EOX102"/>
      <c r="EOY102"/>
      <c r="EOZ102"/>
      <c r="EPA102"/>
      <c r="EPB102"/>
      <c r="EPC102"/>
      <c r="EPD102"/>
      <c r="EPE102"/>
      <c r="EPF102"/>
      <c r="EPG102"/>
      <c r="EPH102"/>
      <c r="EPI102"/>
      <c r="EPJ102"/>
      <c r="EPK102"/>
      <c r="EPL102"/>
      <c r="EPM102"/>
      <c r="EPN102"/>
      <c r="EPO102"/>
      <c r="EPP102"/>
      <c r="EPQ102"/>
      <c r="EPR102"/>
      <c r="EPS102"/>
      <c r="EPT102"/>
      <c r="EPU102"/>
      <c r="EPV102"/>
      <c r="EPW102"/>
      <c r="EPX102"/>
      <c r="EPY102"/>
      <c r="EPZ102"/>
      <c r="EQA102"/>
      <c r="EQB102"/>
      <c r="EQC102"/>
      <c r="EQD102"/>
      <c r="EQE102"/>
      <c r="EQF102"/>
      <c r="EQG102"/>
      <c r="EQH102"/>
      <c r="EQI102"/>
      <c r="EQJ102"/>
      <c r="EQK102"/>
      <c r="EQL102"/>
      <c r="EQM102"/>
      <c r="EQN102"/>
      <c r="EQO102"/>
      <c r="EQP102"/>
      <c r="EQQ102"/>
      <c r="EQR102"/>
      <c r="EQS102"/>
      <c r="EQT102"/>
      <c r="EQU102"/>
      <c r="EQV102"/>
      <c r="EQW102"/>
      <c r="EQX102"/>
      <c r="EQY102"/>
      <c r="EQZ102"/>
      <c r="ERA102"/>
      <c r="ERB102"/>
      <c r="ERC102"/>
      <c r="ERD102"/>
      <c r="ERE102"/>
      <c r="ERF102"/>
      <c r="ERG102"/>
      <c r="ERH102"/>
      <c r="ERI102"/>
      <c r="ERJ102"/>
      <c r="ERK102"/>
      <c r="ERL102"/>
      <c r="ERM102"/>
      <c r="ERN102"/>
      <c r="ERO102"/>
      <c r="ERP102"/>
      <c r="ERQ102"/>
      <c r="ERR102"/>
      <c r="ERS102"/>
      <c r="ERT102"/>
      <c r="ERU102"/>
      <c r="ERV102"/>
      <c r="ERW102"/>
      <c r="ERX102"/>
      <c r="ERY102"/>
      <c r="ERZ102"/>
      <c r="ESA102"/>
      <c r="ESB102"/>
      <c r="ESC102"/>
      <c r="ESD102"/>
      <c r="ESE102"/>
      <c r="ESF102"/>
      <c r="ESG102"/>
      <c r="ESH102"/>
      <c r="ESI102"/>
      <c r="ESJ102"/>
      <c r="ESK102"/>
      <c r="ESL102"/>
      <c r="ESM102"/>
      <c r="ESN102"/>
      <c r="ESO102"/>
      <c r="ESP102"/>
      <c r="ESQ102"/>
      <c r="ESR102"/>
      <c r="ESS102"/>
      <c r="EST102"/>
      <c r="ESU102"/>
      <c r="ESV102"/>
      <c r="ESW102"/>
      <c r="ESX102"/>
      <c r="ESY102"/>
      <c r="ESZ102"/>
      <c r="ETA102"/>
      <c r="ETB102"/>
      <c r="ETC102"/>
      <c r="ETD102"/>
      <c r="ETE102"/>
      <c r="ETF102"/>
      <c r="ETG102"/>
      <c r="ETH102"/>
      <c r="ETI102"/>
      <c r="ETJ102"/>
      <c r="ETK102"/>
      <c r="ETL102"/>
      <c r="ETM102"/>
      <c r="ETN102"/>
      <c r="ETO102"/>
      <c r="ETP102"/>
      <c r="ETQ102"/>
      <c r="ETR102"/>
      <c r="ETS102"/>
      <c r="ETT102"/>
      <c r="ETU102"/>
      <c r="ETV102"/>
      <c r="ETW102"/>
      <c r="ETX102"/>
      <c r="ETY102"/>
      <c r="ETZ102"/>
      <c r="EUA102"/>
      <c r="EUB102"/>
      <c r="EUC102"/>
      <c r="EUD102"/>
      <c r="EUE102"/>
      <c r="EUF102"/>
      <c r="EUG102"/>
      <c r="EUH102"/>
      <c r="EUI102"/>
      <c r="EUJ102"/>
      <c r="EUK102"/>
      <c r="EUL102"/>
      <c r="EUM102"/>
      <c r="EUN102"/>
      <c r="EUO102"/>
      <c r="EUP102"/>
      <c r="EUQ102"/>
      <c r="EUR102"/>
      <c r="EUS102"/>
      <c r="EUT102"/>
      <c r="EUU102"/>
      <c r="EUV102"/>
      <c r="EUW102"/>
      <c r="EUX102"/>
      <c r="EUY102"/>
      <c r="EUZ102"/>
      <c r="EVA102"/>
      <c r="EVB102"/>
      <c r="EVC102"/>
      <c r="EVD102"/>
      <c r="EVE102"/>
      <c r="EVF102"/>
      <c r="EVG102"/>
      <c r="EVH102"/>
      <c r="EVI102"/>
      <c r="EVJ102"/>
      <c r="EVK102"/>
      <c r="EVL102"/>
      <c r="EVM102"/>
      <c r="EVN102"/>
      <c r="EVO102"/>
      <c r="EVP102"/>
      <c r="EVQ102"/>
      <c r="EVR102"/>
      <c r="EVS102"/>
      <c r="EVT102"/>
      <c r="EVU102"/>
      <c r="EVV102"/>
      <c r="EVW102"/>
      <c r="EVX102"/>
      <c r="EVY102"/>
      <c r="EVZ102"/>
      <c r="EWA102"/>
      <c r="EWB102"/>
      <c r="EWC102"/>
      <c r="EWD102"/>
      <c r="EWE102"/>
      <c r="EWF102"/>
      <c r="EWG102"/>
      <c r="EWH102"/>
      <c r="EWI102"/>
      <c r="EWJ102"/>
      <c r="EWK102"/>
      <c r="EWL102"/>
      <c r="EWM102"/>
      <c r="EWN102"/>
      <c r="EWO102"/>
      <c r="EWP102"/>
      <c r="EWQ102"/>
      <c r="EWR102"/>
      <c r="EWS102"/>
      <c r="EWT102"/>
      <c r="EWU102"/>
      <c r="EWV102"/>
      <c r="EWW102"/>
      <c r="EWX102"/>
      <c r="EWY102"/>
      <c r="EWZ102"/>
      <c r="EXA102"/>
      <c r="EXB102"/>
      <c r="EXC102"/>
      <c r="EXD102"/>
      <c r="EXE102"/>
      <c r="EXF102"/>
      <c r="EXG102"/>
      <c r="EXH102"/>
      <c r="EXI102"/>
      <c r="EXJ102"/>
      <c r="EXK102"/>
      <c r="EXL102"/>
      <c r="EXM102"/>
      <c r="EXN102"/>
      <c r="EXO102"/>
      <c r="EXP102"/>
      <c r="EXQ102"/>
      <c r="EXR102"/>
      <c r="EXS102"/>
      <c r="EXT102"/>
      <c r="EXU102"/>
      <c r="EXV102"/>
      <c r="EXW102"/>
      <c r="EXX102"/>
      <c r="EXY102"/>
      <c r="EXZ102"/>
      <c r="EYA102"/>
      <c r="EYB102"/>
      <c r="EYC102"/>
      <c r="EYD102"/>
      <c r="EYE102"/>
      <c r="EYF102"/>
      <c r="EYG102"/>
      <c r="EYH102"/>
      <c r="EYI102"/>
      <c r="EYJ102"/>
      <c r="EYK102"/>
      <c r="EYL102"/>
      <c r="EYM102"/>
      <c r="EYN102"/>
      <c r="EYO102"/>
      <c r="EYP102"/>
      <c r="EYQ102"/>
      <c r="EYR102"/>
      <c r="EYS102"/>
      <c r="EYT102"/>
      <c r="EYU102"/>
      <c r="EYV102"/>
      <c r="EYW102"/>
      <c r="EYX102"/>
      <c r="EYY102"/>
      <c r="EYZ102"/>
      <c r="EZA102"/>
      <c r="EZB102"/>
      <c r="EZC102"/>
      <c r="EZD102"/>
      <c r="EZE102"/>
      <c r="EZF102"/>
      <c r="EZG102"/>
      <c r="EZH102"/>
      <c r="EZI102"/>
      <c r="EZJ102"/>
      <c r="EZK102"/>
      <c r="EZL102"/>
      <c r="EZM102"/>
      <c r="EZN102"/>
      <c r="EZO102"/>
      <c r="EZP102"/>
      <c r="EZQ102"/>
      <c r="EZR102"/>
      <c r="EZS102"/>
      <c r="EZT102"/>
      <c r="EZU102"/>
      <c r="EZV102"/>
      <c r="EZW102"/>
      <c r="EZX102"/>
      <c r="EZY102"/>
      <c r="EZZ102"/>
      <c r="FAA102"/>
      <c r="FAB102"/>
      <c r="FAC102"/>
      <c r="FAD102"/>
      <c r="FAE102"/>
      <c r="FAF102"/>
      <c r="FAG102"/>
      <c r="FAH102"/>
      <c r="FAI102"/>
      <c r="FAJ102"/>
      <c r="FAK102"/>
      <c r="FAL102"/>
      <c r="FAM102"/>
      <c r="FAN102"/>
      <c r="FAO102"/>
      <c r="FAP102"/>
      <c r="FAQ102"/>
      <c r="FAR102"/>
      <c r="FAS102"/>
      <c r="FAT102"/>
      <c r="FAU102"/>
      <c r="FAV102"/>
      <c r="FAW102"/>
      <c r="FAX102"/>
      <c r="FAY102"/>
      <c r="FAZ102"/>
      <c r="FBA102"/>
      <c r="FBB102"/>
      <c r="FBC102"/>
      <c r="FBD102"/>
      <c r="FBE102"/>
      <c r="FBF102"/>
      <c r="FBG102"/>
      <c r="FBH102"/>
      <c r="FBI102"/>
      <c r="FBJ102"/>
      <c r="FBK102"/>
      <c r="FBL102"/>
      <c r="FBM102"/>
      <c r="FBN102"/>
      <c r="FBO102"/>
      <c r="FBP102"/>
      <c r="FBQ102"/>
      <c r="FBR102"/>
      <c r="FBS102"/>
      <c r="FBT102"/>
      <c r="FBU102"/>
      <c r="FBV102"/>
      <c r="FBW102"/>
      <c r="FBX102"/>
      <c r="FBY102"/>
      <c r="FBZ102"/>
      <c r="FCA102"/>
      <c r="FCB102"/>
      <c r="FCC102"/>
      <c r="FCD102"/>
      <c r="FCE102"/>
      <c r="FCF102"/>
      <c r="FCG102"/>
      <c r="FCH102"/>
      <c r="FCI102"/>
      <c r="FCJ102"/>
      <c r="FCK102"/>
      <c r="FCL102"/>
      <c r="FCM102"/>
      <c r="FCN102"/>
      <c r="FCO102"/>
      <c r="FCP102"/>
      <c r="FCQ102"/>
      <c r="FCR102"/>
      <c r="FCS102"/>
      <c r="FCT102"/>
      <c r="FCU102"/>
      <c r="FCV102"/>
      <c r="FCW102"/>
      <c r="FCX102"/>
      <c r="FCY102"/>
      <c r="FCZ102"/>
      <c r="FDA102"/>
      <c r="FDB102"/>
      <c r="FDC102"/>
      <c r="FDD102"/>
      <c r="FDE102"/>
      <c r="FDF102"/>
      <c r="FDG102"/>
      <c r="FDH102"/>
      <c r="FDI102"/>
      <c r="FDJ102"/>
      <c r="FDK102"/>
      <c r="FDL102"/>
      <c r="FDM102"/>
      <c r="FDN102"/>
      <c r="FDO102"/>
      <c r="FDP102"/>
      <c r="FDQ102"/>
      <c r="FDR102"/>
      <c r="FDS102"/>
      <c r="FDT102"/>
      <c r="FDU102"/>
      <c r="FDV102"/>
      <c r="FDW102"/>
      <c r="FDX102"/>
      <c r="FDY102"/>
      <c r="FDZ102"/>
      <c r="FEA102"/>
      <c r="FEB102"/>
      <c r="FEC102"/>
      <c r="FED102"/>
      <c r="FEE102"/>
      <c r="FEF102"/>
      <c r="FEG102"/>
      <c r="FEH102"/>
      <c r="FEI102"/>
      <c r="FEJ102"/>
      <c r="FEK102"/>
      <c r="FEL102"/>
      <c r="FEM102"/>
      <c r="FEN102"/>
      <c r="FEO102"/>
      <c r="FEP102"/>
      <c r="FEQ102"/>
      <c r="FER102"/>
      <c r="FES102"/>
      <c r="FET102"/>
      <c r="FEU102"/>
      <c r="FEV102"/>
      <c r="FEW102"/>
      <c r="FEX102"/>
      <c r="FEY102"/>
      <c r="FEZ102"/>
      <c r="FFA102"/>
      <c r="FFB102"/>
      <c r="FFC102"/>
      <c r="FFD102"/>
      <c r="FFE102"/>
      <c r="FFF102"/>
      <c r="FFG102"/>
      <c r="FFH102"/>
      <c r="FFI102"/>
      <c r="FFJ102"/>
      <c r="FFK102"/>
      <c r="FFL102"/>
      <c r="FFM102"/>
      <c r="FFN102"/>
      <c r="FFO102"/>
      <c r="FFP102"/>
      <c r="FFQ102"/>
      <c r="FFR102"/>
      <c r="FFS102"/>
      <c r="FFT102"/>
      <c r="FFU102"/>
      <c r="FFV102"/>
      <c r="FFW102"/>
      <c r="FFX102"/>
      <c r="FFY102"/>
      <c r="FFZ102"/>
      <c r="FGA102"/>
      <c r="FGB102"/>
      <c r="FGC102"/>
      <c r="FGD102"/>
      <c r="FGE102"/>
      <c r="FGF102"/>
      <c r="FGG102"/>
      <c r="FGH102"/>
      <c r="FGI102"/>
      <c r="FGJ102"/>
      <c r="FGK102"/>
      <c r="FGL102"/>
      <c r="FGM102"/>
      <c r="FGN102"/>
      <c r="FGO102"/>
      <c r="FGP102"/>
      <c r="FGQ102"/>
      <c r="FGR102"/>
      <c r="FGS102"/>
      <c r="FGT102"/>
      <c r="FGU102"/>
      <c r="FGV102"/>
      <c r="FGW102"/>
      <c r="FGX102"/>
      <c r="FGY102"/>
      <c r="FGZ102"/>
      <c r="FHA102"/>
      <c r="FHB102"/>
      <c r="FHC102"/>
      <c r="FHD102"/>
      <c r="FHE102"/>
      <c r="FHF102"/>
      <c r="FHG102"/>
      <c r="FHH102"/>
      <c r="FHI102"/>
      <c r="FHJ102"/>
      <c r="FHK102"/>
      <c r="FHL102"/>
      <c r="FHM102"/>
      <c r="FHN102"/>
      <c r="FHO102"/>
      <c r="FHP102"/>
      <c r="FHQ102"/>
      <c r="FHR102"/>
      <c r="FHS102"/>
      <c r="FHT102"/>
      <c r="FHU102"/>
      <c r="FHV102"/>
      <c r="FHW102"/>
      <c r="FHX102"/>
      <c r="FHY102"/>
      <c r="FHZ102"/>
      <c r="FIA102"/>
      <c r="FIB102"/>
      <c r="FIC102"/>
      <c r="FID102"/>
      <c r="FIE102"/>
      <c r="FIF102"/>
      <c r="FIG102"/>
      <c r="FIH102"/>
      <c r="FII102"/>
      <c r="FIJ102"/>
      <c r="FIK102"/>
      <c r="FIL102"/>
      <c r="FIM102"/>
      <c r="FIN102"/>
      <c r="FIO102"/>
      <c r="FIP102"/>
      <c r="FIQ102"/>
      <c r="FIR102"/>
      <c r="FIS102"/>
      <c r="FIT102"/>
      <c r="FIU102"/>
      <c r="FIV102"/>
      <c r="FIW102"/>
      <c r="FIX102"/>
      <c r="FIY102"/>
      <c r="FIZ102"/>
      <c r="FJA102"/>
      <c r="FJB102"/>
      <c r="FJC102"/>
      <c r="FJD102"/>
      <c r="FJE102"/>
      <c r="FJF102"/>
      <c r="FJG102"/>
      <c r="FJH102"/>
      <c r="FJI102"/>
      <c r="FJJ102"/>
      <c r="FJK102"/>
      <c r="FJL102"/>
      <c r="FJM102"/>
      <c r="FJN102"/>
      <c r="FJO102"/>
      <c r="FJP102"/>
      <c r="FJQ102"/>
      <c r="FJR102"/>
      <c r="FJS102"/>
      <c r="FJT102"/>
      <c r="FJU102"/>
      <c r="FJV102"/>
      <c r="FJW102"/>
      <c r="FJX102"/>
      <c r="FJY102"/>
      <c r="FJZ102"/>
      <c r="FKA102"/>
      <c r="FKB102"/>
      <c r="FKC102"/>
      <c r="FKD102"/>
      <c r="FKE102"/>
      <c r="FKF102"/>
      <c r="FKG102"/>
      <c r="FKH102"/>
      <c r="FKI102"/>
      <c r="FKJ102"/>
      <c r="FKK102"/>
      <c r="FKL102"/>
      <c r="FKM102"/>
      <c r="FKN102"/>
      <c r="FKO102"/>
      <c r="FKP102"/>
      <c r="FKQ102"/>
      <c r="FKR102"/>
      <c r="FKS102"/>
      <c r="FKT102"/>
      <c r="FKU102"/>
      <c r="FKV102"/>
      <c r="FKW102"/>
      <c r="FKX102"/>
      <c r="FKY102"/>
      <c r="FKZ102"/>
      <c r="FLA102"/>
      <c r="FLB102"/>
      <c r="FLC102"/>
      <c r="FLD102"/>
      <c r="FLE102"/>
      <c r="FLF102"/>
      <c r="FLG102"/>
      <c r="FLH102"/>
      <c r="FLI102"/>
      <c r="FLJ102"/>
      <c r="FLK102"/>
      <c r="FLL102"/>
      <c r="FLM102"/>
      <c r="FLN102"/>
      <c r="FLO102"/>
      <c r="FLP102"/>
      <c r="FLQ102"/>
      <c r="FLR102"/>
      <c r="FLS102"/>
      <c r="FLT102"/>
      <c r="FLU102"/>
      <c r="FLV102"/>
      <c r="FLW102"/>
      <c r="FLX102"/>
      <c r="FLY102"/>
      <c r="FLZ102"/>
      <c r="FMA102"/>
      <c r="FMB102"/>
      <c r="FMC102"/>
      <c r="FMD102"/>
      <c r="FME102"/>
      <c r="FMF102"/>
      <c r="FMG102"/>
      <c r="FMH102"/>
      <c r="FMI102"/>
      <c r="FMJ102"/>
      <c r="FMK102"/>
      <c r="FML102"/>
      <c r="FMM102"/>
      <c r="FMN102"/>
      <c r="FMO102"/>
      <c r="FMP102"/>
      <c r="FMQ102"/>
      <c r="FMR102"/>
      <c r="FMS102"/>
      <c r="FMT102"/>
      <c r="FMU102"/>
      <c r="FMV102"/>
      <c r="FMW102"/>
      <c r="FMX102"/>
      <c r="FMY102"/>
      <c r="FMZ102"/>
      <c r="FNA102"/>
      <c r="FNB102"/>
      <c r="FNC102"/>
      <c r="FND102"/>
      <c r="FNE102"/>
      <c r="FNF102"/>
      <c r="FNG102"/>
      <c r="FNH102"/>
      <c r="FNI102"/>
      <c r="FNJ102"/>
      <c r="FNK102"/>
      <c r="FNL102"/>
      <c r="FNM102"/>
      <c r="FNN102"/>
      <c r="FNO102"/>
      <c r="FNP102"/>
      <c r="FNQ102"/>
      <c r="FNR102"/>
      <c r="FNS102"/>
      <c r="FNT102"/>
      <c r="FNU102"/>
      <c r="FNV102"/>
      <c r="FNW102"/>
      <c r="FNX102"/>
      <c r="FNY102"/>
      <c r="FNZ102"/>
      <c r="FOA102"/>
      <c r="FOB102"/>
      <c r="FOC102"/>
      <c r="FOD102"/>
      <c r="FOE102"/>
      <c r="FOF102"/>
      <c r="FOG102"/>
      <c r="FOH102"/>
      <c r="FOI102"/>
      <c r="FOJ102"/>
      <c r="FOK102"/>
      <c r="FOL102"/>
      <c r="FOM102"/>
      <c r="FON102"/>
      <c r="FOO102"/>
      <c r="FOP102"/>
      <c r="FOQ102"/>
      <c r="FOR102"/>
      <c r="FOS102"/>
      <c r="FOT102"/>
      <c r="FOU102"/>
      <c r="FOV102"/>
      <c r="FOW102"/>
      <c r="FOX102"/>
      <c r="FOY102"/>
      <c r="FOZ102"/>
      <c r="FPA102"/>
      <c r="FPB102"/>
      <c r="FPC102"/>
      <c r="FPD102"/>
      <c r="FPE102"/>
      <c r="FPF102"/>
      <c r="FPG102"/>
      <c r="FPH102"/>
      <c r="FPI102"/>
      <c r="FPJ102"/>
      <c r="FPK102"/>
      <c r="FPL102"/>
      <c r="FPM102"/>
      <c r="FPN102"/>
      <c r="FPO102"/>
      <c r="FPP102"/>
      <c r="FPQ102"/>
      <c r="FPR102"/>
      <c r="FPS102"/>
      <c r="FPT102"/>
      <c r="FPU102"/>
      <c r="FPV102"/>
      <c r="FPW102"/>
      <c r="FPX102"/>
      <c r="FPY102"/>
      <c r="FPZ102"/>
      <c r="FQA102"/>
      <c r="FQB102"/>
      <c r="FQC102"/>
      <c r="FQD102"/>
      <c r="FQE102"/>
      <c r="FQF102"/>
      <c r="FQG102"/>
      <c r="FQH102"/>
      <c r="FQI102"/>
      <c r="FQJ102"/>
      <c r="FQK102"/>
      <c r="FQL102"/>
      <c r="FQM102"/>
      <c r="FQN102"/>
      <c r="FQO102"/>
      <c r="FQP102"/>
      <c r="FQQ102"/>
      <c r="FQR102"/>
      <c r="FQS102"/>
      <c r="FQT102"/>
      <c r="FQU102"/>
      <c r="FQV102"/>
      <c r="FQW102"/>
      <c r="FQX102"/>
      <c r="FQY102"/>
      <c r="FQZ102"/>
      <c r="FRA102"/>
      <c r="FRB102"/>
      <c r="FRC102"/>
      <c r="FRD102"/>
      <c r="FRE102"/>
      <c r="FRF102"/>
      <c r="FRG102"/>
      <c r="FRH102"/>
      <c r="FRI102"/>
      <c r="FRJ102"/>
      <c r="FRK102"/>
      <c r="FRL102"/>
      <c r="FRM102"/>
      <c r="FRN102"/>
      <c r="FRO102"/>
      <c r="FRP102"/>
      <c r="FRQ102"/>
      <c r="FRR102"/>
      <c r="FRS102"/>
      <c r="FRT102"/>
      <c r="FRU102"/>
      <c r="FRV102"/>
      <c r="FRW102"/>
      <c r="FRX102"/>
      <c r="FRY102"/>
      <c r="FRZ102"/>
      <c r="FSA102"/>
      <c r="FSB102"/>
      <c r="FSC102"/>
      <c r="FSD102"/>
      <c r="FSE102"/>
      <c r="FSF102"/>
      <c r="FSG102"/>
      <c r="FSH102"/>
      <c r="FSI102"/>
      <c r="FSJ102"/>
      <c r="FSK102"/>
      <c r="FSL102"/>
      <c r="FSM102"/>
      <c r="FSN102"/>
      <c r="FSO102"/>
      <c r="FSP102"/>
      <c r="FSQ102"/>
      <c r="FSR102"/>
      <c r="FSS102"/>
      <c r="FST102"/>
      <c r="FSU102"/>
      <c r="FSV102"/>
      <c r="FSW102"/>
      <c r="FSX102"/>
      <c r="FSY102"/>
      <c r="FSZ102"/>
      <c r="FTA102"/>
      <c r="FTB102"/>
      <c r="FTC102"/>
      <c r="FTD102"/>
      <c r="FTE102"/>
      <c r="FTF102"/>
      <c r="FTG102"/>
      <c r="FTH102"/>
      <c r="FTI102"/>
      <c r="FTJ102"/>
      <c r="FTK102"/>
      <c r="FTL102"/>
      <c r="FTM102"/>
      <c r="FTN102"/>
      <c r="FTO102"/>
      <c r="FTP102"/>
      <c r="FTQ102"/>
      <c r="FTR102"/>
      <c r="FTS102"/>
      <c r="FTT102"/>
      <c r="FTU102"/>
      <c r="FTV102"/>
      <c r="FTW102"/>
      <c r="FTX102"/>
      <c r="FTY102"/>
      <c r="FTZ102"/>
      <c r="FUA102"/>
      <c r="FUB102"/>
      <c r="FUC102"/>
      <c r="FUD102"/>
      <c r="FUE102"/>
      <c r="FUF102"/>
      <c r="FUG102"/>
      <c r="FUH102"/>
      <c r="FUI102"/>
      <c r="FUJ102"/>
      <c r="FUK102"/>
      <c r="FUL102"/>
      <c r="FUM102"/>
      <c r="FUN102"/>
      <c r="FUO102"/>
      <c r="FUP102"/>
      <c r="FUQ102"/>
      <c r="FUR102"/>
      <c r="FUS102"/>
      <c r="FUT102"/>
      <c r="FUU102"/>
      <c r="FUV102"/>
      <c r="FUW102"/>
      <c r="FUX102"/>
      <c r="FUY102"/>
      <c r="FUZ102"/>
      <c r="FVA102"/>
      <c r="FVB102"/>
      <c r="FVC102"/>
      <c r="FVD102"/>
      <c r="FVE102"/>
      <c r="FVF102"/>
      <c r="FVG102"/>
      <c r="FVH102"/>
      <c r="FVI102"/>
      <c r="FVJ102"/>
      <c r="FVK102"/>
      <c r="FVL102"/>
      <c r="FVM102"/>
      <c r="FVN102"/>
      <c r="FVO102"/>
      <c r="FVP102"/>
      <c r="FVQ102"/>
      <c r="FVR102"/>
      <c r="FVS102"/>
      <c r="FVT102"/>
      <c r="FVU102"/>
      <c r="FVV102"/>
      <c r="FVW102"/>
      <c r="FVX102"/>
      <c r="FVY102"/>
      <c r="FVZ102"/>
      <c r="FWA102"/>
      <c r="FWB102"/>
      <c r="FWC102"/>
      <c r="FWD102"/>
      <c r="FWE102"/>
      <c r="FWF102"/>
      <c r="FWG102"/>
      <c r="FWH102"/>
      <c r="FWI102"/>
      <c r="FWJ102"/>
      <c r="FWK102"/>
      <c r="FWL102"/>
      <c r="FWM102"/>
      <c r="FWN102"/>
      <c r="FWO102"/>
      <c r="FWP102"/>
      <c r="FWQ102"/>
      <c r="FWR102"/>
      <c r="FWS102"/>
      <c r="FWT102"/>
      <c r="FWU102"/>
      <c r="FWV102"/>
      <c r="FWW102"/>
      <c r="FWX102"/>
      <c r="FWY102"/>
      <c r="FWZ102"/>
      <c r="FXA102"/>
      <c r="FXB102"/>
      <c r="FXC102"/>
      <c r="FXD102"/>
      <c r="FXE102"/>
      <c r="FXF102"/>
      <c r="FXG102"/>
      <c r="FXH102"/>
      <c r="FXI102"/>
      <c r="FXJ102"/>
      <c r="FXK102"/>
      <c r="FXL102"/>
      <c r="FXM102"/>
      <c r="FXN102"/>
      <c r="FXO102"/>
      <c r="FXP102"/>
      <c r="FXQ102"/>
      <c r="FXR102"/>
      <c r="FXS102"/>
      <c r="FXT102"/>
      <c r="FXU102"/>
      <c r="FXV102"/>
      <c r="FXW102"/>
      <c r="FXX102"/>
      <c r="FXY102"/>
      <c r="FXZ102"/>
      <c r="FYA102"/>
      <c r="FYB102"/>
      <c r="FYC102"/>
      <c r="FYD102"/>
      <c r="FYE102"/>
      <c r="FYF102"/>
      <c r="FYG102"/>
      <c r="FYH102"/>
      <c r="FYI102"/>
      <c r="FYJ102"/>
      <c r="FYK102"/>
      <c r="FYL102"/>
      <c r="FYM102"/>
      <c r="FYN102"/>
      <c r="FYO102"/>
      <c r="FYP102"/>
      <c r="FYQ102"/>
      <c r="FYR102"/>
      <c r="FYS102"/>
      <c r="FYT102"/>
      <c r="FYU102"/>
      <c r="FYV102"/>
      <c r="FYW102"/>
      <c r="FYX102"/>
      <c r="FYY102"/>
      <c r="FYZ102"/>
      <c r="FZA102"/>
      <c r="FZB102"/>
      <c r="FZC102"/>
      <c r="FZD102"/>
      <c r="FZE102"/>
      <c r="FZF102"/>
      <c r="FZG102"/>
      <c r="FZH102"/>
      <c r="FZI102"/>
      <c r="FZJ102"/>
      <c r="FZK102"/>
      <c r="FZL102"/>
      <c r="FZM102"/>
      <c r="FZN102"/>
      <c r="FZO102"/>
      <c r="FZP102"/>
      <c r="FZQ102"/>
      <c r="FZR102"/>
      <c r="FZS102"/>
      <c r="FZT102"/>
      <c r="FZU102"/>
      <c r="FZV102"/>
      <c r="FZW102"/>
      <c r="FZX102"/>
      <c r="FZY102"/>
      <c r="FZZ102"/>
      <c r="GAA102"/>
      <c r="GAB102"/>
      <c r="GAC102"/>
      <c r="GAD102"/>
      <c r="GAE102"/>
      <c r="GAF102"/>
      <c r="GAG102"/>
      <c r="GAH102"/>
      <c r="GAI102"/>
      <c r="GAJ102"/>
      <c r="GAK102"/>
      <c r="GAL102"/>
      <c r="GAM102"/>
      <c r="GAN102"/>
      <c r="GAO102"/>
      <c r="GAP102"/>
      <c r="GAQ102"/>
      <c r="GAR102"/>
      <c r="GAS102"/>
      <c r="GAT102"/>
      <c r="GAU102"/>
      <c r="GAV102"/>
      <c r="GAW102"/>
      <c r="GAX102"/>
      <c r="GAY102"/>
      <c r="GAZ102"/>
      <c r="GBA102"/>
      <c r="GBB102"/>
      <c r="GBC102"/>
      <c r="GBD102"/>
      <c r="GBE102"/>
      <c r="GBF102"/>
      <c r="GBG102"/>
      <c r="GBH102"/>
      <c r="GBI102"/>
      <c r="GBJ102"/>
      <c r="GBK102"/>
      <c r="GBL102"/>
      <c r="GBM102"/>
      <c r="GBN102"/>
      <c r="GBO102"/>
      <c r="GBP102"/>
      <c r="GBQ102"/>
      <c r="GBR102"/>
      <c r="GBS102"/>
      <c r="GBT102"/>
      <c r="GBU102"/>
      <c r="GBV102"/>
      <c r="GBW102"/>
      <c r="GBX102"/>
      <c r="GBY102"/>
      <c r="GBZ102"/>
      <c r="GCA102"/>
      <c r="GCB102"/>
      <c r="GCC102"/>
      <c r="GCD102"/>
      <c r="GCE102"/>
      <c r="GCF102"/>
      <c r="GCG102"/>
      <c r="GCH102"/>
      <c r="GCI102"/>
      <c r="GCJ102"/>
      <c r="GCK102"/>
      <c r="GCL102"/>
      <c r="GCM102"/>
      <c r="GCN102"/>
      <c r="GCO102"/>
      <c r="GCP102"/>
      <c r="GCQ102"/>
      <c r="GCR102"/>
      <c r="GCS102"/>
      <c r="GCT102"/>
      <c r="GCU102"/>
      <c r="GCV102"/>
      <c r="GCW102"/>
      <c r="GCX102"/>
      <c r="GCY102"/>
      <c r="GCZ102"/>
      <c r="GDA102"/>
      <c r="GDB102"/>
      <c r="GDC102"/>
      <c r="GDD102"/>
      <c r="GDE102"/>
      <c r="GDF102"/>
      <c r="GDG102"/>
      <c r="GDH102"/>
      <c r="GDI102"/>
      <c r="GDJ102"/>
      <c r="GDK102"/>
      <c r="GDL102"/>
      <c r="GDM102"/>
      <c r="GDN102"/>
      <c r="GDO102"/>
      <c r="GDP102"/>
      <c r="GDQ102"/>
      <c r="GDR102"/>
      <c r="GDS102"/>
      <c r="GDT102"/>
      <c r="GDU102"/>
      <c r="GDV102"/>
      <c r="GDW102"/>
      <c r="GDX102"/>
      <c r="GDY102"/>
      <c r="GDZ102"/>
      <c r="GEA102"/>
      <c r="GEB102"/>
      <c r="GEC102"/>
      <c r="GED102"/>
      <c r="GEE102"/>
      <c r="GEF102"/>
      <c r="GEG102"/>
      <c r="GEH102"/>
      <c r="GEI102"/>
      <c r="GEJ102"/>
      <c r="GEK102"/>
      <c r="GEL102"/>
      <c r="GEM102"/>
      <c r="GEN102"/>
      <c r="GEO102"/>
      <c r="GEP102"/>
      <c r="GEQ102"/>
      <c r="GER102"/>
      <c r="GES102"/>
      <c r="GET102"/>
      <c r="GEU102"/>
      <c r="GEV102"/>
      <c r="GEW102"/>
      <c r="GEX102"/>
      <c r="GEY102"/>
      <c r="GEZ102"/>
      <c r="GFA102"/>
      <c r="GFB102"/>
      <c r="GFC102"/>
      <c r="GFD102"/>
      <c r="GFE102"/>
      <c r="GFF102"/>
      <c r="GFG102"/>
      <c r="GFH102"/>
      <c r="GFI102"/>
      <c r="GFJ102"/>
      <c r="GFK102"/>
      <c r="GFL102"/>
      <c r="GFM102"/>
      <c r="GFN102"/>
      <c r="GFO102"/>
      <c r="GFP102"/>
      <c r="GFQ102"/>
      <c r="GFR102"/>
      <c r="GFS102"/>
      <c r="GFT102"/>
      <c r="GFU102"/>
      <c r="GFV102"/>
      <c r="GFW102"/>
      <c r="GFX102"/>
      <c r="GFY102"/>
      <c r="GFZ102"/>
      <c r="GGA102"/>
      <c r="GGB102"/>
      <c r="GGC102"/>
      <c r="GGD102"/>
      <c r="GGE102"/>
      <c r="GGF102"/>
      <c r="GGG102"/>
      <c r="GGH102"/>
      <c r="GGI102"/>
      <c r="GGJ102"/>
      <c r="GGK102"/>
      <c r="GGL102"/>
      <c r="GGM102"/>
      <c r="GGN102"/>
      <c r="GGO102"/>
      <c r="GGP102"/>
      <c r="GGQ102"/>
      <c r="GGR102"/>
      <c r="GGS102"/>
      <c r="GGT102"/>
      <c r="GGU102"/>
      <c r="GGV102"/>
      <c r="GGW102"/>
      <c r="GGX102"/>
      <c r="GGY102"/>
      <c r="GGZ102"/>
      <c r="GHA102"/>
      <c r="GHB102"/>
      <c r="GHC102"/>
      <c r="GHD102"/>
      <c r="GHE102"/>
      <c r="GHF102"/>
      <c r="GHG102"/>
      <c r="GHH102"/>
      <c r="GHI102"/>
      <c r="GHJ102"/>
      <c r="GHK102"/>
      <c r="GHL102"/>
      <c r="GHM102"/>
      <c r="GHN102"/>
      <c r="GHO102"/>
      <c r="GHP102"/>
      <c r="GHQ102"/>
      <c r="GHR102"/>
      <c r="GHS102"/>
      <c r="GHT102"/>
      <c r="GHU102"/>
      <c r="GHV102"/>
      <c r="GHW102"/>
      <c r="GHX102"/>
      <c r="GHY102"/>
      <c r="GHZ102"/>
      <c r="GIA102"/>
      <c r="GIB102"/>
      <c r="GIC102"/>
      <c r="GID102"/>
      <c r="GIE102"/>
      <c r="GIF102"/>
      <c r="GIG102"/>
      <c r="GIH102"/>
      <c r="GII102"/>
      <c r="GIJ102"/>
      <c r="GIK102"/>
      <c r="GIL102"/>
      <c r="GIM102"/>
      <c r="GIN102"/>
      <c r="GIO102"/>
      <c r="GIP102"/>
      <c r="GIQ102"/>
      <c r="GIR102"/>
      <c r="GIS102"/>
      <c r="GIT102"/>
      <c r="GIU102"/>
      <c r="GIV102"/>
      <c r="GIW102"/>
      <c r="GIX102"/>
      <c r="GIY102"/>
      <c r="GIZ102"/>
      <c r="GJA102"/>
      <c r="GJB102"/>
      <c r="GJC102"/>
      <c r="GJD102"/>
      <c r="GJE102"/>
      <c r="GJF102"/>
      <c r="GJG102"/>
      <c r="GJH102"/>
      <c r="GJI102"/>
      <c r="GJJ102"/>
      <c r="GJK102"/>
      <c r="GJL102"/>
      <c r="GJM102"/>
      <c r="GJN102"/>
      <c r="GJO102"/>
      <c r="GJP102"/>
      <c r="GJQ102"/>
      <c r="GJR102"/>
      <c r="GJS102"/>
      <c r="GJT102"/>
      <c r="GJU102"/>
      <c r="GJV102"/>
      <c r="GJW102"/>
      <c r="GJX102"/>
      <c r="GJY102"/>
      <c r="GJZ102"/>
      <c r="GKA102"/>
      <c r="GKB102"/>
      <c r="GKC102"/>
      <c r="GKD102"/>
      <c r="GKE102"/>
      <c r="GKF102"/>
      <c r="GKG102"/>
      <c r="GKH102"/>
      <c r="GKI102"/>
      <c r="GKJ102"/>
      <c r="GKK102"/>
      <c r="GKL102"/>
      <c r="GKM102"/>
      <c r="GKN102"/>
      <c r="GKO102"/>
      <c r="GKP102"/>
      <c r="GKQ102"/>
      <c r="GKR102"/>
      <c r="GKS102"/>
      <c r="GKT102"/>
      <c r="GKU102"/>
      <c r="GKV102"/>
      <c r="GKW102"/>
      <c r="GKX102"/>
      <c r="GKY102"/>
      <c r="GKZ102"/>
      <c r="GLA102"/>
      <c r="GLB102"/>
      <c r="GLC102"/>
      <c r="GLD102"/>
      <c r="GLE102"/>
      <c r="GLF102"/>
      <c r="GLG102"/>
      <c r="GLH102"/>
      <c r="GLI102"/>
      <c r="GLJ102"/>
      <c r="GLK102"/>
      <c r="GLL102"/>
      <c r="GLM102"/>
      <c r="GLN102"/>
      <c r="GLO102"/>
      <c r="GLP102"/>
      <c r="GLQ102"/>
      <c r="GLR102"/>
      <c r="GLS102"/>
      <c r="GLT102"/>
      <c r="GLU102"/>
      <c r="GLV102"/>
      <c r="GLW102"/>
      <c r="GLX102"/>
      <c r="GLY102"/>
      <c r="GLZ102"/>
      <c r="GMA102"/>
      <c r="GMB102"/>
      <c r="GMC102"/>
      <c r="GMD102"/>
      <c r="GME102"/>
      <c r="GMF102"/>
      <c r="GMG102"/>
      <c r="GMH102"/>
      <c r="GMI102"/>
      <c r="GMJ102"/>
      <c r="GMK102"/>
      <c r="GML102"/>
      <c r="GMM102"/>
      <c r="GMN102"/>
      <c r="GMO102"/>
      <c r="GMP102"/>
      <c r="GMQ102"/>
      <c r="GMR102"/>
      <c r="GMS102"/>
      <c r="GMT102"/>
      <c r="GMU102"/>
      <c r="GMV102"/>
      <c r="GMW102"/>
      <c r="GMX102"/>
      <c r="GMY102"/>
      <c r="GMZ102"/>
      <c r="GNA102"/>
      <c r="GNB102"/>
      <c r="GNC102"/>
      <c r="GND102"/>
      <c r="GNE102"/>
      <c r="GNF102"/>
      <c r="GNG102"/>
      <c r="GNH102"/>
      <c r="GNI102"/>
      <c r="GNJ102"/>
      <c r="GNK102"/>
      <c r="GNL102"/>
      <c r="GNM102"/>
      <c r="GNN102"/>
      <c r="GNO102"/>
      <c r="GNP102"/>
      <c r="GNQ102"/>
      <c r="GNR102"/>
      <c r="GNS102"/>
      <c r="GNT102"/>
      <c r="GNU102"/>
      <c r="GNV102"/>
      <c r="GNW102"/>
      <c r="GNX102"/>
      <c r="GNY102"/>
      <c r="GNZ102"/>
      <c r="GOA102"/>
      <c r="GOB102"/>
      <c r="GOC102"/>
      <c r="GOD102"/>
      <c r="GOE102"/>
      <c r="GOF102"/>
      <c r="GOG102"/>
      <c r="GOH102"/>
      <c r="GOI102"/>
      <c r="GOJ102"/>
      <c r="GOK102"/>
      <c r="GOL102"/>
      <c r="GOM102"/>
      <c r="GON102"/>
      <c r="GOO102"/>
      <c r="GOP102"/>
      <c r="GOQ102"/>
      <c r="GOR102"/>
      <c r="GOS102"/>
      <c r="GOT102"/>
      <c r="GOU102"/>
      <c r="GOV102"/>
      <c r="GOW102"/>
      <c r="GOX102"/>
      <c r="GOY102"/>
      <c r="GOZ102"/>
      <c r="GPA102"/>
      <c r="GPB102"/>
      <c r="GPC102"/>
      <c r="GPD102"/>
      <c r="GPE102"/>
      <c r="GPF102"/>
      <c r="GPG102"/>
      <c r="GPH102"/>
      <c r="GPI102"/>
      <c r="GPJ102"/>
      <c r="GPK102"/>
      <c r="GPL102"/>
      <c r="GPM102"/>
      <c r="GPN102"/>
      <c r="GPO102"/>
      <c r="GPP102"/>
      <c r="GPQ102"/>
      <c r="GPR102"/>
      <c r="GPS102"/>
      <c r="GPT102"/>
      <c r="GPU102"/>
      <c r="GPV102"/>
      <c r="GPW102"/>
      <c r="GPX102"/>
      <c r="GPY102"/>
      <c r="GPZ102"/>
      <c r="GQA102"/>
      <c r="GQB102"/>
      <c r="GQC102"/>
      <c r="GQD102"/>
      <c r="GQE102"/>
      <c r="GQF102"/>
      <c r="GQG102"/>
      <c r="GQH102"/>
      <c r="GQI102"/>
      <c r="GQJ102"/>
      <c r="GQK102"/>
      <c r="GQL102"/>
      <c r="GQM102"/>
      <c r="GQN102"/>
      <c r="GQO102"/>
      <c r="GQP102"/>
      <c r="GQQ102"/>
      <c r="GQR102"/>
      <c r="GQS102"/>
      <c r="GQT102"/>
      <c r="GQU102"/>
      <c r="GQV102"/>
      <c r="GQW102"/>
      <c r="GQX102"/>
      <c r="GQY102"/>
      <c r="GQZ102"/>
      <c r="GRA102"/>
      <c r="GRB102"/>
      <c r="GRC102"/>
      <c r="GRD102"/>
      <c r="GRE102"/>
      <c r="GRF102"/>
      <c r="GRG102"/>
      <c r="GRH102"/>
      <c r="GRI102"/>
      <c r="GRJ102"/>
      <c r="GRK102"/>
      <c r="GRL102"/>
      <c r="GRM102"/>
      <c r="GRN102"/>
      <c r="GRO102"/>
      <c r="GRP102"/>
      <c r="GRQ102"/>
      <c r="GRR102"/>
      <c r="GRS102"/>
      <c r="GRT102"/>
      <c r="GRU102"/>
      <c r="GRV102"/>
      <c r="GRW102"/>
      <c r="GRX102"/>
      <c r="GRY102"/>
      <c r="GRZ102"/>
      <c r="GSA102"/>
      <c r="GSB102"/>
      <c r="GSC102"/>
      <c r="GSD102"/>
      <c r="GSE102"/>
      <c r="GSF102"/>
      <c r="GSG102"/>
      <c r="GSH102"/>
      <c r="GSI102"/>
      <c r="GSJ102"/>
      <c r="GSK102"/>
      <c r="GSL102"/>
      <c r="GSM102"/>
      <c r="GSN102"/>
      <c r="GSO102"/>
      <c r="GSP102"/>
      <c r="GSQ102"/>
      <c r="GSR102"/>
      <c r="GSS102"/>
      <c r="GST102"/>
      <c r="GSU102"/>
      <c r="GSV102"/>
      <c r="GSW102"/>
      <c r="GSX102"/>
      <c r="GSY102"/>
      <c r="GSZ102"/>
      <c r="GTA102"/>
      <c r="GTB102"/>
      <c r="GTC102"/>
      <c r="GTD102"/>
      <c r="GTE102"/>
      <c r="GTF102"/>
      <c r="GTG102"/>
      <c r="GTH102"/>
      <c r="GTI102"/>
      <c r="GTJ102"/>
      <c r="GTK102"/>
      <c r="GTL102"/>
      <c r="GTM102"/>
      <c r="GTN102"/>
      <c r="GTO102"/>
      <c r="GTP102"/>
      <c r="GTQ102"/>
      <c r="GTR102"/>
      <c r="GTS102"/>
      <c r="GTT102"/>
      <c r="GTU102"/>
      <c r="GTV102"/>
      <c r="GTW102"/>
      <c r="GTX102"/>
      <c r="GTY102"/>
      <c r="GTZ102"/>
      <c r="GUA102"/>
      <c r="GUB102"/>
      <c r="GUC102"/>
      <c r="GUD102"/>
      <c r="GUE102"/>
      <c r="GUF102"/>
      <c r="GUG102"/>
      <c r="GUH102"/>
      <c r="GUI102"/>
      <c r="GUJ102"/>
      <c r="GUK102"/>
      <c r="GUL102"/>
      <c r="GUM102"/>
      <c r="GUN102"/>
      <c r="GUO102"/>
      <c r="GUP102"/>
      <c r="GUQ102"/>
      <c r="GUR102"/>
      <c r="GUS102"/>
      <c r="GUT102"/>
      <c r="GUU102"/>
      <c r="GUV102"/>
      <c r="GUW102"/>
      <c r="GUX102"/>
      <c r="GUY102"/>
      <c r="GUZ102"/>
      <c r="GVA102"/>
      <c r="GVB102"/>
      <c r="GVC102"/>
      <c r="GVD102"/>
      <c r="GVE102"/>
      <c r="GVF102"/>
      <c r="GVG102"/>
      <c r="GVH102"/>
      <c r="GVI102"/>
      <c r="GVJ102"/>
      <c r="GVK102"/>
      <c r="GVL102"/>
      <c r="GVM102"/>
      <c r="GVN102"/>
      <c r="GVO102"/>
      <c r="GVP102"/>
      <c r="GVQ102"/>
      <c r="GVR102"/>
      <c r="GVS102"/>
      <c r="GVT102"/>
      <c r="GVU102"/>
      <c r="GVV102"/>
      <c r="GVW102"/>
      <c r="GVX102"/>
      <c r="GVY102"/>
      <c r="GVZ102"/>
      <c r="GWA102"/>
      <c r="GWB102"/>
      <c r="GWC102"/>
      <c r="GWD102"/>
      <c r="GWE102"/>
      <c r="GWF102"/>
      <c r="GWG102"/>
      <c r="GWH102"/>
      <c r="GWI102"/>
      <c r="GWJ102"/>
      <c r="GWK102"/>
      <c r="GWL102"/>
      <c r="GWM102"/>
      <c r="GWN102"/>
      <c r="GWO102"/>
      <c r="GWP102"/>
      <c r="GWQ102"/>
      <c r="GWR102"/>
      <c r="GWS102"/>
      <c r="GWT102"/>
      <c r="GWU102"/>
      <c r="GWV102"/>
      <c r="GWW102"/>
      <c r="GWX102"/>
      <c r="GWY102"/>
      <c r="GWZ102"/>
      <c r="GXA102"/>
      <c r="GXB102"/>
      <c r="GXC102"/>
      <c r="GXD102"/>
      <c r="GXE102"/>
      <c r="GXF102"/>
      <c r="GXG102"/>
      <c r="GXH102"/>
      <c r="GXI102"/>
      <c r="GXJ102"/>
      <c r="GXK102"/>
      <c r="GXL102"/>
      <c r="GXM102"/>
      <c r="GXN102"/>
      <c r="GXO102"/>
      <c r="GXP102"/>
      <c r="GXQ102"/>
      <c r="GXR102"/>
      <c r="GXS102"/>
      <c r="GXT102"/>
      <c r="GXU102"/>
      <c r="GXV102"/>
      <c r="GXW102"/>
      <c r="GXX102"/>
      <c r="GXY102"/>
      <c r="GXZ102"/>
      <c r="GYA102"/>
      <c r="GYB102"/>
      <c r="GYC102"/>
      <c r="GYD102"/>
      <c r="GYE102"/>
      <c r="GYF102"/>
      <c r="GYG102"/>
      <c r="GYH102"/>
      <c r="GYI102"/>
      <c r="GYJ102"/>
      <c r="GYK102"/>
      <c r="GYL102"/>
      <c r="GYM102"/>
      <c r="GYN102"/>
      <c r="GYO102"/>
      <c r="GYP102"/>
      <c r="GYQ102"/>
      <c r="GYR102"/>
      <c r="GYS102"/>
      <c r="GYT102"/>
      <c r="GYU102"/>
      <c r="GYV102"/>
      <c r="GYW102"/>
      <c r="GYX102"/>
      <c r="GYY102"/>
      <c r="GYZ102"/>
      <c r="GZA102"/>
      <c r="GZB102"/>
      <c r="GZC102"/>
      <c r="GZD102"/>
      <c r="GZE102"/>
      <c r="GZF102"/>
      <c r="GZG102"/>
      <c r="GZH102"/>
      <c r="GZI102"/>
      <c r="GZJ102"/>
      <c r="GZK102"/>
      <c r="GZL102"/>
      <c r="GZM102"/>
      <c r="GZN102"/>
      <c r="GZO102"/>
      <c r="GZP102"/>
      <c r="GZQ102"/>
      <c r="GZR102"/>
      <c r="GZS102"/>
      <c r="GZT102"/>
      <c r="GZU102"/>
      <c r="GZV102"/>
      <c r="GZW102"/>
      <c r="GZX102"/>
      <c r="GZY102"/>
      <c r="GZZ102"/>
      <c r="HAA102"/>
      <c r="HAB102"/>
      <c r="HAC102"/>
      <c r="HAD102"/>
      <c r="HAE102"/>
      <c r="HAF102"/>
      <c r="HAG102"/>
      <c r="HAH102"/>
      <c r="HAI102"/>
      <c r="HAJ102"/>
      <c r="HAK102"/>
      <c r="HAL102"/>
      <c r="HAM102"/>
      <c r="HAN102"/>
      <c r="HAO102"/>
      <c r="HAP102"/>
      <c r="HAQ102"/>
      <c r="HAR102"/>
      <c r="HAS102"/>
      <c r="HAT102"/>
      <c r="HAU102"/>
      <c r="HAV102"/>
      <c r="HAW102"/>
      <c r="HAX102"/>
      <c r="HAY102"/>
      <c r="HAZ102"/>
      <c r="HBA102"/>
      <c r="HBB102"/>
      <c r="HBC102"/>
      <c r="HBD102"/>
      <c r="HBE102"/>
      <c r="HBF102"/>
      <c r="HBG102"/>
      <c r="HBH102"/>
      <c r="HBI102"/>
      <c r="HBJ102"/>
      <c r="HBK102"/>
      <c r="HBL102"/>
      <c r="HBM102"/>
      <c r="HBN102"/>
      <c r="HBO102"/>
      <c r="HBP102"/>
      <c r="HBQ102"/>
      <c r="HBR102"/>
      <c r="HBS102"/>
      <c r="HBT102"/>
      <c r="HBU102"/>
      <c r="HBV102"/>
      <c r="HBW102"/>
      <c r="HBX102"/>
      <c r="HBY102"/>
      <c r="HBZ102"/>
      <c r="HCA102"/>
      <c r="HCB102"/>
      <c r="HCC102"/>
      <c r="HCD102"/>
      <c r="HCE102"/>
      <c r="HCF102"/>
      <c r="HCG102"/>
      <c r="HCH102"/>
      <c r="HCI102"/>
      <c r="HCJ102"/>
      <c r="HCK102"/>
      <c r="HCL102"/>
      <c r="HCM102"/>
      <c r="HCN102"/>
      <c r="HCO102"/>
      <c r="HCP102"/>
      <c r="HCQ102"/>
      <c r="HCR102"/>
      <c r="HCS102"/>
      <c r="HCT102"/>
      <c r="HCU102"/>
      <c r="HCV102"/>
      <c r="HCW102"/>
      <c r="HCX102"/>
      <c r="HCY102"/>
      <c r="HCZ102"/>
      <c r="HDA102"/>
      <c r="HDB102"/>
      <c r="HDC102"/>
      <c r="HDD102"/>
      <c r="HDE102"/>
      <c r="HDF102"/>
      <c r="HDG102"/>
      <c r="HDH102"/>
      <c r="HDI102"/>
      <c r="HDJ102"/>
      <c r="HDK102"/>
      <c r="HDL102"/>
      <c r="HDM102"/>
      <c r="HDN102"/>
      <c r="HDO102"/>
      <c r="HDP102"/>
      <c r="HDQ102"/>
      <c r="HDR102"/>
      <c r="HDS102"/>
      <c r="HDT102"/>
      <c r="HDU102"/>
      <c r="HDV102"/>
      <c r="HDW102"/>
      <c r="HDX102"/>
      <c r="HDY102"/>
      <c r="HDZ102"/>
      <c r="HEA102"/>
      <c r="HEB102"/>
      <c r="HEC102"/>
      <c r="HED102"/>
      <c r="HEE102"/>
      <c r="HEF102"/>
      <c r="HEG102"/>
      <c r="HEH102"/>
      <c r="HEI102"/>
      <c r="HEJ102"/>
      <c r="HEK102"/>
      <c r="HEL102"/>
      <c r="HEM102"/>
      <c r="HEN102"/>
      <c r="HEO102"/>
      <c r="HEP102"/>
      <c r="HEQ102"/>
      <c r="HER102"/>
      <c r="HES102"/>
      <c r="HET102"/>
      <c r="HEU102"/>
      <c r="HEV102"/>
      <c r="HEW102"/>
      <c r="HEX102"/>
      <c r="HEY102"/>
      <c r="HEZ102"/>
      <c r="HFA102"/>
      <c r="HFB102"/>
      <c r="HFC102"/>
      <c r="HFD102"/>
      <c r="HFE102"/>
      <c r="HFF102"/>
      <c r="HFG102"/>
      <c r="HFH102"/>
      <c r="HFI102"/>
      <c r="HFJ102"/>
      <c r="HFK102"/>
      <c r="HFL102"/>
      <c r="HFM102"/>
      <c r="HFN102"/>
      <c r="HFO102"/>
      <c r="HFP102"/>
      <c r="HFQ102"/>
      <c r="HFR102"/>
      <c r="HFS102"/>
      <c r="HFT102"/>
      <c r="HFU102"/>
      <c r="HFV102"/>
      <c r="HFW102"/>
      <c r="HFX102"/>
      <c r="HFY102"/>
      <c r="HFZ102"/>
      <c r="HGA102"/>
      <c r="HGB102"/>
      <c r="HGC102"/>
      <c r="HGD102"/>
      <c r="HGE102"/>
      <c r="HGF102"/>
      <c r="HGG102"/>
      <c r="HGH102"/>
      <c r="HGI102"/>
      <c r="HGJ102"/>
      <c r="HGK102"/>
      <c r="HGL102"/>
      <c r="HGM102"/>
      <c r="HGN102"/>
      <c r="HGO102"/>
      <c r="HGP102"/>
      <c r="HGQ102"/>
      <c r="HGR102"/>
      <c r="HGS102"/>
      <c r="HGT102"/>
      <c r="HGU102"/>
      <c r="HGV102"/>
      <c r="HGW102"/>
      <c r="HGX102"/>
      <c r="HGY102"/>
      <c r="HGZ102"/>
      <c r="HHA102"/>
      <c r="HHB102"/>
      <c r="HHC102"/>
      <c r="HHD102"/>
      <c r="HHE102"/>
      <c r="HHF102"/>
      <c r="HHG102"/>
      <c r="HHH102"/>
      <c r="HHI102"/>
      <c r="HHJ102"/>
      <c r="HHK102"/>
      <c r="HHL102"/>
      <c r="HHM102"/>
      <c r="HHN102"/>
      <c r="HHO102"/>
      <c r="HHP102"/>
      <c r="HHQ102"/>
      <c r="HHR102"/>
      <c r="HHS102"/>
      <c r="HHT102"/>
      <c r="HHU102"/>
      <c r="HHV102"/>
      <c r="HHW102"/>
      <c r="HHX102"/>
      <c r="HHY102"/>
      <c r="HHZ102"/>
      <c r="HIA102"/>
      <c r="HIB102"/>
      <c r="HIC102"/>
      <c r="HID102"/>
      <c r="HIE102"/>
      <c r="HIF102"/>
      <c r="HIG102"/>
      <c r="HIH102"/>
      <c r="HII102"/>
      <c r="HIJ102"/>
      <c r="HIK102"/>
      <c r="HIL102"/>
      <c r="HIM102"/>
      <c r="HIN102"/>
      <c r="HIO102"/>
      <c r="HIP102"/>
      <c r="HIQ102"/>
      <c r="HIR102"/>
      <c r="HIS102"/>
      <c r="HIT102"/>
      <c r="HIU102"/>
      <c r="HIV102"/>
      <c r="HIW102"/>
      <c r="HIX102"/>
      <c r="HIY102"/>
      <c r="HIZ102"/>
      <c r="HJA102"/>
      <c r="HJB102"/>
      <c r="HJC102"/>
      <c r="HJD102"/>
      <c r="HJE102"/>
      <c r="HJF102"/>
      <c r="HJG102"/>
      <c r="HJH102"/>
      <c r="HJI102"/>
      <c r="HJJ102"/>
      <c r="HJK102"/>
      <c r="HJL102"/>
      <c r="HJM102"/>
      <c r="HJN102"/>
      <c r="HJO102"/>
      <c r="HJP102"/>
      <c r="HJQ102"/>
      <c r="HJR102"/>
      <c r="HJS102"/>
      <c r="HJT102"/>
      <c r="HJU102"/>
      <c r="HJV102"/>
      <c r="HJW102"/>
      <c r="HJX102"/>
      <c r="HJY102"/>
      <c r="HJZ102"/>
      <c r="HKA102"/>
      <c r="HKB102"/>
      <c r="HKC102"/>
      <c r="HKD102"/>
      <c r="HKE102"/>
      <c r="HKF102"/>
      <c r="HKG102"/>
      <c r="HKH102"/>
      <c r="HKI102"/>
      <c r="HKJ102"/>
      <c r="HKK102"/>
      <c r="HKL102"/>
      <c r="HKM102"/>
      <c r="HKN102"/>
      <c r="HKO102"/>
      <c r="HKP102"/>
      <c r="HKQ102"/>
      <c r="HKR102"/>
      <c r="HKS102"/>
      <c r="HKT102"/>
      <c r="HKU102"/>
      <c r="HKV102"/>
      <c r="HKW102"/>
      <c r="HKX102"/>
      <c r="HKY102"/>
      <c r="HKZ102"/>
      <c r="HLA102"/>
      <c r="HLB102"/>
      <c r="HLC102"/>
      <c r="HLD102"/>
      <c r="HLE102"/>
      <c r="HLF102"/>
      <c r="HLG102"/>
      <c r="HLH102"/>
      <c r="HLI102"/>
      <c r="HLJ102"/>
      <c r="HLK102"/>
      <c r="HLL102"/>
      <c r="HLM102"/>
      <c r="HLN102"/>
      <c r="HLO102"/>
      <c r="HLP102"/>
      <c r="HLQ102"/>
      <c r="HLR102"/>
      <c r="HLS102"/>
      <c r="HLT102"/>
      <c r="HLU102"/>
      <c r="HLV102"/>
      <c r="HLW102"/>
      <c r="HLX102"/>
      <c r="HLY102"/>
      <c r="HLZ102"/>
      <c r="HMA102"/>
      <c r="HMB102"/>
      <c r="HMC102"/>
      <c r="HMD102"/>
      <c r="HME102"/>
      <c r="HMF102"/>
      <c r="HMG102"/>
      <c r="HMH102"/>
      <c r="HMI102"/>
      <c r="HMJ102"/>
      <c r="HMK102"/>
      <c r="HML102"/>
      <c r="HMM102"/>
      <c r="HMN102"/>
      <c r="HMO102"/>
      <c r="HMP102"/>
      <c r="HMQ102"/>
      <c r="HMR102"/>
      <c r="HMS102"/>
      <c r="HMT102"/>
      <c r="HMU102"/>
      <c r="HMV102"/>
      <c r="HMW102"/>
      <c r="HMX102"/>
      <c r="HMY102"/>
      <c r="HMZ102"/>
      <c r="HNA102"/>
      <c r="HNB102"/>
      <c r="HNC102"/>
      <c r="HND102"/>
      <c r="HNE102"/>
      <c r="HNF102"/>
      <c r="HNG102"/>
      <c r="HNH102"/>
      <c r="HNI102"/>
      <c r="HNJ102"/>
      <c r="HNK102"/>
      <c r="HNL102"/>
      <c r="HNM102"/>
      <c r="HNN102"/>
      <c r="HNO102"/>
      <c r="HNP102"/>
      <c r="HNQ102"/>
      <c r="HNR102"/>
      <c r="HNS102"/>
      <c r="HNT102"/>
      <c r="HNU102"/>
      <c r="HNV102"/>
      <c r="HNW102"/>
      <c r="HNX102"/>
      <c r="HNY102"/>
      <c r="HNZ102"/>
      <c r="HOA102"/>
      <c r="HOB102"/>
      <c r="HOC102"/>
      <c r="HOD102"/>
      <c r="HOE102"/>
      <c r="HOF102"/>
      <c r="HOG102"/>
      <c r="HOH102"/>
      <c r="HOI102"/>
      <c r="HOJ102"/>
      <c r="HOK102"/>
      <c r="HOL102"/>
      <c r="HOM102"/>
      <c r="HON102"/>
      <c r="HOO102"/>
      <c r="HOP102"/>
      <c r="HOQ102"/>
      <c r="HOR102"/>
      <c r="HOS102"/>
      <c r="HOT102"/>
      <c r="HOU102"/>
      <c r="HOV102"/>
      <c r="HOW102"/>
      <c r="HOX102"/>
      <c r="HOY102"/>
      <c r="HOZ102"/>
      <c r="HPA102"/>
      <c r="HPB102"/>
      <c r="HPC102"/>
      <c r="HPD102"/>
      <c r="HPE102"/>
      <c r="HPF102"/>
      <c r="HPG102"/>
      <c r="HPH102"/>
      <c r="HPI102"/>
      <c r="HPJ102"/>
      <c r="HPK102"/>
      <c r="HPL102"/>
      <c r="HPM102"/>
      <c r="HPN102"/>
      <c r="HPO102"/>
      <c r="HPP102"/>
      <c r="HPQ102"/>
      <c r="HPR102"/>
      <c r="HPS102"/>
      <c r="HPT102"/>
      <c r="HPU102"/>
      <c r="HPV102"/>
      <c r="HPW102"/>
      <c r="HPX102"/>
      <c r="HPY102"/>
      <c r="HPZ102"/>
      <c r="HQA102"/>
      <c r="HQB102"/>
      <c r="HQC102"/>
      <c r="HQD102"/>
      <c r="HQE102"/>
      <c r="HQF102"/>
      <c r="HQG102"/>
      <c r="HQH102"/>
      <c r="HQI102"/>
      <c r="HQJ102"/>
      <c r="HQK102"/>
      <c r="HQL102"/>
      <c r="HQM102"/>
      <c r="HQN102"/>
      <c r="HQO102"/>
      <c r="HQP102"/>
      <c r="HQQ102"/>
      <c r="HQR102"/>
      <c r="HQS102"/>
      <c r="HQT102"/>
      <c r="HQU102"/>
      <c r="HQV102"/>
      <c r="HQW102"/>
      <c r="HQX102"/>
      <c r="HQY102"/>
      <c r="HQZ102"/>
      <c r="HRA102"/>
      <c r="HRB102"/>
      <c r="HRC102"/>
      <c r="HRD102"/>
      <c r="HRE102"/>
      <c r="HRF102"/>
      <c r="HRG102"/>
      <c r="HRH102"/>
      <c r="HRI102"/>
      <c r="HRJ102"/>
      <c r="HRK102"/>
      <c r="HRL102"/>
      <c r="HRM102"/>
      <c r="HRN102"/>
      <c r="HRO102"/>
      <c r="HRP102"/>
      <c r="HRQ102"/>
      <c r="HRR102"/>
      <c r="HRS102"/>
      <c r="HRT102"/>
      <c r="HRU102"/>
      <c r="HRV102"/>
      <c r="HRW102"/>
      <c r="HRX102"/>
      <c r="HRY102"/>
      <c r="HRZ102"/>
      <c r="HSA102"/>
      <c r="HSB102"/>
      <c r="HSC102"/>
      <c r="HSD102"/>
      <c r="HSE102"/>
      <c r="HSF102"/>
      <c r="HSG102"/>
      <c r="HSH102"/>
      <c r="HSI102"/>
      <c r="HSJ102"/>
      <c r="HSK102"/>
      <c r="HSL102"/>
      <c r="HSM102"/>
      <c r="HSN102"/>
      <c r="HSO102"/>
      <c r="HSP102"/>
      <c r="HSQ102"/>
      <c r="HSR102"/>
      <c r="HSS102"/>
      <c r="HST102"/>
      <c r="HSU102"/>
      <c r="HSV102"/>
      <c r="HSW102"/>
      <c r="HSX102"/>
      <c r="HSY102"/>
      <c r="HSZ102"/>
      <c r="HTA102"/>
      <c r="HTB102"/>
      <c r="HTC102"/>
      <c r="HTD102"/>
      <c r="HTE102"/>
      <c r="HTF102"/>
      <c r="HTG102"/>
      <c r="HTH102"/>
      <c r="HTI102"/>
      <c r="HTJ102"/>
      <c r="HTK102"/>
      <c r="HTL102"/>
      <c r="HTM102"/>
      <c r="HTN102"/>
      <c r="HTO102"/>
      <c r="HTP102"/>
      <c r="HTQ102"/>
      <c r="HTR102"/>
      <c r="HTS102"/>
      <c r="HTT102"/>
      <c r="HTU102"/>
      <c r="HTV102"/>
      <c r="HTW102"/>
      <c r="HTX102"/>
      <c r="HTY102"/>
      <c r="HTZ102"/>
      <c r="HUA102"/>
      <c r="HUB102"/>
      <c r="HUC102"/>
      <c r="HUD102"/>
      <c r="HUE102"/>
      <c r="HUF102"/>
      <c r="HUG102"/>
      <c r="HUH102"/>
      <c r="HUI102"/>
      <c r="HUJ102"/>
      <c r="HUK102"/>
      <c r="HUL102"/>
      <c r="HUM102"/>
      <c r="HUN102"/>
      <c r="HUO102"/>
      <c r="HUP102"/>
      <c r="HUQ102"/>
      <c r="HUR102"/>
      <c r="HUS102"/>
      <c r="HUT102"/>
      <c r="HUU102"/>
      <c r="HUV102"/>
      <c r="HUW102"/>
      <c r="HUX102"/>
      <c r="HUY102"/>
      <c r="HUZ102"/>
      <c r="HVA102"/>
      <c r="HVB102"/>
      <c r="HVC102"/>
      <c r="HVD102"/>
      <c r="HVE102"/>
      <c r="HVF102"/>
      <c r="HVG102"/>
      <c r="HVH102"/>
      <c r="HVI102"/>
      <c r="HVJ102"/>
      <c r="HVK102"/>
      <c r="HVL102"/>
      <c r="HVM102"/>
      <c r="HVN102"/>
      <c r="HVO102"/>
      <c r="HVP102"/>
      <c r="HVQ102"/>
      <c r="HVR102"/>
      <c r="HVS102"/>
      <c r="HVT102"/>
      <c r="HVU102"/>
      <c r="HVV102"/>
      <c r="HVW102"/>
      <c r="HVX102"/>
      <c r="HVY102"/>
      <c r="HVZ102"/>
      <c r="HWA102"/>
      <c r="HWB102"/>
      <c r="HWC102"/>
      <c r="HWD102"/>
      <c r="HWE102"/>
      <c r="HWF102"/>
      <c r="HWG102"/>
      <c r="HWH102"/>
      <c r="HWI102"/>
      <c r="HWJ102"/>
      <c r="HWK102"/>
      <c r="HWL102"/>
      <c r="HWM102"/>
      <c r="HWN102"/>
      <c r="HWO102"/>
      <c r="HWP102"/>
      <c r="HWQ102"/>
      <c r="HWR102"/>
      <c r="HWS102"/>
      <c r="HWT102"/>
      <c r="HWU102"/>
      <c r="HWV102"/>
      <c r="HWW102"/>
      <c r="HWX102"/>
      <c r="HWY102"/>
      <c r="HWZ102"/>
      <c r="HXA102"/>
      <c r="HXB102"/>
      <c r="HXC102"/>
      <c r="HXD102"/>
      <c r="HXE102"/>
      <c r="HXF102"/>
      <c r="HXG102"/>
      <c r="HXH102"/>
      <c r="HXI102"/>
      <c r="HXJ102"/>
      <c r="HXK102"/>
      <c r="HXL102"/>
      <c r="HXM102"/>
      <c r="HXN102"/>
      <c r="HXO102"/>
      <c r="HXP102"/>
      <c r="HXQ102"/>
      <c r="HXR102"/>
      <c r="HXS102"/>
      <c r="HXT102"/>
      <c r="HXU102"/>
      <c r="HXV102"/>
      <c r="HXW102"/>
      <c r="HXX102"/>
      <c r="HXY102"/>
      <c r="HXZ102"/>
      <c r="HYA102"/>
      <c r="HYB102"/>
      <c r="HYC102"/>
      <c r="HYD102"/>
      <c r="HYE102"/>
      <c r="HYF102"/>
      <c r="HYG102"/>
      <c r="HYH102"/>
      <c r="HYI102"/>
      <c r="HYJ102"/>
      <c r="HYK102"/>
      <c r="HYL102"/>
      <c r="HYM102"/>
      <c r="HYN102"/>
      <c r="HYO102"/>
      <c r="HYP102"/>
      <c r="HYQ102"/>
      <c r="HYR102"/>
      <c r="HYS102"/>
      <c r="HYT102"/>
      <c r="HYU102"/>
      <c r="HYV102"/>
      <c r="HYW102"/>
      <c r="HYX102"/>
      <c r="HYY102"/>
      <c r="HYZ102"/>
      <c r="HZA102"/>
      <c r="HZB102"/>
      <c r="HZC102"/>
      <c r="HZD102"/>
      <c r="HZE102"/>
      <c r="HZF102"/>
      <c r="HZG102"/>
      <c r="HZH102"/>
      <c r="HZI102"/>
      <c r="HZJ102"/>
      <c r="HZK102"/>
      <c r="HZL102"/>
      <c r="HZM102"/>
      <c r="HZN102"/>
      <c r="HZO102"/>
      <c r="HZP102"/>
      <c r="HZQ102"/>
      <c r="HZR102"/>
      <c r="HZS102"/>
      <c r="HZT102"/>
      <c r="HZU102"/>
      <c r="HZV102"/>
      <c r="HZW102"/>
      <c r="HZX102"/>
      <c r="HZY102"/>
      <c r="HZZ102"/>
      <c r="IAA102"/>
      <c r="IAB102"/>
      <c r="IAC102"/>
      <c r="IAD102"/>
      <c r="IAE102"/>
      <c r="IAF102"/>
      <c r="IAG102"/>
      <c r="IAH102"/>
      <c r="IAI102"/>
      <c r="IAJ102"/>
      <c r="IAK102"/>
      <c r="IAL102"/>
      <c r="IAM102"/>
      <c r="IAN102"/>
      <c r="IAO102"/>
      <c r="IAP102"/>
      <c r="IAQ102"/>
      <c r="IAR102"/>
      <c r="IAS102"/>
      <c r="IAT102"/>
      <c r="IAU102"/>
      <c r="IAV102"/>
      <c r="IAW102"/>
      <c r="IAX102"/>
      <c r="IAY102"/>
      <c r="IAZ102"/>
      <c r="IBA102"/>
      <c r="IBB102"/>
      <c r="IBC102"/>
      <c r="IBD102"/>
      <c r="IBE102"/>
      <c r="IBF102"/>
      <c r="IBG102"/>
      <c r="IBH102"/>
      <c r="IBI102"/>
      <c r="IBJ102"/>
      <c r="IBK102"/>
      <c r="IBL102"/>
      <c r="IBM102"/>
      <c r="IBN102"/>
      <c r="IBO102"/>
      <c r="IBP102"/>
      <c r="IBQ102"/>
      <c r="IBR102"/>
      <c r="IBS102"/>
      <c r="IBT102"/>
      <c r="IBU102"/>
      <c r="IBV102"/>
      <c r="IBW102"/>
      <c r="IBX102"/>
      <c r="IBY102"/>
      <c r="IBZ102"/>
      <c r="ICA102"/>
      <c r="ICB102"/>
      <c r="ICC102"/>
      <c r="ICD102"/>
      <c r="ICE102"/>
      <c r="ICF102"/>
      <c r="ICG102"/>
      <c r="ICH102"/>
      <c r="ICI102"/>
      <c r="ICJ102"/>
      <c r="ICK102"/>
      <c r="ICL102"/>
      <c r="ICM102"/>
      <c r="ICN102"/>
      <c r="ICO102"/>
      <c r="ICP102"/>
      <c r="ICQ102"/>
      <c r="ICR102"/>
      <c r="ICS102"/>
      <c r="ICT102"/>
      <c r="ICU102"/>
      <c r="ICV102"/>
      <c r="ICW102"/>
      <c r="ICX102"/>
      <c r="ICY102"/>
      <c r="ICZ102"/>
      <c r="IDA102"/>
      <c r="IDB102"/>
      <c r="IDC102"/>
      <c r="IDD102"/>
      <c r="IDE102"/>
      <c r="IDF102"/>
      <c r="IDG102"/>
      <c r="IDH102"/>
      <c r="IDI102"/>
      <c r="IDJ102"/>
      <c r="IDK102"/>
      <c r="IDL102"/>
      <c r="IDM102"/>
      <c r="IDN102"/>
      <c r="IDO102"/>
      <c r="IDP102"/>
      <c r="IDQ102"/>
      <c r="IDR102"/>
      <c r="IDS102"/>
      <c r="IDT102"/>
      <c r="IDU102"/>
      <c r="IDV102"/>
      <c r="IDW102"/>
      <c r="IDX102"/>
      <c r="IDY102"/>
      <c r="IDZ102"/>
      <c r="IEA102"/>
      <c r="IEB102"/>
      <c r="IEC102"/>
      <c r="IED102"/>
      <c r="IEE102"/>
      <c r="IEF102"/>
      <c r="IEG102"/>
      <c r="IEH102"/>
      <c r="IEI102"/>
      <c r="IEJ102"/>
      <c r="IEK102"/>
      <c r="IEL102"/>
      <c r="IEM102"/>
      <c r="IEN102"/>
      <c r="IEO102"/>
      <c r="IEP102"/>
      <c r="IEQ102"/>
      <c r="IER102"/>
      <c r="IES102"/>
      <c r="IET102"/>
      <c r="IEU102"/>
      <c r="IEV102"/>
      <c r="IEW102"/>
      <c r="IEX102"/>
      <c r="IEY102"/>
      <c r="IEZ102"/>
      <c r="IFA102"/>
      <c r="IFB102"/>
      <c r="IFC102"/>
      <c r="IFD102"/>
      <c r="IFE102"/>
      <c r="IFF102"/>
      <c r="IFG102"/>
      <c r="IFH102"/>
      <c r="IFI102"/>
      <c r="IFJ102"/>
      <c r="IFK102"/>
      <c r="IFL102"/>
      <c r="IFM102"/>
      <c r="IFN102"/>
      <c r="IFO102"/>
      <c r="IFP102"/>
      <c r="IFQ102"/>
      <c r="IFR102"/>
      <c r="IFS102"/>
      <c r="IFT102"/>
      <c r="IFU102"/>
      <c r="IFV102"/>
      <c r="IFW102"/>
      <c r="IFX102"/>
      <c r="IFY102"/>
      <c r="IFZ102"/>
      <c r="IGA102"/>
      <c r="IGB102"/>
      <c r="IGC102"/>
      <c r="IGD102"/>
      <c r="IGE102"/>
      <c r="IGF102"/>
      <c r="IGG102"/>
      <c r="IGH102"/>
      <c r="IGI102"/>
      <c r="IGJ102"/>
      <c r="IGK102"/>
      <c r="IGL102"/>
      <c r="IGM102"/>
      <c r="IGN102"/>
      <c r="IGO102"/>
      <c r="IGP102"/>
      <c r="IGQ102"/>
      <c r="IGR102"/>
      <c r="IGS102"/>
      <c r="IGT102"/>
      <c r="IGU102"/>
      <c r="IGV102"/>
      <c r="IGW102"/>
      <c r="IGX102"/>
      <c r="IGY102"/>
      <c r="IGZ102"/>
      <c r="IHA102"/>
      <c r="IHB102"/>
      <c r="IHC102"/>
      <c r="IHD102"/>
      <c r="IHE102"/>
      <c r="IHF102"/>
      <c r="IHG102"/>
      <c r="IHH102"/>
      <c r="IHI102"/>
      <c r="IHJ102"/>
      <c r="IHK102"/>
      <c r="IHL102"/>
      <c r="IHM102"/>
      <c r="IHN102"/>
      <c r="IHO102"/>
      <c r="IHP102"/>
      <c r="IHQ102"/>
      <c r="IHR102"/>
      <c r="IHS102"/>
      <c r="IHT102"/>
      <c r="IHU102"/>
      <c r="IHV102"/>
      <c r="IHW102"/>
      <c r="IHX102"/>
      <c r="IHY102"/>
      <c r="IHZ102"/>
      <c r="IIA102"/>
      <c r="IIB102"/>
      <c r="IIC102"/>
      <c r="IID102"/>
      <c r="IIE102"/>
      <c r="IIF102"/>
      <c r="IIG102"/>
      <c r="IIH102"/>
      <c r="III102"/>
      <c r="IIJ102"/>
      <c r="IIK102"/>
      <c r="IIL102"/>
      <c r="IIM102"/>
      <c r="IIN102"/>
      <c r="IIO102"/>
      <c r="IIP102"/>
      <c r="IIQ102"/>
      <c r="IIR102"/>
      <c r="IIS102"/>
      <c r="IIT102"/>
      <c r="IIU102"/>
      <c r="IIV102"/>
      <c r="IIW102"/>
      <c r="IIX102"/>
      <c r="IIY102"/>
      <c r="IIZ102"/>
      <c r="IJA102"/>
      <c r="IJB102"/>
      <c r="IJC102"/>
      <c r="IJD102"/>
      <c r="IJE102"/>
      <c r="IJF102"/>
      <c r="IJG102"/>
      <c r="IJH102"/>
      <c r="IJI102"/>
      <c r="IJJ102"/>
      <c r="IJK102"/>
      <c r="IJL102"/>
      <c r="IJM102"/>
      <c r="IJN102"/>
      <c r="IJO102"/>
      <c r="IJP102"/>
      <c r="IJQ102"/>
      <c r="IJR102"/>
      <c r="IJS102"/>
      <c r="IJT102"/>
      <c r="IJU102"/>
      <c r="IJV102"/>
      <c r="IJW102"/>
      <c r="IJX102"/>
      <c r="IJY102"/>
      <c r="IJZ102"/>
      <c r="IKA102"/>
      <c r="IKB102"/>
      <c r="IKC102"/>
      <c r="IKD102"/>
      <c r="IKE102"/>
      <c r="IKF102"/>
      <c r="IKG102"/>
      <c r="IKH102"/>
      <c r="IKI102"/>
      <c r="IKJ102"/>
      <c r="IKK102"/>
      <c r="IKL102"/>
      <c r="IKM102"/>
      <c r="IKN102"/>
      <c r="IKO102"/>
      <c r="IKP102"/>
      <c r="IKQ102"/>
      <c r="IKR102"/>
      <c r="IKS102"/>
      <c r="IKT102"/>
      <c r="IKU102"/>
      <c r="IKV102"/>
      <c r="IKW102"/>
      <c r="IKX102"/>
      <c r="IKY102"/>
      <c r="IKZ102"/>
      <c r="ILA102"/>
      <c r="ILB102"/>
      <c r="ILC102"/>
      <c r="ILD102"/>
      <c r="ILE102"/>
      <c r="ILF102"/>
      <c r="ILG102"/>
      <c r="ILH102"/>
      <c r="ILI102"/>
      <c r="ILJ102"/>
      <c r="ILK102"/>
      <c r="ILL102"/>
      <c r="ILM102"/>
      <c r="ILN102"/>
      <c r="ILO102"/>
      <c r="ILP102"/>
      <c r="ILQ102"/>
      <c r="ILR102"/>
      <c r="ILS102"/>
      <c r="ILT102"/>
      <c r="ILU102"/>
      <c r="ILV102"/>
      <c r="ILW102"/>
      <c r="ILX102"/>
      <c r="ILY102"/>
      <c r="ILZ102"/>
      <c r="IMA102"/>
      <c r="IMB102"/>
      <c r="IMC102"/>
      <c r="IMD102"/>
      <c r="IME102"/>
      <c r="IMF102"/>
      <c r="IMG102"/>
      <c r="IMH102"/>
      <c r="IMI102"/>
      <c r="IMJ102"/>
      <c r="IMK102"/>
      <c r="IML102"/>
      <c r="IMM102"/>
      <c r="IMN102"/>
      <c r="IMO102"/>
      <c r="IMP102"/>
      <c r="IMQ102"/>
      <c r="IMR102"/>
      <c r="IMS102"/>
      <c r="IMT102"/>
      <c r="IMU102"/>
      <c r="IMV102"/>
      <c r="IMW102"/>
      <c r="IMX102"/>
      <c r="IMY102"/>
      <c r="IMZ102"/>
      <c r="INA102"/>
      <c r="INB102"/>
      <c r="INC102"/>
      <c r="IND102"/>
      <c r="INE102"/>
      <c r="INF102"/>
      <c r="ING102"/>
      <c r="INH102"/>
      <c r="INI102"/>
      <c r="INJ102"/>
      <c r="INK102"/>
      <c r="INL102"/>
      <c r="INM102"/>
      <c r="INN102"/>
      <c r="INO102"/>
      <c r="INP102"/>
      <c r="INQ102"/>
      <c r="INR102"/>
      <c r="INS102"/>
      <c r="INT102"/>
      <c r="INU102"/>
      <c r="INV102"/>
      <c r="INW102"/>
      <c r="INX102"/>
      <c r="INY102"/>
      <c r="INZ102"/>
      <c r="IOA102"/>
      <c r="IOB102"/>
      <c r="IOC102"/>
      <c r="IOD102"/>
      <c r="IOE102"/>
      <c r="IOF102"/>
      <c r="IOG102"/>
      <c r="IOH102"/>
      <c r="IOI102"/>
      <c r="IOJ102"/>
      <c r="IOK102"/>
      <c r="IOL102"/>
      <c r="IOM102"/>
      <c r="ION102"/>
      <c r="IOO102"/>
      <c r="IOP102"/>
      <c r="IOQ102"/>
      <c r="IOR102"/>
      <c r="IOS102"/>
      <c r="IOT102"/>
      <c r="IOU102"/>
      <c r="IOV102"/>
      <c r="IOW102"/>
      <c r="IOX102"/>
      <c r="IOY102"/>
      <c r="IOZ102"/>
      <c r="IPA102"/>
      <c r="IPB102"/>
      <c r="IPC102"/>
      <c r="IPD102"/>
      <c r="IPE102"/>
      <c r="IPF102"/>
      <c r="IPG102"/>
      <c r="IPH102"/>
      <c r="IPI102"/>
      <c r="IPJ102"/>
      <c r="IPK102"/>
      <c r="IPL102"/>
      <c r="IPM102"/>
      <c r="IPN102"/>
      <c r="IPO102"/>
      <c r="IPP102"/>
      <c r="IPQ102"/>
      <c r="IPR102"/>
      <c r="IPS102"/>
      <c r="IPT102"/>
      <c r="IPU102"/>
      <c r="IPV102"/>
      <c r="IPW102"/>
      <c r="IPX102"/>
      <c r="IPY102"/>
      <c r="IPZ102"/>
      <c r="IQA102"/>
      <c r="IQB102"/>
      <c r="IQC102"/>
      <c r="IQD102"/>
      <c r="IQE102"/>
      <c r="IQF102"/>
      <c r="IQG102"/>
      <c r="IQH102"/>
      <c r="IQI102"/>
      <c r="IQJ102"/>
      <c r="IQK102"/>
      <c r="IQL102"/>
      <c r="IQM102"/>
      <c r="IQN102"/>
      <c r="IQO102"/>
      <c r="IQP102"/>
      <c r="IQQ102"/>
      <c r="IQR102"/>
      <c r="IQS102"/>
      <c r="IQT102"/>
      <c r="IQU102"/>
      <c r="IQV102"/>
      <c r="IQW102"/>
      <c r="IQX102"/>
      <c r="IQY102"/>
      <c r="IQZ102"/>
      <c r="IRA102"/>
      <c r="IRB102"/>
      <c r="IRC102"/>
      <c r="IRD102"/>
      <c r="IRE102"/>
      <c r="IRF102"/>
      <c r="IRG102"/>
      <c r="IRH102"/>
      <c r="IRI102"/>
      <c r="IRJ102"/>
      <c r="IRK102"/>
      <c r="IRL102"/>
      <c r="IRM102"/>
      <c r="IRN102"/>
      <c r="IRO102"/>
      <c r="IRP102"/>
      <c r="IRQ102"/>
      <c r="IRR102"/>
      <c r="IRS102"/>
      <c r="IRT102"/>
      <c r="IRU102"/>
      <c r="IRV102"/>
      <c r="IRW102"/>
      <c r="IRX102"/>
      <c r="IRY102"/>
      <c r="IRZ102"/>
      <c r="ISA102"/>
      <c r="ISB102"/>
      <c r="ISC102"/>
      <c r="ISD102"/>
      <c r="ISE102"/>
      <c r="ISF102"/>
      <c r="ISG102"/>
      <c r="ISH102"/>
      <c r="ISI102"/>
      <c r="ISJ102"/>
      <c r="ISK102"/>
      <c r="ISL102"/>
      <c r="ISM102"/>
      <c r="ISN102"/>
      <c r="ISO102"/>
      <c r="ISP102"/>
      <c r="ISQ102"/>
      <c r="ISR102"/>
      <c r="ISS102"/>
      <c r="IST102"/>
      <c r="ISU102"/>
      <c r="ISV102"/>
      <c r="ISW102"/>
      <c r="ISX102"/>
      <c r="ISY102"/>
      <c r="ISZ102"/>
      <c r="ITA102"/>
      <c r="ITB102"/>
      <c r="ITC102"/>
      <c r="ITD102"/>
      <c r="ITE102"/>
      <c r="ITF102"/>
      <c r="ITG102"/>
      <c r="ITH102"/>
      <c r="ITI102"/>
      <c r="ITJ102"/>
      <c r="ITK102"/>
      <c r="ITL102"/>
      <c r="ITM102"/>
      <c r="ITN102"/>
      <c r="ITO102"/>
      <c r="ITP102"/>
      <c r="ITQ102"/>
      <c r="ITR102"/>
      <c r="ITS102"/>
      <c r="ITT102"/>
      <c r="ITU102"/>
      <c r="ITV102"/>
      <c r="ITW102"/>
      <c r="ITX102"/>
      <c r="ITY102"/>
      <c r="ITZ102"/>
      <c r="IUA102"/>
      <c r="IUB102"/>
      <c r="IUC102"/>
      <c r="IUD102"/>
      <c r="IUE102"/>
      <c r="IUF102"/>
      <c r="IUG102"/>
      <c r="IUH102"/>
      <c r="IUI102"/>
      <c r="IUJ102"/>
      <c r="IUK102"/>
      <c r="IUL102"/>
      <c r="IUM102"/>
      <c r="IUN102"/>
      <c r="IUO102"/>
      <c r="IUP102"/>
      <c r="IUQ102"/>
      <c r="IUR102"/>
      <c r="IUS102"/>
      <c r="IUT102"/>
      <c r="IUU102"/>
      <c r="IUV102"/>
      <c r="IUW102"/>
      <c r="IUX102"/>
      <c r="IUY102"/>
      <c r="IUZ102"/>
      <c r="IVA102"/>
      <c r="IVB102"/>
      <c r="IVC102"/>
      <c r="IVD102"/>
      <c r="IVE102"/>
      <c r="IVF102"/>
      <c r="IVG102"/>
      <c r="IVH102"/>
      <c r="IVI102"/>
      <c r="IVJ102"/>
      <c r="IVK102"/>
      <c r="IVL102"/>
      <c r="IVM102"/>
      <c r="IVN102"/>
      <c r="IVO102"/>
      <c r="IVP102"/>
      <c r="IVQ102"/>
      <c r="IVR102"/>
      <c r="IVS102"/>
      <c r="IVT102"/>
      <c r="IVU102"/>
      <c r="IVV102"/>
      <c r="IVW102"/>
      <c r="IVX102"/>
      <c r="IVY102"/>
      <c r="IVZ102"/>
      <c r="IWA102"/>
      <c r="IWB102"/>
      <c r="IWC102"/>
      <c r="IWD102"/>
      <c r="IWE102"/>
      <c r="IWF102"/>
      <c r="IWG102"/>
      <c r="IWH102"/>
      <c r="IWI102"/>
      <c r="IWJ102"/>
      <c r="IWK102"/>
      <c r="IWL102"/>
      <c r="IWM102"/>
      <c r="IWN102"/>
      <c r="IWO102"/>
      <c r="IWP102"/>
      <c r="IWQ102"/>
      <c r="IWR102"/>
      <c r="IWS102"/>
      <c r="IWT102"/>
      <c r="IWU102"/>
      <c r="IWV102"/>
      <c r="IWW102"/>
      <c r="IWX102"/>
      <c r="IWY102"/>
      <c r="IWZ102"/>
      <c r="IXA102"/>
      <c r="IXB102"/>
      <c r="IXC102"/>
      <c r="IXD102"/>
      <c r="IXE102"/>
      <c r="IXF102"/>
      <c r="IXG102"/>
      <c r="IXH102"/>
      <c r="IXI102"/>
      <c r="IXJ102"/>
      <c r="IXK102"/>
      <c r="IXL102"/>
      <c r="IXM102"/>
      <c r="IXN102"/>
      <c r="IXO102"/>
      <c r="IXP102"/>
      <c r="IXQ102"/>
      <c r="IXR102"/>
      <c r="IXS102"/>
      <c r="IXT102"/>
      <c r="IXU102"/>
      <c r="IXV102"/>
      <c r="IXW102"/>
      <c r="IXX102"/>
      <c r="IXY102"/>
      <c r="IXZ102"/>
      <c r="IYA102"/>
      <c r="IYB102"/>
      <c r="IYC102"/>
      <c r="IYD102"/>
      <c r="IYE102"/>
      <c r="IYF102"/>
      <c r="IYG102"/>
      <c r="IYH102"/>
      <c r="IYI102"/>
      <c r="IYJ102"/>
      <c r="IYK102"/>
      <c r="IYL102"/>
      <c r="IYM102"/>
      <c r="IYN102"/>
      <c r="IYO102"/>
      <c r="IYP102"/>
      <c r="IYQ102"/>
      <c r="IYR102"/>
      <c r="IYS102"/>
      <c r="IYT102"/>
      <c r="IYU102"/>
      <c r="IYV102"/>
      <c r="IYW102"/>
      <c r="IYX102"/>
      <c r="IYY102"/>
      <c r="IYZ102"/>
      <c r="IZA102"/>
      <c r="IZB102"/>
      <c r="IZC102"/>
      <c r="IZD102"/>
      <c r="IZE102"/>
      <c r="IZF102"/>
      <c r="IZG102"/>
      <c r="IZH102"/>
      <c r="IZI102"/>
      <c r="IZJ102"/>
      <c r="IZK102"/>
      <c r="IZL102"/>
      <c r="IZM102"/>
      <c r="IZN102"/>
      <c r="IZO102"/>
      <c r="IZP102"/>
      <c r="IZQ102"/>
      <c r="IZR102"/>
      <c r="IZS102"/>
      <c r="IZT102"/>
      <c r="IZU102"/>
      <c r="IZV102"/>
      <c r="IZW102"/>
      <c r="IZX102"/>
      <c r="IZY102"/>
      <c r="IZZ102"/>
      <c r="JAA102"/>
      <c r="JAB102"/>
      <c r="JAC102"/>
      <c r="JAD102"/>
      <c r="JAE102"/>
      <c r="JAF102"/>
      <c r="JAG102"/>
      <c r="JAH102"/>
      <c r="JAI102"/>
      <c r="JAJ102"/>
      <c r="JAK102"/>
      <c r="JAL102"/>
      <c r="JAM102"/>
      <c r="JAN102"/>
      <c r="JAO102"/>
      <c r="JAP102"/>
      <c r="JAQ102"/>
      <c r="JAR102"/>
      <c r="JAS102"/>
      <c r="JAT102"/>
      <c r="JAU102"/>
      <c r="JAV102"/>
      <c r="JAW102"/>
      <c r="JAX102"/>
      <c r="JAY102"/>
      <c r="JAZ102"/>
      <c r="JBA102"/>
      <c r="JBB102"/>
      <c r="JBC102"/>
      <c r="JBD102"/>
      <c r="JBE102"/>
      <c r="JBF102"/>
      <c r="JBG102"/>
      <c r="JBH102"/>
      <c r="JBI102"/>
      <c r="JBJ102"/>
      <c r="JBK102"/>
      <c r="JBL102"/>
      <c r="JBM102"/>
      <c r="JBN102"/>
      <c r="JBO102"/>
      <c r="JBP102"/>
      <c r="JBQ102"/>
      <c r="JBR102"/>
      <c r="JBS102"/>
      <c r="JBT102"/>
      <c r="JBU102"/>
      <c r="JBV102"/>
      <c r="JBW102"/>
      <c r="JBX102"/>
      <c r="JBY102"/>
      <c r="JBZ102"/>
      <c r="JCA102"/>
      <c r="JCB102"/>
      <c r="JCC102"/>
      <c r="JCD102"/>
      <c r="JCE102"/>
      <c r="JCF102"/>
      <c r="JCG102"/>
      <c r="JCH102"/>
      <c r="JCI102"/>
      <c r="JCJ102"/>
      <c r="JCK102"/>
      <c r="JCL102"/>
      <c r="JCM102"/>
      <c r="JCN102"/>
      <c r="JCO102"/>
      <c r="JCP102"/>
      <c r="JCQ102"/>
      <c r="JCR102"/>
      <c r="JCS102"/>
      <c r="JCT102"/>
      <c r="JCU102"/>
      <c r="JCV102"/>
      <c r="JCW102"/>
      <c r="JCX102"/>
      <c r="JCY102"/>
      <c r="JCZ102"/>
      <c r="JDA102"/>
      <c r="JDB102"/>
      <c r="JDC102"/>
      <c r="JDD102"/>
      <c r="JDE102"/>
      <c r="JDF102"/>
      <c r="JDG102"/>
      <c r="JDH102"/>
      <c r="JDI102"/>
      <c r="JDJ102"/>
      <c r="JDK102"/>
      <c r="JDL102"/>
      <c r="JDM102"/>
      <c r="JDN102"/>
      <c r="JDO102"/>
      <c r="JDP102"/>
      <c r="JDQ102"/>
      <c r="JDR102"/>
      <c r="JDS102"/>
      <c r="JDT102"/>
      <c r="JDU102"/>
      <c r="JDV102"/>
      <c r="JDW102"/>
      <c r="JDX102"/>
      <c r="JDY102"/>
      <c r="JDZ102"/>
      <c r="JEA102"/>
      <c r="JEB102"/>
      <c r="JEC102"/>
      <c r="JED102"/>
      <c r="JEE102"/>
      <c r="JEF102"/>
      <c r="JEG102"/>
      <c r="JEH102"/>
      <c r="JEI102"/>
      <c r="JEJ102"/>
      <c r="JEK102"/>
      <c r="JEL102"/>
      <c r="JEM102"/>
      <c r="JEN102"/>
      <c r="JEO102"/>
      <c r="JEP102"/>
      <c r="JEQ102"/>
      <c r="JER102"/>
      <c r="JES102"/>
      <c r="JET102"/>
      <c r="JEU102"/>
      <c r="JEV102"/>
      <c r="JEW102"/>
      <c r="JEX102"/>
      <c r="JEY102"/>
      <c r="JEZ102"/>
      <c r="JFA102"/>
      <c r="JFB102"/>
      <c r="JFC102"/>
      <c r="JFD102"/>
      <c r="JFE102"/>
      <c r="JFF102"/>
      <c r="JFG102"/>
      <c r="JFH102"/>
      <c r="JFI102"/>
      <c r="JFJ102"/>
      <c r="JFK102"/>
      <c r="JFL102"/>
      <c r="JFM102"/>
      <c r="JFN102"/>
      <c r="JFO102"/>
      <c r="JFP102"/>
      <c r="JFQ102"/>
      <c r="JFR102"/>
      <c r="JFS102"/>
      <c r="JFT102"/>
      <c r="JFU102"/>
      <c r="JFV102"/>
      <c r="JFW102"/>
      <c r="JFX102"/>
      <c r="JFY102"/>
      <c r="JFZ102"/>
      <c r="JGA102"/>
      <c r="JGB102"/>
      <c r="JGC102"/>
      <c r="JGD102"/>
      <c r="JGE102"/>
      <c r="JGF102"/>
      <c r="JGG102"/>
      <c r="JGH102"/>
      <c r="JGI102"/>
      <c r="JGJ102"/>
      <c r="JGK102"/>
      <c r="JGL102"/>
      <c r="JGM102"/>
      <c r="JGN102"/>
      <c r="JGO102"/>
      <c r="JGP102"/>
      <c r="JGQ102"/>
      <c r="JGR102"/>
      <c r="JGS102"/>
      <c r="JGT102"/>
      <c r="JGU102"/>
      <c r="JGV102"/>
      <c r="JGW102"/>
      <c r="JGX102"/>
      <c r="JGY102"/>
      <c r="JGZ102"/>
      <c r="JHA102"/>
      <c r="JHB102"/>
      <c r="JHC102"/>
      <c r="JHD102"/>
      <c r="JHE102"/>
      <c r="JHF102"/>
      <c r="JHG102"/>
      <c r="JHH102"/>
      <c r="JHI102"/>
      <c r="JHJ102"/>
      <c r="JHK102"/>
      <c r="JHL102"/>
      <c r="JHM102"/>
      <c r="JHN102"/>
      <c r="JHO102"/>
      <c r="JHP102"/>
      <c r="JHQ102"/>
      <c r="JHR102"/>
      <c r="JHS102"/>
      <c r="JHT102"/>
      <c r="JHU102"/>
      <c r="JHV102"/>
      <c r="JHW102"/>
      <c r="JHX102"/>
      <c r="JHY102"/>
      <c r="JHZ102"/>
      <c r="JIA102"/>
      <c r="JIB102"/>
      <c r="JIC102"/>
      <c r="JID102"/>
      <c r="JIE102"/>
      <c r="JIF102"/>
      <c r="JIG102"/>
      <c r="JIH102"/>
      <c r="JII102"/>
      <c r="JIJ102"/>
      <c r="JIK102"/>
      <c r="JIL102"/>
      <c r="JIM102"/>
      <c r="JIN102"/>
      <c r="JIO102"/>
      <c r="JIP102"/>
      <c r="JIQ102"/>
      <c r="JIR102"/>
      <c r="JIS102"/>
      <c r="JIT102"/>
      <c r="JIU102"/>
      <c r="JIV102"/>
      <c r="JIW102"/>
      <c r="JIX102"/>
      <c r="JIY102"/>
      <c r="JIZ102"/>
      <c r="JJA102"/>
      <c r="JJB102"/>
      <c r="JJC102"/>
      <c r="JJD102"/>
      <c r="JJE102"/>
      <c r="JJF102"/>
      <c r="JJG102"/>
      <c r="JJH102"/>
      <c r="JJI102"/>
      <c r="JJJ102"/>
      <c r="JJK102"/>
      <c r="JJL102"/>
      <c r="JJM102"/>
      <c r="JJN102"/>
      <c r="JJO102"/>
      <c r="JJP102"/>
      <c r="JJQ102"/>
      <c r="JJR102"/>
      <c r="JJS102"/>
      <c r="JJT102"/>
      <c r="JJU102"/>
      <c r="JJV102"/>
      <c r="JJW102"/>
      <c r="JJX102"/>
      <c r="JJY102"/>
      <c r="JJZ102"/>
      <c r="JKA102"/>
      <c r="JKB102"/>
      <c r="JKC102"/>
      <c r="JKD102"/>
      <c r="JKE102"/>
      <c r="JKF102"/>
      <c r="JKG102"/>
      <c r="JKH102"/>
      <c r="JKI102"/>
      <c r="JKJ102"/>
      <c r="JKK102"/>
      <c r="JKL102"/>
      <c r="JKM102"/>
      <c r="JKN102"/>
      <c r="JKO102"/>
      <c r="JKP102"/>
      <c r="JKQ102"/>
      <c r="JKR102"/>
      <c r="JKS102"/>
      <c r="JKT102"/>
      <c r="JKU102"/>
      <c r="JKV102"/>
      <c r="JKW102"/>
      <c r="JKX102"/>
      <c r="JKY102"/>
      <c r="JKZ102"/>
      <c r="JLA102"/>
      <c r="JLB102"/>
      <c r="JLC102"/>
      <c r="JLD102"/>
      <c r="JLE102"/>
      <c r="JLF102"/>
      <c r="JLG102"/>
      <c r="JLH102"/>
      <c r="JLI102"/>
      <c r="JLJ102"/>
      <c r="JLK102"/>
      <c r="JLL102"/>
      <c r="JLM102"/>
      <c r="JLN102"/>
      <c r="JLO102"/>
      <c r="JLP102"/>
      <c r="JLQ102"/>
      <c r="JLR102"/>
      <c r="JLS102"/>
      <c r="JLT102"/>
      <c r="JLU102"/>
      <c r="JLV102"/>
      <c r="JLW102"/>
      <c r="JLX102"/>
      <c r="JLY102"/>
      <c r="JLZ102"/>
      <c r="JMA102"/>
      <c r="JMB102"/>
      <c r="JMC102"/>
      <c r="JMD102"/>
      <c r="JME102"/>
      <c r="JMF102"/>
      <c r="JMG102"/>
      <c r="JMH102"/>
      <c r="JMI102"/>
      <c r="JMJ102"/>
      <c r="JMK102"/>
      <c r="JML102"/>
      <c r="JMM102"/>
      <c r="JMN102"/>
      <c r="JMO102"/>
      <c r="JMP102"/>
      <c r="JMQ102"/>
      <c r="JMR102"/>
      <c r="JMS102"/>
      <c r="JMT102"/>
      <c r="JMU102"/>
      <c r="JMV102"/>
      <c r="JMW102"/>
      <c r="JMX102"/>
      <c r="JMY102"/>
      <c r="JMZ102"/>
      <c r="JNA102"/>
      <c r="JNB102"/>
      <c r="JNC102"/>
      <c r="JND102"/>
      <c r="JNE102"/>
      <c r="JNF102"/>
      <c r="JNG102"/>
      <c r="JNH102"/>
      <c r="JNI102"/>
      <c r="JNJ102"/>
      <c r="JNK102"/>
      <c r="JNL102"/>
      <c r="JNM102"/>
      <c r="JNN102"/>
      <c r="JNO102"/>
      <c r="JNP102"/>
      <c r="JNQ102"/>
      <c r="JNR102"/>
      <c r="JNS102"/>
      <c r="JNT102"/>
      <c r="JNU102"/>
      <c r="JNV102"/>
      <c r="JNW102"/>
      <c r="JNX102"/>
      <c r="JNY102"/>
      <c r="JNZ102"/>
      <c r="JOA102"/>
      <c r="JOB102"/>
      <c r="JOC102"/>
      <c r="JOD102"/>
      <c r="JOE102"/>
      <c r="JOF102"/>
      <c r="JOG102"/>
      <c r="JOH102"/>
      <c r="JOI102"/>
      <c r="JOJ102"/>
      <c r="JOK102"/>
      <c r="JOL102"/>
      <c r="JOM102"/>
      <c r="JON102"/>
      <c r="JOO102"/>
      <c r="JOP102"/>
      <c r="JOQ102"/>
      <c r="JOR102"/>
      <c r="JOS102"/>
      <c r="JOT102"/>
      <c r="JOU102"/>
      <c r="JOV102"/>
      <c r="JOW102"/>
      <c r="JOX102"/>
      <c r="JOY102"/>
      <c r="JOZ102"/>
      <c r="JPA102"/>
      <c r="JPB102"/>
      <c r="JPC102"/>
      <c r="JPD102"/>
      <c r="JPE102"/>
      <c r="JPF102"/>
      <c r="JPG102"/>
      <c r="JPH102"/>
      <c r="JPI102"/>
      <c r="JPJ102"/>
      <c r="JPK102"/>
      <c r="JPL102"/>
      <c r="JPM102"/>
      <c r="JPN102"/>
      <c r="JPO102"/>
      <c r="JPP102"/>
      <c r="JPQ102"/>
      <c r="JPR102"/>
      <c r="JPS102"/>
      <c r="JPT102"/>
      <c r="JPU102"/>
      <c r="JPV102"/>
      <c r="JPW102"/>
      <c r="JPX102"/>
      <c r="JPY102"/>
      <c r="JPZ102"/>
      <c r="JQA102"/>
      <c r="JQB102"/>
      <c r="JQC102"/>
      <c r="JQD102"/>
      <c r="JQE102"/>
      <c r="JQF102"/>
      <c r="JQG102"/>
      <c r="JQH102"/>
      <c r="JQI102"/>
      <c r="JQJ102"/>
      <c r="JQK102"/>
      <c r="JQL102"/>
      <c r="JQM102"/>
      <c r="JQN102"/>
      <c r="JQO102"/>
      <c r="JQP102"/>
      <c r="JQQ102"/>
      <c r="JQR102"/>
      <c r="JQS102"/>
      <c r="JQT102"/>
      <c r="JQU102"/>
      <c r="JQV102"/>
      <c r="JQW102"/>
      <c r="JQX102"/>
      <c r="JQY102"/>
      <c r="JQZ102"/>
      <c r="JRA102"/>
      <c r="JRB102"/>
      <c r="JRC102"/>
      <c r="JRD102"/>
      <c r="JRE102"/>
      <c r="JRF102"/>
      <c r="JRG102"/>
      <c r="JRH102"/>
      <c r="JRI102"/>
      <c r="JRJ102"/>
      <c r="JRK102"/>
      <c r="JRL102"/>
      <c r="JRM102"/>
      <c r="JRN102"/>
      <c r="JRO102"/>
      <c r="JRP102"/>
      <c r="JRQ102"/>
      <c r="JRR102"/>
      <c r="JRS102"/>
      <c r="JRT102"/>
      <c r="JRU102"/>
      <c r="JRV102"/>
      <c r="JRW102"/>
      <c r="JRX102"/>
      <c r="JRY102"/>
      <c r="JRZ102"/>
      <c r="JSA102"/>
      <c r="JSB102"/>
      <c r="JSC102"/>
      <c r="JSD102"/>
      <c r="JSE102"/>
      <c r="JSF102"/>
      <c r="JSG102"/>
      <c r="JSH102"/>
      <c r="JSI102"/>
      <c r="JSJ102"/>
      <c r="JSK102"/>
      <c r="JSL102"/>
      <c r="JSM102"/>
      <c r="JSN102"/>
      <c r="JSO102"/>
      <c r="JSP102"/>
      <c r="JSQ102"/>
      <c r="JSR102"/>
      <c r="JSS102"/>
      <c r="JST102"/>
      <c r="JSU102"/>
      <c r="JSV102"/>
      <c r="JSW102"/>
      <c r="JSX102"/>
      <c r="JSY102"/>
      <c r="JSZ102"/>
      <c r="JTA102"/>
      <c r="JTB102"/>
      <c r="JTC102"/>
      <c r="JTD102"/>
      <c r="JTE102"/>
      <c r="JTF102"/>
      <c r="JTG102"/>
      <c r="JTH102"/>
      <c r="JTI102"/>
      <c r="JTJ102"/>
      <c r="JTK102"/>
      <c r="JTL102"/>
      <c r="JTM102"/>
      <c r="JTN102"/>
      <c r="JTO102"/>
      <c r="JTP102"/>
      <c r="JTQ102"/>
      <c r="JTR102"/>
      <c r="JTS102"/>
      <c r="JTT102"/>
      <c r="JTU102"/>
      <c r="JTV102"/>
      <c r="JTW102"/>
      <c r="JTX102"/>
      <c r="JTY102"/>
      <c r="JTZ102"/>
      <c r="JUA102"/>
      <c r="JUB102"/>
      <c r="JUC102"/>
      <c r="JUD102"/>
      <c r="JUE102"/>
      <c r="JUF102"/>
      <c r="JUG102"/>
      <c r="JUH102"/>
      <c r="JUI102"/>
      <c r="JUJ102"/>
      <c r="JUK102"/>
      <c r="JUL102"/>
      <c r="JUM102"/>
      <c r="JUN102"/>
      <c r="JUO102"/>
      <c r="JUP102"/>
      <c r="JUQ102"/>
      <c r="JUR102"/>
      <c r="JUS102"/>
      <c r="JUT102"/>
      <c r="JUU102"/>
      <c r="JUV102"/>
      <c r="JUW102"/>
      <c r="JUX102"/>
      <c r="JUY102"/>
      <c r="JUZ102"/>
      <c r="JVA102"/>
      <c r="JVB102"/>
      <c r="JVC102"/>
      <c r="JVD102"/>
      <c r="JVE102"/>
      <c r="JVF102"/>
      <c r="JVG102"/>
      <c r="JVH102"/>
      <c r="JVI102"/>
      <c r="JVJ102"/>
      <c r="JVK102"/>
      <c r="JVL102"/>
      <c r="JVM102"/>
      <c r="JVN102"/>
      <c r="JVO102"/>
      <c r="JVP102"/>
      <c r="JVQ102"/>
      <c r="JVR102"/>
      <c r="JVS102"/>
      <c r="JVT102"/>
      <c r="JVU102"/>
      <c r="JVV102"/>
      <c r="JVW102"/>
      <c r="JVX102"/>
      <c r="JVY102"/>
      <c r="JVZ102"/>
      <c r="JWA102"/>
      <c r="JWB102"/>
      <c r="JWC102"/>
      <c r="JWD102"/>
      <c r="JWE102"/>
      <c r="JWF102"/>
      <c r="JWG102"/>
      <c r="JWH102"/>
      <c r="JWI102"/>
      <c r="JWJ102"/>
      <c r="JWK102"/>
      <c r="JWL102"/>
      <c r="JWM102"/>
      <c r="JWN102"/>
      <c r="JWO102"/>
      <c r="JWP102"/>
      <c r="JWQ102"/>
      <c r="JWR102"/>
      <c r="JWS102"/>
      <c r="JWT102"/>
      <c r="JWU102"/>
      <c r="JWV102"/>
      <c r="JWW102"/>
      <c r="JWX102"/>
      <c r="JWY102"/>
      <c r="JWZ102"/>
      <c r="JXA102"/>
      <c r="JXB102"/>
      <c r="JXC102"/>
      <c r="JXD102"/>
      <c r="JXE102"/>
      <c r="JXF102"/>
      <c r="JXG102"/>
      <c r="JXH102"/>
      <c r="JXI102"/>
      <c r="JXJ102"/>
      <c r="JXK102"/>
      <c r="JXL102"/>
      <c r="JXM102"/>
      <c r="JXN102"/>
      <c r="JXO102"/>
      <c r="JXP102"/>
      <c r="JXQ102"/>
      <c r="JXR102"/>
      <c r="JXS102"/>
      <c r="JXT102"/>
      <c r="JXU102"/>
      <c r="JXV102"/>
      <c r="JXW102"/>
      <c r="JXX102"/>
      <c r="JXY102"/>
      <c r="JXZ102"/>
      <c r="JYA102"/>
      <c r="JYB102"/>
      <c r="JYC102"/>
      <c r="JYD102"/>
      <c r="JYE102"/>
      <c r="JYF102"/>
      <c r="JYG102"/>
      <c r="JYH102"/>
      <c r="JYI102"/>
      <c r="JYJ102"/>
      <c r="JYK102"/>
      <c r="JYL102"/>
      <c r="JYM102"/>
      <c r="JYN102"/>
      <c r="JYO102"/>
      <c r="JYP102"/>
      <c r="JYQ102"/>
      <c r="JYR102"/>
      <c r="JYS102"/>
      <c r="JYT102"/>
      <c r="JYU102"/>
      <c r="JYV102"/>
      <c r="JYW102"/>
      <c r="JYX102"/>
      <c r="JYY102"/>
      <c r="JYZ102"/>
      <c r="JZA102"/>
      <c r="JZB102"/>
      <c r="JZC102"/>
      <c r="JZD102"/>
      <c r="JZE102"/>
      <c r="JZF102"/>
      <c r="JZG102"/>
      <c r="JZH102"/>
      <c r="JZI102"/>
      <c r="JZJ102"/>
      <c r="JZK102"/>
      <c r="JZL102"/>
      <c r="JZM102"/>
      <c r="JZN102"/>
      <c r="JZO102"/>
      <c r="JZP102"/>
      <c r="JZQ102"/>
      <c r="JZR102"/>
      <c r="JZS102"/>
      <c r="JZT102"/>
      <c r="JZU102"/>
      <c r="JZV102"/>
      <c r="JZW102"/>
      <c r="JZX102"/>
      <c r="JZY102"/>
      <c r="JZZ102"/>
      <c r="KAA102"/>
      <c r="KAB102"/>
      <c r="KAC102"/>
      <c r="KAD102"/>
      <c r="KAE102"/>
      <c r="KAF102"/>
      <c r="KAG102"/>
      <c r="KAH102"/>
      <c r="KAI102"/>
      <c r="KAJ102"/>
      <c r="KAK102"/>
      <c r="KAL102"/>
      <c r="KAM102"/>
      <c r="KAN102"/>
      <c r="KAO102"/>
      <c r="KAP102"/>
      <c r="KAQ102"/>
      <c r="KAR102"/>
      <c r="KAS102"/>
      <c r="KAT102"/>
      <c r="KAU102"/>
      <c r="KAV102"/>
      <c r="KAW102"/>
      <c r="KAX102"/>
      <c r="KAY102"/>
      <c r="KAZ102"/>
      <c r="KBA102"/>
      <c r="KBB102"/>
      <c r="KBC102"/>
      <c r="KBD102"/>
      <c r="KBE102"/>
      <c r="KBF102"/>
      <c r="KBG102"/>
      <c r="KBH102"/>
      <c r="KBI102"/>
      <c r="KBJ102"/>
      <c r="KBK102"/>
      <c r="KBL102"/>
      <c r="KBM102"/>
      <c r="KBN102"/>
      <c r="KBO102"/>
      <c r="KBP102"/>
      <c r="KBQ102"/>
      <c r="KBR102"/>
      <c r="KBS102"/>
      <c r="KBT102"/>
      <c r="KBU102"/>
      <c r="KBV102"/>
      <c r="KBW102"/>
      <c r="KBX102"/>
      <c r="KBY102"/>
      <c r="KBZ102"/>
      <c r="KCA102"/>
      <c r="KCB102"/>
      <c r="KCC102"/>
      <c r="KCD102"/>
      <c r="KCE102"/>
      <c r="KCF102"/>
      <c r="KCG102"/>
      <c r="KCH102"/>
      <c r="KCI102"/>
      <c r="KCJ102"/>
      <c r="KCK102"/>
      <c r="KCL102"/>
      <c r="KCM102"/>
      <c r="KCN102"/>
      <c r="KCO102"/>
      <c r="KCP102"/>
      <c r="KCQ102"/>
      <c r="KCR102"/>
      <c r="KCS102"/>
      <c r="KCT102"/>
      <c r="KCU102"/>
      <c r="KCV102"/>
      <c r="KCW102"/>
      <c r="KCX102"/>
      <c r="KCY102"/>
      <c r="KCZ102"/>
      <c r="KDA102"/>
      <c r="KDB102"/>
      <c r="KDC102"/>
      <c r="KDD102"/>
      <c r="KDE102"/>
      <c r="KDF102"/>
      <c r="KDG102"/>
      <c r="KDH102"/>
      <c r="KDI102"/>
      <c r="KDJ102"/>
      <c r="KDK102"/>
      <c r="KDL102"/>
      <c r="KDM102"/>
      <c r="KDN102"/>
      <c r="KDO102"/>
      <c r="KDP102"/>
      <c r="KDQ102"/>
      <c r="KDR102"/>
      <c r="KDS102"/>
      <c r="KDT102"/>
      <c r="KDU102"/>
      <c r="KDV102"/>
      <c r="KDW102"/>
      <c r="KDX102"/>
      <c r="KDY102"/>
      <c r="KDZ102"/>
      <c r="KEA102"/>
      <c r="KEB102"/>
      <c r="KEC102"/>
      <c r="KED102"/>
      <c r="KEE102"/>
      <c r="KEF102"/>
      <c r="KEG102"/>
      <c r="KEH102"/>
      <c r="KEI102"/>
      <c r="KEJ102"/>
      <c r="KEK102"/>
      <c r="KEL102"/>
      <c r="KEM102"/>
      <c r="KEN102"/>
      <c r="KEO102"/>
      <c r="KEP102"/>
      <c r="KEQ102"/>
      <c r="KER102"/>
      <c r="KES102"/>
      <c r="KET102"/>
      <c r="KEU102"/>
      <c r="KEV102"/>
      <c r="KEW102"/>
      <c r="KEX102"/>
      <c r="KEY102"/>
      <c r="KEZ102"/>
      <c r="KFA102"/>
      <c r="KFB102"/>
      <c r="KFC102"/>
      <c r="KFD102"/>
      <c r="KFE102"/>
      <c r="KFF102"/>
      <c r="KFG102"/>
      <c r="KFH102"/>
      <c r="KFI102"/>
      <c r="KFJ102"/>
      <c r="KFK102"/>
      <c r="KFL102"/>
      <c r="KFM102"/>
      <c r="KFN102"/>
      <c r="KFO102"/>
      <c r="KFP102"/>
      <c r="KFQ102"/>
      <c r="KFR102"/>
      <c r="KFS102"/>
      <c r="KFT102"/>
      <c r="KFU102"/>
      <c r="KFV102"/>
      <c r="KFW102"/>
      <c r="KFX102"/>
      <c r="KFY102"/>
      <c r="KFZ102"/>
      <c r="KGA102"/>
      <c r="KGB102"/>
      <c r="KGC102"/>
      <c r="KGD102"/>
      <c r="KGE102"/>
      <c r="KGF102"/>
      <c r="KGG102"/>
      <c r="KGH102"/>
      <c r="KGI102"/>
      <c r="KGJ102"/>
      <c r="KGK102"/>
      <c r="KGL102"/>
      <c r="KGM102"/>
      <c r="KGN102"/>
      <c r="KGO102"/>
      <c r="KGP102"/>
      <c r="KGQ102"/>
      <c r="KGR102"/>
      <c r="KGS102"/>
      <c r="KGT102"/>
      <c r="KGU102"/>
      <c r="KGV102"/>
      <c r="KGW102"/>
      <c r="KGX102"/>
      <c r="KGY102"/>
      <c r="KGZ102"/>
      <c r="KHA102"/>
      <c r="KHB102"/>
      <c r="KHC102"/>
      <c r="KHD102"/>
      <c r="KHE102"/>
      <c r="KHF102"/>
      <c r="KHG102"/>
      <c r="KHH102"/>
      <c r="KHI102"/>
      <c r="KHJ102"/>
      <c r="KHK102"/>
      <c r="KHL102"/>
      <c r="KHM102"/>
      <c r="KHN102"/>
      <c r="KHO102"/>
      <c r="KHP102"/>
      <c r="KHQ102"/>
      <c r="KHR102"/>
      <c r="KHS102"/>
      <c r="KHT102"/>
      <c r="KHU102"/>
      <c r="KHV102"/>
      <c r="KHW102"/>
      <c r="KHX102"/>
      <c r="KHY102"/>
      <c r="KHZ102"/>
      <c r="KIA102"/>
      <c r="KIB102"/>
      <c r="KIC102"/>
      <c r="KID102"/>
      <c r="KIE102"/>
      <c r="KIF102"/>
      <c r="KIG102"/>
      <c r="KIH102"/>
      <c r="KII102"/>
      <c r="KIJ102"/>
      <c r="KIK102"/>
      <c r="KIL102"/>
      <c r="KIM102"/>
      <c r="KIN102"/>
      <c r="KIO102"/>
      <c r="KIP102"/>
      <c r="KIQ102"/>
      <c r="KIR102"/>
      <c r="KIS102"/>
      <c r="KIT102"/>
      <c r="KIU102"/>
      <c r="KIV102"/>
      <c r="KIW102"/>
      <c r="KIX102"/>
      <c r="KIY102"/>
      <c r="KIZ102"/>
      <c r="KJA102"/>
      <c r="KJB102"/>
      <c r="KJC102"/>
      <c r="KJD102"/>
      <c r="KJE102"/>
      <c r="KJF102"/>
      <c r="KJG102"/>
      <c r="KJH102"/>
      <c r="KJI102"/>
      <c r="KJJ102"/>
      <c r="KJK102"/>
      <c r="KJL102"/>
      <c r="KJM102"/>
      <c r="KJN102"/>
      <c r="KJO102"/>
      <c r="KJP102"/>
      <c r="KJQ102"/>
      <c r="KJR102"/>
      <c r="KJS102"/>
      <c r="KJT102"/>
      <c r="KJU102"/>
      <c r="KJV102"/>
      <c r="KJW102"/>
      <c r="KJX102"/>
      <c r="KJY102"/>
      <c r="KJZ102"/>
      <c r="KKA102"/>
      <c r="KKB102"/>
      <c r="KKC102"/>
      <c r="KKD102"/>
      <c r="KKE102"/>
      <c r="KKF102"/>
      <c r="KKG102"/>
      <c r="KKH102"/>
      <c r="KKI102"/>
      <c r="KKJ102"/>
      <c r="KKK102"/>
      <c r="KKL102"/>
      <c r="KKM102"/>
      <c r="KKN102"/>
      <c r="KKO102"/>
      <c r="KKP102"/>
      <c r="KKQ102"/>
      <c r="KKR102"/>
      <c r="KKS102"/>
      <c r="KKT102"/>
      <c r="KKU102"/>
      <c r="KKV102"/>
      <c r="KKW102"/>
      <c r="KKX102"/>
      <c r="KKY102"/>
      <c r="KKZ102"/>
      <c r="KLA102"/>
      <c r="KLB102"/>
      <c r="KLC102"/>
      <c r="KLD102"/>
      <c r="KLE102"/>
      <c r="KLF102"/>
      <c r="KLG102"/>
      <c r="KLH102"/>
      <c r="KLI102"/>
      <c r="KLJ102"/>
      <c r="KLK102"/>
      <c r="KLL102"/>
      <c r="KLM102"/>
      <c r="KLN102"/>
      <c r="KLO102"/>
      <c r="KLP102"/>
      <c r="KLQ102"/>
      <c r="KLR102"/>
      <c r="KLS102"/>
      <c r="KLT102"/>
      <c r="KLU102"/>
      <c r="KLV102"/>
      <c r="KLW102"/>
      <c r="KLX102"/>
      <c r="KLY102"/>
      <c r="KLZ102"/>
      <c r="KMA102"/>
      <c r="KMB102"/>
      <c r="KMC102"/>
      <c r="KMD102"/>
      <c r="KME102"/>
      <c r="KMF102"/>
      <c r="KMG102"/>
      <c r="KMH102"/>
      <c r="KMI102"/>
      <c r="KMJ102"/>
      <c r="KMK102"/>
      <c r="KML102"/>
      <c r="KMM102"/>
      <c r="KMN102"/>
      <c r="KMO102"/>
      <c r="KMP102"/>
      <c r="KMQ102"/>
      <c r="KMR102"/>
      <c r="KMS102"/>
      <c r="KMT102"/>
      <c r="KMU102"/>
      <c r="KMV102"/>
      <c r="KMW102"/>
      <c r="KMX102"/>
      <c r="KMY102"/>
      <c r="KMZ102"/>
      <c r="KNA102"/>
      <c r="KNB102"/>
      <c r="KNC102"/>
      <c r="KND102"/>
      <c r="KNE102"/>
      <c r="KNF102"/>
      <c r="KNG102"/>
      <c r="KNH102"/>
      <c r="KNI102"/>
      <c r="KNJ102"/>
      <c r="KNK102"/>
      <c r="KNL102"/>
      <c r="KNM102"/>
      <c r="KNN102"/>
      <c r="KNO102"/>
      <c r="KNP102"/>
      <c r="KNQ102"/>
      <c r="KNR102"/>
      <c r="KNS102"/>
      <c r="KNT102"/>
      <c r="KNU102"/>
      <c r="KNV102"/>
      <c r="KNW102"/>
      <c r="KNX102"/>
      <c r="KNY102"/>
      <c r="KNZ102"/>
      <c r="KOA102"/>
      <c r="KOB102"/>
      <c r="KOC102"/>
      <c r="KOD102"/>
      <c r="KOE102"/>
      <c r="KOF102"/>
      <c r="KOG102"/>
      <c r="KOH102"/>
      <c r="KOI102"/>
      <c r="KOJ102"/>
      <c r="KOK102"/>
      <c r="KOL102"/>
      <c r="KOM102"/>
      <c r="KON102"/>
      <c r="KOO102"/>
      <c r="KOP102"/>
      <c r="KOQ102"/>
      <c r="KOR102"/>
      <c r="KOS102"/>
      <c r="KOT102"/>
      <c r="KOU102"/>
      <c r="KOV102"/>
      <c r="KOW102"/>
      <c r="KOX102"/>
      <c r="KOY102"/>
      <c r="KOZ102"/>
      <c r="KPA102"/>
      <c r="KPB102"/>
      <c r="KPC102"/>
      <c r="KPD102"/>
      <c r="KPE102"/>
      <c r="KPF102"/>
      <c r="KPG102"/>
      <c r="KPH102"/>
      <c r="KPI102"/>
      <c r="KPJ102"/>
      <c r="KPK102"/>
      <c r="KPL102"/>
      <c r="KPM102"/>
      <c r="KPN102"/>
      <c r="KPO102"/>
      <c r="KPP102"/>
      <c r="KPQ102"/>
      <c r="KPR102"/>
      <c r="KPS102"/>
      <c r="KPT102"/>
      <c r="KPU102"/>
      <c r="KPV102"/>
      <c r="KPW102"/>
      <c r="KPX102"/>
      <c r="KPY102"/>
      <c r="KPZ102"/>
      <c r="KQA102"/>
      <c r="KQB102"/>
      <c r="KQC102"/>
      <c r="KQD102"/>
      <c r="KQE102"/>
      <c r="KQF102"/>
      <c r="KQG102"/>
      <c r="KQH102"/>
      <c r="KQI102"/>
      <c r="KQJ102"/>
      <c r="KQK102"/>
      <c r="KQL102"/>
      <c r="KQM102"/>
      <c r="KQN102"/>
      <c r="KQO102"/>
      <c r="KQP102"/>
      <c r="KQQ102"/>
      <c r="KQR102"/>
      <c r="KQS102"/>
      <c r="KQT102"/>
      <c r="KQU102"/>
      <c r="KQV102"/>
      <c r="KQW102"/>
      <c r="KQX102"/>
      <c r="KQY102"/>
      <c r="KQZ102"/>
      <c r="KRA102"/>
      <c r="KRB102"/>
      <c r="KRC102"/>
      <c r="KRD102"/>
      <c r="KRE102"/>
      <c r="KRF102"/>
      <c r="KRG102"/>
      <c r="KRH102"/>
      <c r="KRI102"/>
      <c r="KRJ102"/>
      <c r="KRK102"/>
      <c r="KRL102"/>
      <c r="KRM102"/>
      <c r="KRN102"/>
      <c r="KRO102"/>
      <c r="KRP102"/>
      <c r="KRQ102"/>
      <c r="KRR102"/>
      <c r="KRS102"/>
      <c r="KRT102"/>
      <c r="KRU102"/>
      <c r="KRV102"/>
      <c r="KRW102"/>
      <c r="KRX102"/>
      <c r="KRY102"/>
      <c r="KRZ102"/>
      <c r="KSA102"/>
      <c r="KSB102"/>
      <c r="KSC102"/>
      <c r="KSD102"/>
      <c r="KSE102"/>
      <c r="KSF102"/>
      <c r="KSG102"/>
      <c r="KSH102"/>
      <c r="KSI102"/>
      <c r="KSJ102"/>
      <c r="KSK102"/>
      <c r="KSL102"/>
      <c r="KSM102"/>
      <c r="KSN102"/>
      <c r="KSO102"/>
      <c r="KSP102"/>
      <c r="KSQ102"/>
      <c r="KSR102"/>
      <c r="KSS102"/>
      <c r="KST102"/>
      <c r="KSU102"/>
      <c r="KSV102"/>
      <c r="KSW102"/>
      <c r="KSX102"/>
      <c r="KSY102"/>
      <c r="KSZ102"/>
      <c r="KTA102"/>
      <c r="KTB102"/>
      <c r="KTC102"/>
      <c r="KTD102"/>
      <c r="KTE102"/>
      <c r="KTF102"/>
      <c r="KTG102"/>
      <c r="KTH102"/>
      <c r="KTI102"/>
      <c r="KTJ102"/>
      <c r="KTK102"/>
      <c r="KTL102"/>
      <c r="KTM102"/>
      <c r="KTN102"/>
      <c r="KTO102"/>
      <c r="KTP102"/>
      <c r="KTQ102"/>
      <c r="KTR102"/>
      <c r="KTS102"/>
      <c r="KTT102"/>
      <c r="KTU102"/>
      <c r="KTV102"/>
      <c r="KTW102"/>
      <c r="KTX102"/>
      <c r="KTY102"/>
      <c r="KTZ102"/>
      <c r="KUA102"/>
      <c r="KUB102"/>
      <c r="KUC102"/>
      <c r="KUD102"/>
      <c r="KUE102"/>
      <c r="KUF102"/>
      <c r="KUG102"/>
      <c r="KUH102"/>
      <c r="KUI102"/>
      <c r="KUJ102"/>
      <c r="KUK102"/>
      <c r="KUL102"/>
      <c r="KUM102"/>
      <c r="KUN102"/>
      <c r="KUO102"/>
      <c r="KUP102"/>
      <c r="KUQ102"/>
      <c r="KUR102"/>
      <c r="KUS102"/>
      <c r="KUT102"/>
      <c r="KUU102"/>
      <c r="KUV102"/>
      <c r="KUW102"/>
      <c r="KUX102"/>
      <c r="KUY102"/>
      <c r="KUZ102"/>
      <c r="KVA102"/>
      <c r="KVB102"/>
      <c r="KVC102"/>
      <c r="KVD102"/>
      <c r="KVE102"/>
      <c r="KVF102"/>
      <c r="KVG102"/>
      <c r="KVH102"/>
      <c r="KVI102"/>
      <c r="KVJ102"/>
      <c r="KVK102"/>
      <c r="KVL102"/>
      <c r="KVM102"/>
      <c r="KVN102"/>
      <c r="KVO102"/>
      <c r="KVP102"/>
      <c r="KVQ102"/>
      <c r="KVR102"/>
      <c r="KVS102"/>
      <c r="KVT102"/>
      <c r="KVU102"/>
      <c r="KVV102"/>
      <c r="KVW102"/>
      <c r="KVX102"/>
      <c r="KVY102"/>
      <c r="KVZ102"/>
      <c r="KWA102"/>
      <c r="KWB102"/>
      <c r="KWC102"/>
      <c r="KWD102"/>
      <c r="KWE102"/>
      <c r="KWF102"/>
      <c r="KWG102"/>
      <c r="KWH102"/>
      <c r="KWI102"/>
      <c r="KWJ102"/>
      <c r="KWK102"/>
      <c r="KWL102"/>
      <c r="KWM102"/>
      <c r="KWN102"/>
      <c r="KWO102"/>
      <c r="KWP102"/>
      <c r="KWQ102"/>
      <c r="KWR102"/>
      <c r="KWS102"/>
      <c r="KWT102"/>
      <c r="KWU102"/>
      <c r="KWV102"/>
      <c r="KWW102"/>
      <c r="KWX102"/>
      <c r="KWY102"/>
      <c r="KWZ102"/>
      <c r="KXA102"/>
      <c r="KXB102"/>
      <c r="KXC102"/>
      <c r="KXD102"/>
      <c r="KXE102"/>
      <c r="KXF102"/>
      <c r="KXG102"/>
      <c r="KXH102"/>
      <c r="KXI102"/>
      <c r="KXJ102"/>
      <c r="KXK102"/>
      <c r="KXL102"/>
      <c r="KXM102"/>
      <c r="KXN102"/>
      <c r="KXO102"/>
      <c r="KXP102"/>
      <c r="KXQ102"/>
      <c r="KXR102"/>
      <c r="KXS102"/>
      <c r="KXT102"/>
      <c r="KXU102"/>
      <c r="KXV102"/>
      <c r="KXW102"/>
      <c r="KXX102"/>
      <c r="KXY102"/>
      <c r="KXZ102"/>
      <c r="KYA102"/>
      <c r="KYB102"/>
      <c r="KYC102"/>
      <c r="KYD102"/>
      <c r="KYE102"/>
      <c r="KYF102"/>
      <c r="KYG102"/>
      <c r="KYH102"/>
      <c r="KYI102"/>
      <c r="KYJ102"/>
      <c r="KYK102"/>
      <c r="KYL102"/>
      <c r="KYM102"/>
      <c r="KYN102"/>
      <c r="KYO102"/>
      <c r="KYP102"/>
      <c r="KYQ102"/>
      <c r="KYR102"/>
      <c r="KYS102"/>
      <c r="KYT102"/>
      <c r="KYU102"/>
      <c r="KYV102"/>
      <c r="KYW102"/>
      <c r="KYX102"/>
      <c r="KYY102"/>
      <c r="KYZ102"/>
      <c r="KZA102"/>
      <c r="KZB102"/>
      <c r="KZC102"/>
      <c r="KZD102"/>
      <c r="KZE102"/>
      <c r="KZF102"/>
      <c r="KZG102"/>
      <c r="KZH102"/>
      <c r="KZI102"/>
      <c r="KZJ102"/>
      <c r="KZK102"/>
      <c r="KZL102"/>
      <c r="KZM102"/>
      <c r="KZN102"/>
      <c r="KZO102"/>
      <c r="KZP102"/>
      <c r="KZQ102"/>
      <c r="KZR102"/>
      <c r="KZS102"/>
      <c r="KZT102"/>
      <c r="KZU102"/>
      <c r="KZV102"/>
      <c r="KZW102"/>
      <c r="KZX102"/>
      <c r="KZY102"/>
      <c r="KZZ102"/>
      <c r="LAA102"/>
      <c r="LAB102"/>
      <c r="LAC102"/>
      <c r="LAD102"/>
      <c r="LAE102"/>
      <c r="LAF102"/>
      <c r="LAG102"/>
      <c r="LAH102"/>
      <c r="LAI102"/>
      <c r="LAJ102"/>
      <c r="LAK102"/>
      <c r="LAL102"/>
      <c r="LAM102"/>
      <c r="LAN102"/>
      <c r="LAO102"/>
      <c r="LAP102"/>
      <c r="LAQ102"/>
      <c r="LAR102"/>
      <c r="LAS102"/>
      <c r="LAT102"/>
      <c r="LAU102"/>
      <c r="LAV102"/>
      <c r="LAW102"/>
      <c r="LAX102"/>
      <c r="LAY102"/>
      <c r="LAZ102"/>
      <c r="LBA102"/>
      <c r="LBB102"/>
      <c r="LBC102"/>
      <c r="LBD102"/>
      <c r="LBE102"/>
      <c r="LBF102"/>
      <c r="LBG102"/>
      <c r="LBH102"/>
      <c r="LBI102"/>
      <c r="LBJ102"/>
      <c r="LBK102"/>
      <c r="LBL102"/>
      <c r="LBM102"/>
      <c r="LBN102"/>
      <c r="LBO102"/>
      <c r="LBP102"/>
      <c r="LBQ102"/>
      <c r="LBR102"/>
      <c r="LBS102"/>
      <c r="LBT102"/>
      <c r="LBU102"/>
      <c r="LBV102"/>
      <c r="LBW102"/>
      <c r="LBX102"/>
      <c r="LBY102"/>
      <c r="LBZ102"/>
      <c r="LCA102"/>
      <c r="LCB102"/>
      <c r="LCC102"/>
      <c r="LCD102"/>
      <c r="LCE102"/>
      <c r="LCF102"/>
      <c r="LCG102"/>
      <c r="LCH102"/>
      <c r="LCI102"/>
      <c r="LCJ102"/>
      <c r="LCK102"/>
      <c r="LCL102"/>
      <c r="LCM102"/>
      <c r="LCN102"/>
      <c r="LCO102"/>
      <c r="LCP102"/>
      <c r="LCQ102"/>
      <c r="LCR102"/>
      <c r="LCS102"/>
      <c r="LCT102"/>
      <c r="LCU102"/>
      <c r="LCV102"/>
      <c r="LCW102"/>
      <c r="LCX102"/>
      <c r="LCY102"/>
      <c r="LCZ102"/>
      <c r="LDA102"/>
      <c r="LDB102"/>
      <c r="LDC102"/>
      <c r="LDD102"/>
      <c r="LDE102"/>
      <c r="LDF102"/>
      <c r="LDG102"/>
      <c r="LDH102"/>
      <c r="LDI102"/>
      <c r="LDJ102"/>
      <c r="LDK102"/>
      <c r="LDL102"/>
      <c r="LDM102"/>
      <c r="LDN102"/>
      <c r="LDO102"/>
      <c r="LDP102"/>
      <c r="LDQ102"/>
      <c r="LDR102"/>
      <c r="LDS102"/>
      <c r="LDT102"/>
      <c r="LDU102"/>
      <c r="LDV102"/>
      <c r="LDW102"/>
      <c r="LDX102"/>
      <c r="LDY102"/>
      <c r="LDZ102"/>
      <c r="LEA102"/>
      <c r="LEB102"/>
      <c r="LEC102"/>
      <c r="LED102"/>
      <c r="LEE102"/>
      <c r="LEF102"/>
      <c r="LEG102"/>
      <c r="LEH102"/>
      <c r="LEI102"/>
      <c r="LEJ102"/>
      <c r="LEK102"/>
      <c r="LEL102"/>
      <c r="LEM102"/>
      <c r="LEN102"/>
      <c r="LEO102"/>
      <c r="LEP102"/>
      <c r="LEQ102"/>
      <c r="LER102"/>
      <c r="LES102"/>
      <c r="LET102"/>
      <c r="LEU102"/>
      <c r="LEV102"/>
      <c r="LEW102"/>
      <c r="LEX102"/>
      <c r="LEY102"/>
      <c r="LEZ102"/>
      <c r="LFA102"/>
      <c r="LFB102"/>
      <c r="LFC102"/>
      <c r="LFD102"/>
      <c r="LFE102"/>
      <c r="LFF102"/>
      <c r="LFG102"/>
      <c r="LFH102"/>
      <c r="LFI102"/>
      <c r="LFJ102"/>
      <c r="LFK102"/>
      <c r="LFL102"/>
      <c r="LFM102"/>
      <c r="LFN102"/>
      <c r="LFO102"/>
      <c r="LFP102"/>
      <c r="LFQ102"/>
      <c r="LFR102"/>
      <c r="LFS102"/>
      <c r="LFT102"/>
      <c r="LFU102"/>
      <c r="LFV102"/>
      <c r="LFW102"/>
      <c r="LFX102"/>
      <c r="LFY102"/>
      <c r="LFZ102"/>
      <c r="LGA102"/>
      <c r="LGB102"/>
      <c r="LGC102"/>
      <c r="LGD102"/>
      <c r="LGE102"/>
      <c r="LGF102"/>
      <c r="LGG102"/>
      <c r="LGH102"/>
      <c r="LGI102"/>
      <c r="LGJ102"/>
      <c r="LGK102"/>
      <c r="LGL102"/>
      <c r="LGM102"/>
      <c r="LGN102"/>
      <c r="LGO102"/>
      <c r="LGP102"/>
      <c r="LGQ102"/>
      <c r="LGR102"/>
      <c r="LGS102"/>
      <c r="LGT102"/>
      <c r="LGU102"/>
      <c r="LGV102"/>
      <c r="LGW102"/>
      <c r="LGX102"/>
      <c r="LGY102"/>
      <c r="LGZ102"/>
      <c r="LHA102"/>
      <c r="LHB102"/>
      <c r="LHC102"/>
      <c r="LHD102"/>
      <c r="LHE102"/>
      <c r="LHF102"/>
      <c r="LHG102"/>
      <c r="LHH102"/>
      <c r="LHI102"/>
      <c r="LHJ102"/>
      <c r="LHK102"/>
      <c r="LHL102"/>
      <c r="LHM102"/>
      <c r="LHN102"/>
      <c r="LHO102"/>
      <c r="LHP102"/>
      <c r="LHQ102"/>
      <c r="LHR102"/>
      <c r="LHS102"/>
      <c r="LHT102"/>
      <c r="LHU102"/>
      <c r="LHV102"/>
      <c r="LHW102"/>
      <c r="LHX102"/>
      <c r="LHY102"/>
      <c r="LHZ102"/>
      <c r="LIA102"/>
      <c r="LIB102"/>
      <c r="LIC102"/>
      <c r="LID102"/>
      <c r="LIE102"/>
      <c r="LIF102"/>
      <c r="LIG102"/>
      <c r="LIH102"/>
      <c r="LII102"/>
      <c r="LIJ102"/>
      <c r="LIK102"/>
      <c r="LIL102"/>
      <c r="LIM102"/>
      <c r="LIN102"/>
      <c r="LIO102"/>
      <c r="LIP102"/>
      <c r="LIQ102"/>
      <c r="LIR102"/>
      <c r="LIS102"/>
      <c r="LIT102"/>
      <c r="LIU102"/>
      <c r="LIV102"/>
      <c r="LIW102"/>
      <c r="LIX102"/>
      <c r="LIY102"/>
      <c r="LIZ102"/>
      <c r="LJA102"/>
      <c r="LJB102"/>
      <c r="LJC102"/>
      <c r="LJD102"/>
      <c r="LJE102"/>
      <c r="LJF102"/>
      <c r="LJG102"/>
      <c r="LJH102"/>
      <c r="LJI102"/>
      <c r="LJJ102"/>
      <c r="LJK102"/>
      <c r="LJL102"/>
      <c r="LJM102"/>
      <c r="LJN102"/>
      <c r="LJO102"/>
      <c r="LJP102"/>
      <c r="LJQ102"/>
      <c r="LJR102"/>
      <c r="LJS102"/>
      <c r="LJT102"/>
      <c r="LJU102"/>
      <c r="LJV102"/>
      <c r="LJW102"/>
      <c r="LJX102"/>
      <c r="LJY102"/>
      <c r="LJZ102"/>
      <c r="LKA102"/>
      <c r="LKB102"/>
      <c r="LKC102"/>
      <c r="LKD102"/>
      <c r="LKE102"/>
      <c r="LKF102"/>
      <c r="LKG102"/>
      <c r="LKH102"/>
      <c r="LKI102"/>
      <c r="LKJ102"/>
      <c r="LKK102"/>
      <c r="LKL102"/>
      <c r="LKM102"/>
      <c r="LKN102"/>
      <c r="LKO102"/>
      <c r="LKP102"/>
      <c r="LKQ102"/>
      <c r="LKR102"/>
      <c r="LKS102"/>
      <c r="LKT102"/>
      <c r="LKU102"/>
      <c r="LKV102"/>
      <c r="LKW102"/>
      <c r="LKX102"/>
      <c r="LKY102"/>
      <c r="LKZ102"/>
      <c r="LLA102"/>
      <c r="LLB102"/>
      <c r="LLC102"/>
      <c r="LLD102"/>
      <c r="LLE102"/>
      <c r="LLF102"/>
      <c r="LLG102"/>
      <c r="LLH102"/>
      <c r="LLI102"/>
      <c r="LLJ102"/>
      <c r="LLK102"/>
      <c r="LLL102"/>
      <c r="LLM102"/>
      <c r="LLN102"/>
      <c r="LLO102"/>
      <c r="LLP102"/>
      <c r="LLQ102"/>
      <c r="LLR102"/>
      <c r="LLS102"/>
      <c r="LLT102"/>
      <c r="LLU102"/>
      <c r="LLV102"/>
      <c r="LLW102"/>
      <c r="LLX102"/>
      <c r="LLY102"/>
      <c r="LLZ102"/>
      <c r="LMA102"/>
      <c r="LMB102"/>
      <c r="LMC102"/>
      <c r="LMD102"/>
      <c r="LME102"/>
      <c r="LMF102"/>
      <c r="LMG102"/>
      <c r="LMH102"/>
      <c r="LMI102"/>
      <c r="LMJ102"/>
      <c r="LMK102"/>
      <c r="LML102"/>
      <c r="LMM102"/>
      <c r="LMN102"/>
      <c r="LMO102"/>
      <c r="LMP102"/>
      <c r="LMQ102"/>
      <c r="LMR102"/>
      <c r="LMS102"/>
      <c r="LMT102"/>
      <c r="LMU102"/>
      <c r="LMV102"/>
      <c r="LMW102"/>
      <c r="LMX102"/>
      <c r="LMY102"/>
      <c r="LMZ102"/>
      <c r="LNA102"/>
      <c r="LNB102"/>
      <c r="LNC102"/>
      <c r="LND102"/>
      <c r="LNE102"/>
      <c r="LNF102"/>
      <c r="LNG102"/>
      <c r="LNH102"/>
      <c r="LNI102"/>
      <c r="LNJ102"/>
      <c r="LNK102"/>
      <c r="LNL102"/>
      <c r="LNM102"/>
      <c r="LNN102"/>
      <c r="LNO102"/>
      <c r="LNP102"/>
      <c r="LNQ102"/>
      <c r="LNR102"/>
      <c r="LNS102"/>
      <c r="LNT102"/>
      <c r="LNU102"/>
      <c r="LNV102"/>
      <c r="LNW102"/>
      <c r="LNX102"/>
      <c r="LNY102"/>
      <c r="LNZ102"/>
      <c r="LOA102"/>
      <c r="LOB102"/>
      <c r="LOC102"/>
      <c r="LOD102"/>
      <c r="LOE102"/>
      <c r="LOF102"/>
      <c r="LOG102"/>
      <c r="LOH102"/>
      <c r="LOI102"/>
      <c r="LOJ102"/>
      <c r="LOK102"/>
      <c r="LOL102"/>
      <c r="LOM102"/>
      <c r="LON102"/>
      <c r="LOO102"/>
      <c r="LOP102"/>
      <c r="LOQ102"/>
      <c r="LOR102"/>
      <c r="LOS102"/>
      <c r="LOT102"/>
      <c r="LOU102"/>
      <c r="LOV102"/>
      <c r="LOW102"/>
      <c r="LOX102"/>
      <c r="LOY102"/>
      <c r="LOZ102"/>
      <c r="LPA102"/>
      <c r="LPB102"/>
      <c r="LPC102"/>
      <c r="LPD102"/>
      <c r="LPE102"/>
      <c r="LPF102"/>
      <c r="LPG102"/>
      <c r="LPH102"/>
      <c r="LPI102"/>
      <c r="LPJ102"/>
      <c r="LPK102"/>
      <c r="LPL102"/>
      <c r="LPM102"/>
      <c r="LPN102"/>
      <c r="LPO102"/>
      <c r="LPP102"/>
      <c r="LPQ102"/>
      <c r="LPR102"/>
      <c r="LPS102"/>
      <c r="LPT102"/>
      <c r="LPU102"/>
      <c r="LPV102"/>
      <c r="LPW102"/>
      <c r="LPX102"/>
      <c r="LPY102"/>
      <c r="LPZ102"/>
      <c r="LQA102"/>
      <c r="LQB102"/>
      <c r="LQC102"/>
      <c r="LQD102"/>
      <c r="LQE102"/>
      <c r="LQF102"/>
      <c r="LQG102"/>
      <c r="LQH102"/>
      <c r="LQI102"/>
      <c r="LQJ102"/>
      <c r="LQK102"/>
      <c r="LQL102"/>
      <c r="LQM102"/>
      <c r="LQN102"/>
      <c r="LQO102"/>
      <c r="LQP102"/>
      <c r="LQQ102"/>
      <c r="LQR102"/>
      <c r="LQS102"/>
      <c r="LQT102"/>
      <c r="LQU102"/>
      <c r="LQV102"/>
      <c r="LQW102"/>
      <c r="LQX102"/>
      <c r="LQY102"/>
      <c r="LQZ102"/>
      <c r="LRA102"/>
      <c r="LRB102"/>
      <c r="LRC102"/>
      <c r="LRD102"/>
      <c r="LRE102"/>
      <c r="LRF102"/>
      <c r="LRG102"/>
      <c r="LRH102"/>
      <c r="LRI102"/>
      <c r="LRJ102"/>
      <c r="LRK102"/>
      <c r="LRL102"/>
      <c r="LRM102"/>
      <c r="LRN102"/>
      <c r="LRO102"/>
      <c r="LRP102"/>
      <c r="LRQ102"/>
      <c r="LRR102"/>
      <c r="LRS102"/>
      <c r="LRT102"/>
      <c r="LRU102"/>
      <c r="LRV102"/>
      <c r="LRW102"/>
      <c r="LRX102"/>
      <c r="LRY102"/>
      <c r="LRZ102"/>
      <c r="LSA102"/>
      <c r="LSB102"/>
      <c r="LSC102"/>
      <c r="LSD102"/>
      <c r="LSE102"/>
      <c r="LSF102"/>
      <c r="LSG102"/>
      <c r="LSH102"/>
      <c r="LSI102"/>
      <c r="LSJ102"/>
      <c r="LSK102"/>
      <c r="LSL102"/>
      <c r="LSM102"/>
      <c r="LSN102"/>
      <c r="LSO102"/>
      <c r="LSP102"/>
      <c r="LSQ102"/>
      <c r="LSR102"/>
      <c r="LSS102"/>
      <c r="LST102"/>
      <c r="LSU102"/>
      <c r="LSV102"/>
      <c r="LSW102"/>
      <c r="LSX102"/>
      <c r="LSY102"/>
      <c r="LSZ102"/>
      <c r="LTA102"/>
      <c r="LTB102"/>
      <c r="LTC102"/>
      <c r="LTD102"/>
      <c r="LTE102"/>
      <c r="LTF102"/>
      <c r="LTG102"/>
      <c r="LTH102"/>
      <c r="LTI102"/>
      <c r="LTJ102"/>
      <c r="LTK102"/>
      <c r="LTL102"/>
      <c r="LTM102"/>
      <c r="LTN102"/>
      <c r="LTO102"/>
      <c r="LTP102"/>
      <c r="LTQ102"/>
      <c r="LTR102"/>
      <c r="LTS102"/>
      <c r="LTT102"/>
      <c r="LTU102"/>
      <c r="LTV102"/>
      <c r="LTW102"/>
      <c r="LTX102"/>
      <c r="LTY102"/>
      <c r="LTZ102"/>
      <c r="LUA102"/>
      <c r="LUB102"/>
      <c r="LUC102"/>
      <c r="LUD102"/>
      <c r="LUE102"/>
      <c r="LUF102"/>
      <c r="LUG102"/>
      <c r="LUH102"/>
      <c r="LUI102"/>
      <c r="LUJ102"/>
      <c r="LUK102"/>
      <c r="LUL102"/>
      <c r="LUM102"/>
      <c r="LUN102"/>
      <c r="LUO102"/>
      <c r="LUP102"/>
      <c r="LUQ102"/>
      <c r="LUR102"/>
      <c r="LUS102"/>
      <c r="LUT102"/>
      <c r="LUU102"/>
      <c r="LUV102"/>
      <c r="LUW102"/>
      <c r="LUX102"/>
      <c r="LUY102"/>
      <c r="LUZ102"/>
      <c r="LVA102"/>
      <c r="LVB102"/>
      <c r="LVC102"/>
      <c r="LVD102"/>
      <c r="LVE102"/>
      <c r="LVF102"/>
      <c r="LVG102"/>
      <c r="LVH102"/>
      <c r="LVI102"/>
      <c r="LVJ102"/>
      <c r="LVK102"/>
      <c r="LVL102"/>
      <c r="LVM102"/>
      <c r="LVN102"/>
      <c r="LVO102"/>
      <c r="LVP102"/>
      <c r="LVQ102"/>
      <c r="LVR102"/>
      <c r="LVS102"/>
      <c r="LVT102"/>
      <c r="LVU102"/>
      <c r="LVV102"/>
      <c r="LVW102"/>
      <c r="LVX102"/>
      <c r="LVY102"/>
      <c r="LVZ102"/>
      <c r="LWA102"/>
      <c r="LWB102"/>
      <c r="LWC102"/>
      <c r="LWD102"/>
      <c r="LWE102"/>
      <c r="LWF102"/>
      <c r="LWG102"/>
      <c r="LWH102"/>
      <c r="LWI102"/>
      <c r="LWJ102"/>
      <c r="LWK102"/>
      <c r="LWL102"/>
      <c r="LWM102"/>
      <c r="LWN102"/>
      <c r="LWO102"/>
      <c r="LWP102"/>
      <c r="LWQ102"/>
      <c r="LWR102"/>
      <c r="LWS102"/>
      <c r="LWT102"/>
      <c r="LWU102"/>
      <c r="LWV102"/>
      <c r="LWW102"/>
      <c r="LWX102"/>
      <c r="LWY102"/>
      <c r="LWZ102"/>
      <c r="LXA102"/>
      <c r="LXB102"/>
      <c r="LXC102"/>
      <c r="LXD102"/>
      <c r="LXE102"/>
      <c r="LXF102"/>
      <c r="LXG102"/>
      <c r="LXH102"/>
      <c r="LXI102"/>
      <c r="LXJ102"/>
      <c r="LXK102"/>
      <c r="LXL102"/>
      <c r="LXM102"/>
      <c r="LXN102"/>
      <c r="LXO102"/>
      <c r="LXP102"/>
      <c r="LXQ102"/>
      <c r="LXR102"/>
      <c r="LXS102"/>
      <c r="LXT102"/>
      <c r="LXU102"/>
      <c r="LXV102"/>
      <c r="LXW102"/>
      <c r="LXX102"/>
      <c r="LXY102"/>
      <c r="LXZ102"/>
      <c r="LYA102"/>
      <c r="LYB102"/>
      <c r="LYC102"/>
      <c r="LYD102"/>
      <c r="LYE102"/>
      <c r="LYF102"/>
      <c r="LYG102"/>
      <c r="LYH102"/>
      <c r="LYI102"/>
      <c r="LYJ102"/>
      <c r="LYK102"/>
      <c r="LYL102"/>
      <c r="LYM102"/>
      <c r="LYN102"/>
      <c r="LYO102"/>
      <c r="LYP102"/>
      <c r="LYQ102"/>
      <c r="LYR102"/>
      <c r="LYS102"/>
      <c r="LYT102"/>
      <c r="LYU102"/>
      <c r="LYV102"/>
      <c r="LYW102"/>
      <c r="LYX102"/>
      <c r="LYY102"/>
      <c r="LYZ102"/>
      <c r="LZA102"/>
      <c r="LZB102"/>
      <c r="LZC102"/>
      <c r="LZD102"/>
      <c r="LZE102"/>
      <c r="LZF102"/>
      <c r="LZG102"/>
      <c r="LZH102"/>
      <c r="LZI102"/>
      <c r="LZJ102"/>
      <c r="LZK102"/>
      <c r="LZL102"/>
      <c r="LZM102"/>
      <c r="LZN102"/>
      <c r="LZO102"/>
      <c r="LZP102"/>
      <c r="LZQ102"/>
      <c r="LZR102"/>
      <c r="LZS102"/>
      <c r="LZT102"/>
      <c r="LZU102"/>
      <c r="LZV102"/>
      <c r="LZW102"/>
      <c r="LZX102"/>
      <c r="LZY102"/>
      <c r="LZZ102"/>
      <c r="MAA102"/>
      <c r="MAB102"/>
      <c r="MAC102"/>
      <c r="MAD102"/>
      <c r="MAE102"/>
      <c r="MAF102"/>
      <c r="MAG102"/>
      <c r="MAH102"/>
      <c r="MAI102"/>
      <c r="MAJ102"/>
      <c r="MAK102"/>
      <c r="MAL102"/>
      <c r="MAM102"/>
      <c r="MAN102"/>
      <c r="MAO102"/>
      <c r="MAP102"/>
      <c r="MAQ102"/>
      <c r="MAR102"/>
      <c r="MAS102"/>
      <c r="MAT102"/>
      <c r="MAU102"/>
      <c r="MAV102"/>
      <c r="MAW102"/>
      <c r="MAX102"/>
      <c r="MAY102"/>
      <c r="MAZ102"/>
      <c r="MBA102"/>
      <c r="MBB102"/>
      <c r="MBC102"/>
      <c r="MBD102"/>
      <c r="MBE102"/>
      <c r="MBF102"/>
      <c r="MBG102"/>
      <c r="MBH102"/>
      <c r="MBI102"/>
      <c r="MBJ102"/>
      <c r="MBK102"/>
      <c r="MBL102"/>
      <c r="MBM102"/>
      <c r="MBN102"/>
      <c r="MBO102"/>
      <c r="MBP102"/>
      <c r="MBQ102"/>
      <c r="MBR102"/>
      <c r="MBS102"/>
      <c r="MBT102"/>
      <c r="MBU102"/>
      <c r="MBV102"/>
      <c r="MBW102"/>
      <c r="MBX102"/>
      <c r="MBY102"/>
      <c r="MBZ102"/>
      <c r="MCA102"/>
      <c r="MCB102"/>
      <c r="MCC102"/>
      <c r="MCD102"/>
      <c r="MCE102"/>
      <c r="MCF102"/>
      <c r="MCG102"/>
      <c r="MCH102"/>
      <c r="MCI102"/>
      <c r="MCJ102"/>
      <c r="MCK102"/>
      <c r="MCL102"/>
      <c r="MCM102"/>
      <c r="MCN102"/>
      <c r="MCO102"/>
      <c r="MCP102"/>
      <c r="MCQ102"/>
      <c r="MCR102"/>
      <c r="MCS102"/>
      <c r="MCT102"/>
      <c r="MCU102"/>
      <c r="MCV102"/>
      <c r="MCW102"/>
      <c r="MCX102"/>
      <c r="MCY102"/>
      <c r="MCZ102"/>
      <c r="MDA102"/>
      <c r="MDB102"/>
      <c r="MDC102"/>
      <c r="MDD102"/>
      <c r="MDE102"/>
      <c r="MDF102"/>
      <c r="MDG102"/>
      <c r="MDH102"/>
      <c r="MDI102"/>
      <c r="MDJ102"/>
      <c r="MDK102"/>
      <c r="MDL102"/>
      <c r="MDM102"/>
      <c r="MDN102"/>
      <c r="MDO102"/>
      <c r="MDP102"/>
      <c r="MDQ102"/>
      <c r="MDR102"/>
      <c r="MDS102"/>
      <c r="MDT102"/>
      <c r="MDU102"/>
      <c r="MDV102"/>
      <c r="MDW102"/>
      <c r="MDX102"/>
      <c r="MDY102"/>
      <c r="MDZ102"/>
      <c r="MEA102"/>
      <c r="MEB102"/>
      <c r="MEC102"/>
      <c r="MED102"/>
      <c r="MEE102"/>
      <c r="MEF102"/>
      <c r="MEG102"/>
      <c r="MEH102"/>
      <c r="MEI102"/>
      <c r="MEJ102"/>
      <c r="MEK102"/>
      <c r="MEL102"/>
      <c r="MEM102"/>
      <c r="MEN102"/>
      <c r="MEO102"/>
      <c r="MEP102"/>
      <c r="MEQ102"/>
      <c r="MER102"/>
      <c r="MES102"/>
      <c r="MET102"/>
      <c r="MEU102"/>
      <c r="MEV102"/>
      <c r="MEW102"/>
      <c r="MEX102"/>
      <c r="MEY102"/>
      <c r="MEZ102"/>
      <c r="MFA102"/>
      <c r="MFB102"/>
      <c r="MFC102"/>
      <c r="MFD102"/>
      <c r="MFE102"/>
      <c r="MFF102"/>
      <c r="MFG102"/>
      <c r="MFH102"/>
      <c r="MFI102"/>
      <c r="MFJ102"/>
      <c r="MFK102"/>
      <c r="MFL102"/>
      <c r="MFM102"/>
      <c r="MFN102"/>
      <c r="MFO102"/>
      <c r="MFP102"/>
      <c r="MFQ102"/>
      <c r="MFR102"/>
      <c r="MFS102"/>
      <c r="MFT102"/>
      <c r="MFU102"/>
      <c r="MFV102"/>
      <c r="MFW102"/>
      <c r="MFX102"/>
      <c r="MFY102"/>
      <c r="MFZ102"/>
      <c r="MGA102"/>
      <c r="MGB102"/>
      <c r="MGC102"/>
      <c r="MGD102"/>
      <c r="MGE102"/>
      <c r="MGF102"/>
      <c r="MGG102"/>
      <c r="MGH102"/>
      <c r="MGI102"/>
      <c r="MGJ102"/>
      <c r="MGK102"/>
      <c r="MGL102"/>
      <c r="MGM102"/>
      <c r="MGN102"/>
      <c r="MGO102"/>
      <c r="MGP102"/>
      <c r="MGQ102"/>
      <c r="MGR102"/>
      <c r="MGS102"/>
      <c r="MGT102"/>
      <c r="MGU102"/>
      <c r="MGV102"/>
      <c r="MGW102"/>
      <c r="MGX102"/>
      <c r="MGY102"/>
      <c r="MGZ102"/>
      <c r="MHA102"/>
      <c r="MHB102"/>
      <c r="MHC102"/>
      <c r="MHD102"/>
      <c r="MHE102"/>
      <c r="MHF102"/>
      <c r="MHG102"/>
      <c r="MHH102"/>
      <c r="MHI102"/>
      <c r="MHJ102"/>
      <c r="MHK102"/>
      <c r="MHL102"/>
      <c r="MHM102"/>
      <c r="MHN102"/>
      <c r="MHO102"/>
      <c r="MHP102"/>
      <c r="MHQ102"/>
      <c r="MHR102"/>
      <c r="MHS102"/>
      <c r="MHT102"/>
      <c r="MHU102"/>
      <c r="MHV102"/>
      <c r="MHW102"/>
      <c r="MHX102"/>
      <c r="MHY102"/>
      <c r="MHZ102"/>
      <c r="MIA102"/>
      <c r="MIB102"/>
      <c r="MIC102"/>
      <c r="MID102"/>
      <c r="MIE102"/>
      <c r="MIF102"/>
      <c r="MIG102"/>
      <c r="MIH102"/>
      <c r="MII102"/>
      <c r="MIJ102"/>
      <c r="MIK102"/>
      <c r="MIL102"/>
      <c r="MIM102"/>
      <c r="MIN102"/>
      <c r="MIO102"/>
      <c r="MIP102"/>
      <c r="MIQ102"/>
      <c r="MIR102"/>
      <c r="MIS102"/>
      <c r="MIT102"/>
      <c r="MIU102"/>
      <c r="MIV102"/>
      <c r="MIW102"/>
      <c r="MIX102"/>
      <c r="MIY102"/>
      <c r="MIZ102"/>
      <c r="MJA102"/>
      <c r="MJB102"/>
      <c r="MJC102"/>
      <c r="MJD102"/>
      <c r="MJE102"/>
      <c r="MJF102"/>
      <c r="MJG102"/>
      <c r="MJH102"/>
      <c r="MJI102"/>
      <c r="MJJ102"/>
      <c r="MJK102"/>
      <c r="MJL102"/>
      <c r="MJM102"/>
      <c r="MJN102"/>
      <c r="MJO102"/>
      <c r="MJP102"/>
      <c r="MJQ102"/>
      <c r="MJR102"/>
      <c r="MJS102"/>
      <c r="MJT102"/>
      <c r="MJU102"/>
      <c r="MJV102"/>
      <c r="MJW102"/>
      <c r="MJX102"/>
      <c r="MJY102"/>
      <c r="MJZ102"/>
      <c r="MKA102"/>
      <c r="MKB102"/>
      <c r="MKC102"/>
      <c r="MKD102"/>
      <c r="MKE102"/>
      <c r="MKF102"/>
      <c r="MKG102"/>
      <c r="MKH102"/>
      <c r="MKI102"/>
      <c r="MKJ102"/>
      <c r="MKK102"/>
      <c r="MKL102"/>
      <c r="MKM102"/>
      <c r="MKN102"/>
      <c r="MKO102"/>
      <c r="MKP102"/>
      <c r="MKQ102"/>
      <c r="MKR102"/>
      <c r="MKS102"/>
      <c r="MKT102"/>
      <c r="MKU102"/>
      <c r="MKV102"/>
      <c r="MKW102"/>
      <c r="MKX102"/>
      <c r="MKY102"/>
      <c r="MKZ102"/>
      <c r="MLA102"/>
      <c r="MLB102"/>
      <c r="MLC102"/>
      <c r="MLD102"/>
      <c r="MLE102"/>
      <c r="MLF102"/>
      <c r="MLG102"/>
      <c r="MLH102"/>
      <c r="MLI102"/>
      <c r="MLJ102"/>
      <c r="MLK102"/>
      <c r="MLL102"/>
      <c r="MLM102"/>
      <c r="MLN102"/>
      <c r="MLO102"/>
      <c r="MLP102"/>
      <c r="MLQ102"/>
      <c r="MLR102"/>
      <c r="MLS102"/>
      <c r="MLT102"/>
      <c r="MLU102"/>
      <c r="MLV102"/>
      <c r="MLW102"/>
      <c r="MLX102"/>
      <c r="MLY102"/>
      <c r="MLZ102"/>
      <c r="MMA102"/>
      <c r="MMB102"/>
      <c r="MMC102"/>
      <c r="MMD102"/>
      <c r="MME102"/>
      <c r="MMF102"/>
      <c r="MMG102"/>
      <c r="MMH102"/>
      <c r="MMI102"/>
      <c r="MMJ102"/>
      <c r="MMK102"/>
      <c r="MML102"/>
      <c r="MMM102"/>
      <c r="MMN102"/>
      <c r="MMO102"/>
      <c r="MMP102"/>
      <c r="MMQ102"/>
      <c r="MMR102"/>
      <c r="MMS102"/>
      <c r="MMT102"/>
      <c r="MMU102"/>
      <c r="MMV102"/>
      <c r="MMW102"/>
      <c r="MMX102"/>
      <c r="MMY102"/>
      <c r="MMZ102"/>
      <c r="MNA102"/>
      <c r="MNB102"/>
      <c r="MNC102"/>
      <c r="MND102"/>
      <c r="MNE102"/>
      <c r="MNF102"/>
      <c r="MNG102"/>
      <c r="MNH102"/>
      <c r="MNI102"/>
      <c r="MNJ102"/>
      <c r="MNK102"/>
      <c r="MNL102"/>
      <c r="MNM102"/>
      <c r="MNN102"/>
      <c r="MNO102"/>
      <c r="MNP102"/>
      <c r="MNQ102"/>
      <c r="MNR102"/>
      <c r="MNS102"/>
      <c r="MNT102"/>
      <c r="MNU102"/>
      <c r="MNV102"/>
      <c r="MNW102"/>
      <c r="MNX102"/>
      <c r="MNY102"/>
      <c r="MNZ102"/>
      <c r="MOA102"/>
      <c r="MOB102"/>
      <c r="MOC102"/>
      <c r="MOD102"/>
      <c r="MOE102"/>
      <c r="MOF102"/>
      <c r="MOG102"/>
      <c r="MOH102"/>
      <c r="MOI102"/>
      <c r="MOJ102"/>
      <c r="MOK102"/>
      <c r="MOL102"/>
      <c r="MOM102"/>
      <c r="MON102"/>
      <c r="MOO102"/>
      <c r="MOP102"/>
      <c r="MOQ102"/>
      <c r="MOR102"/>
      <c r="MOS102"/>
      <c r="MOT102"/>
      <c r="MOU102"/>
      <c r="MOV102"/>
      <c r="MOW102"/>
      <c r="MOX102"/>
      <c r="MOY102"/>
      <c r="MOZ102"/>
      <c r="MPA102"/>
      <c r="MPB102"/>
      <c r="MPC102"/>
      <c r="MPD102"/>
      <c r="MPE102"/>
      <c r="MPF102"/>
      <c r="MPG102"/>
      <c r="MPH102"/>
      <c r="MPI102"/>
      <c r="MPJ102"/>
      <c r="MPK102"/>
      <c r="MPL102"/>
      <c r="MPM102"/>
      <c r="MPN102"/>
      <c r="MPO102"/>
      <c r="MPP102"/>
      <c r="MPQ102"/>
      <c r="MPR102"/>
      <c r="MPS102"/>
      <c r="MPT102"/>
      <c r="MPU102"/>
      <c r="MPV102"/>
      <c r="MPW102"/>
      <c r="MPX102"/>
      <c r="MPY102"/>
      <c r="MPZ102"/>
      <c r="MQA102"/>
      <c r="MQB102"/>
      <c r="MQC102"/>
      <c r="MQD102"/>
      <c r="MQE102"/>
      <c r="MQF102"/>
      <c r="MQG102"/>
      <c r="MQH102"/>
      <c r="MQI102"/>
      <c r="MQJ102"/>
      <c r="MQK102"/>
      <c r="MQL102"/>
      <c r="MQM102"/>
      <c r="MQN102"/>
      <c r="MQO102"/>
      <c r="MQP102"/>
      <c r="MQQ102"/>
      <c r="MQR102"/>
      <c r="MQS102"/>
      <c r="MQT102"/>
      <c r="MQU102"/>
      <c r="MQV102"/>
      <c r="MQW102"/>
      <c r="MQX102"/>
      <c r="MQY102"/>
      <c r="MQZ102"/>
      <c r="MRA102"/>
      <c r="MRB102"/>
      <c r="MRC102"/>
      <c r="MRD102"/>
      <c r="MRE102"/>
      <c r="MRF102"/>
      <c r="MRG102"/>
      <c r="MRH102"/>
      <c r="MRI102"/>
      <c r="MRJ102"/>
      <c r="MRK102"/>
      <c r="MRL102"/>
      <c r="MRM102"/>
      <c r="MRN102"/>
      <c r="MRO102"/>
      <c r="MRP102"/>
      <c r="MRQ102"/>
      <c r="MRR102"/>
      <c r="MRS102"/>
      <c r="MRT102"/>
      <c r="MRU102"/>
      <c r="MRV102"/>
      <c r="MRW102"/>
      <c r="MRX102"/>
      <c r="MRY102"/>
      <c r="MRZ102"/>
      <c r="MSA102"/>
      <c r="MSB102"/>
      <c r="MSC102"/>
      <c r="MSD102"/>
      <c r="MSE102"/>
      <c r="MSF102"/>
      <c r="MSG102"/>
      <c r="MSH102"/>
      <c r="MSI102"/>
      <c r="MSJ102"/>
      <c r="MSK102"/>
      <c r="MSL102"/>
      <c r="MSM102"/>
      <c r="MSN102"/>
      <c r="MSO102"/>
      <c r="MSP102"/>
      <c r="MSQ102"/>
      <c r="MSR102"/>
      <c r="MSS102"/>
      <c r="MST102"/>
      <c r="MSU102"/>
      <c r="MSV102"/>
      <c r="MSW102"/>
      <c r="MSX102"/>
      <c r="MSY102"/>
      <c r="MSZ102"/>
      <c r="MTA102"/>
      <c r="MTB102"/>
      <c r="MTC102"/>
      <c r="MTD102"/>
      <c r="MTE102"/>
      <c r="MTF102"/>
      <c r="MTG102"/>
      <c r="MTH102"/>
      <c r="MTI102"/>
      <c r="MTJ102"/>
      <c r="MTK102"/>
      <c r="MTL102"/>
      <c r="MTM102"/>
      <c r="MTN102"/>
      <c r="MTO102"/>
      <c r="MTP102"/>
      <c r="MTQ102"/>
      <c r="MTR102"/>
      <c r="MTS102"/>
      <c r="MTT102"/>
      <c r="MTU102"/>
      <c r="MTV102"/>
      <c r="MTW102"/>
      <c r="MTX102"/>
      <c r="MTY102"/>
      <c r="MTZ102"/>
      <c r="MUA102"/>
      <c r="MUB102"/>
      <c r="MUC102"/>
      <c r="MUD102"/>
      <c r="MUE102"/>
      <c r="MUF102"/>
      <c r="MUG102"/>
      <c r="MUH102"/>
      <c r="MUI102"/>
      <c r="MUJ102"/>
      <c r="MUK102"/>
      <c r="MUL102"/>
      <c r="MUM102"/>
      <c r="MUN102"/>
      <c r="MUO102"/>
      <c r="MUP102"/>
      <c r="MUQ102"/>
      <c r="MUR102"/>
      <c r="MUS102"/>
      <c r="MUT102"/>
      <c r="MUU102"/>
      <c r="MUV102"/>
      <c r="MUW102"/>
      <c r="MUX102"/>
      <c r="MUY102"/>
      <c r="MUZ102"/>
      <c r="MVA102"/>
      <c r="MVB102"/>
      <c r="MVC102"/>
      <c r="MVD102"/>
      <c r="MVE102"/>
      <c r="MVF102"/>
      <c r="MVG102"/>
      <c r="MVH102"/>
      <c r="MVI102"/>
      <c r="MVJ102"/>
      <c r="MVK102"/>
      <c r="MVL102"/>
      <c r="MVM102"/>
      <c r="MVN102"/>
      <c r="MVO102"/>
      <c r="MVP102"/>
      <c r="MVQ102"/>
      <c r="MVR102"/>
      <c r="MVS102"/>
      <c r="MVT102"/>
      <c r="MVU102"/>
      <c r="MVV102"/>
      <c r="MVW102"/>
      <c r="MVX102"/>
      <c r="MVY102"/>
      <c r="MVZ102"/>
      <c r="MWA102"/>
      <c r="MWB102"/>
      <c r="MWC102"/>
      <c r="MWD102"/>
      <c r="MWE102"/>
      <c r="MWF102"/>
      <c r="MWG102"/>
      <c r="MWH102"/>
      <c r="MWI102"/>
      <c r="MWJ102"/>
      <c r="MWK102"/>
      <c r="MWL102"/>
      <c r="MWM102"/>
      <c r="MWN102"/>
      <c r="MWO102"/>
      <c r="MWP102"/>
      <c r="MWQ102"/>
      <c r="MWR102"/>
      <c r="MWS102"/>
      <c r="MWT102"/>
      <c r="MWU102"/>
      <c r="MWV102"/>
      <c r="MWW102"/>
      <c r="MWX102"/>
      <c r="MWY102"/>
      <c r="MWZ102"/>
      <c r="MXA102"/>
      <c r="MXB102"/>
      <c r="MXC102"/>
      <c r="MXD102"/>
      <c r="MXE102"/>
      <c r="MXF102"/>
      <c r="MXG102"/>
      <c r="MXH102"/>
      <c r="MXI102"/>
      <c r="MXJ102"/>
      <c r="MXK102"/>
      <c r="MXL102"/>
      <c r="MXM102"/>
      <c r="MXN102"/>
      <c r="MXO102"/>
      <c r="MXP102"/>
      <c r="MXQ102"/>
      <c r="MXR102"/>
      <c r="MXS102"/>
      <c r="MXT102"/>
      <c r="MXU102"/>
      <c r="MXV102"/>
      <c r="MXW102"/>
      <c r="MXX102"/>
      <c r="MXY102"/>
      <c r="MXZ102"/>
      <c r="MYA102"/>
      <c r="MYB102"/>
      <c r="MYC102"/>
      <c r="MYD102"/>
      <c r="MYE102"/>
      <c r="MYF102"/>
      <c r="MYG102"/>
      <c r="MYH102"/>
      <c r="MYI102"/>
      <c r="MYJ102"/>
      <c r="MYK102"/>
      <c r="MYL102"/>
      <c r="MYM102"/>
      <c r="MYN102"/>
      <c r="MYO102"/>
      <c r="MYP102"/>
      <c r="MYQ102"/>
      <c r="MYR102"/>
      <c r="MYS102"/>
      <c r="MYT102"/>
      <c r="MYU102"/>
      <c r="MYV102"/>
      <c r="MYW102"/>
      <c r="MYX102"/>
      <c r="MYY102"/>
      <c r="MYZ102"/>
      <c r="MZA102"/>
      <c r="MZB102"/>
      <c r="MZC102"/>
      <c r="MZD102"/>
      <c r="MZE102"/>
      <c r="MZF102"/>
      <c r="MZG102"/>
      <c r="MZH102"/>
      <c r="MZI102"/>
      <c r="MZJ102"/>
      <c r="MZK102"/>
      <c r="MZL102"/>
      <c r="MZM102"/>
      <c r="MZN102"/>
      <c r="MZO102"/>
      <c r="MZP102"/>
      <c r="MZQ102"/>
      <c r="MZR102"/>
      <c r="MZS102"/>
      <c r="MZT102"/>
      <c r="MZU102"/>
      <c r="MZV102"/>
      <c r="MZW102"/>
      <c r="MZX102"/>
      <c r="MZY102"/>
      <c r="MZZ102"/>
      <c r="NAA102"/>
      <c r="NAB102"/>
      <c r="NAC102"/>
      <c r="NAD102"/>
      <c r="NAE102"/>
      <c r="NAF102"/>
      <c r="NAG102"/>
      <c r="NAH102"/>
      <c r="NAI102"/>
      <c r="NAJ102"/>
      <c r="NAK102"/>
      <c r="NAL102"/>
      <c r="NAM102"/>
      <c r="NAN102"/>
      <c r="NAO102"/>
      <c r="NAP102"/>
      <c r="NAQ102"/>
      <c r="NAR102"/>
      <c r="NAS102"/>
      <c r="NAT102"/>
      <c r="NAU102"/>
      <c r="NAV102"/>
      <c r="NAW102"/>
      <c r="NAX102"/>
      <c r="NAY102"/>
      <c r="NAZ102"/>
      <c r="NBA102"/>
      <c r="NBB102"/>
      <c r="NBC102"/>
      <c r="NBD102"/>
      <c r="NBE102"/>
      <c r="NBF102"/>
      <c r="NBG102"/>
      <c r="NBH102"/>
      <c r="NBI102"/>
      <c r="NBJ102"/>
      <c r="NBK102"/>
      <c r="NBL102"/>
      <c r="NBM102"/>
      <c r="NBN102"/>
      <c r="NBO102"/>
      <c r="NBP102"/>
      <c r="NBQ102"/>
      <c r="NBR102"/>
      <c r="NBS102"/>
      <c r="NBT102"/>
      <c r="NBU102"/>
      <c r="NBV102"/>
      <c r="NBW102"/>
      <c r="NBX102"/>
      <c r="NBY102"/>
      <c r="NBZ102"/>
      <c r="NCA102"/>
      <c r="NCB102"/>
      <c r="NCC102"/>
      <c r="NCD102"/>
      <c r="NCE102"/>
      <c r="NCF102"/>
      <c r="NCG102"/>
      <c r="NCH102"/>
      <c r="NCI102"/>
      <c r="NCJ102"/>
      <c r="NCK102"/>
      <c r="NCL102"/>
      <c r="NCM102"/>
      <c r="NCN102"/>
      <c r="NCO102"/>
      <c r="NCP102"/>
      <c r="NCQ102"/>
      <c r="NCR102"/>
      <c r="NCS102"/>
      <c r="NCT102"/>
      <c r="NCU102"/>
      <c r="NCV102"/>
      <c r="NCW102"/>
      <c r="NCX102"/>
      <c r="NCY102"/>
      <c r="NCZ102"/>
      <c r="NDA102"/>
      <c r="NDB102"/>
      <c r="NDC102"/>
      <c r="NDD102"/>
      <c r="NDE102"/>
      <c r="NDF102"/>
      <c r="NDG102"/>
      <c r="NDH102"/>
      <c r="NDI102"/>
      <c r="NDJ102"/>
      <c r="NDK102"/>
      <c r="NDL102"/>
      <c r="NDM102"/>
      <c r="NDN102"/>
      <c r="NDO102"/>
      <c r="NDP102"/>
      <c r="NDQ102"/>
      <c r="NDR102"/>
      <c r="NDS102"/>
      <c r="NDT102"/>
      <c r="NDU102"/>
      <c r="NDV102"/>
      <c r="NDW102"/>
      <c r="NDX102"/>
      <c r="NDY102"/>
      <c r="NDZ102"/>
      <c r="NEA102"/>
      <c r="NEB102"/>
      <c r="NEC102"/>
      <c r="NED102"/>
      <c r="NEE102"/>
      <c r="NEF102"/>
      <c r="NEG102"/>
      <c r="NEH102"/>
      <c r="NEI102"/>
      <c r="NEJ102"/>
      <c r="NEK102"/>
      <c r="NEL102"/>
      <c r="NEM102"/>
      <c r="NEN102"/>
      <c r="NEO102"/>
      <c r="NEP102"/>
      <c r="NEQ102"/>
      <c r="NER102"/>
      <c r="NES102"/>
      <c r="NET102"/>
      <c r="NEU102"/>
      <c r="NEV102"/>
      <c r="NEW102"/>
      <c r="NEX102"/>
      <c r="NEY102"/>
      <c r="NEZ102"/>
      <c r="NFA102"/>
      <c r="NFB102"/>
      <c r="NFC102"/>
      <c r="NFD102"/>
      <c r="NFE102"/>
      <c r="NFF102"/>
      <c r="NFG102"/>
      <c r="NFH102"/>
      <c r="NFI102"/>
      <c r="NFJ102"/>
      <c r="NFK102"/>
      <c r="NFL102"/>
      <c r="NFM102"/>
      <c r="NFN102"/>
      <c r="NFO102"/>
      <c r="NFP102"/>
      <c r="NFQ102"/>
      <c r="NFR102"/>
      <c r="NFS102"/>
      <c r="NFT102"/>
      <c r="NFU102"/>
      <c r="NFV102"/>
      <c r="NFW102"/>
      <c r="NFX102"/>
      <c r="NFY102"/>
      <c r="NFZ102"/>
      <c r="NGA102"/>
      <c r="NGB102"/>
      <c r="NGC102"/>
      <c r="NGD102"/>
      <c r="NGE102"/>
      <c r="NGF102"/>
      <c r="NGG102"/>
      <c r="NGH102"/>
      <c r="NGI102"/>
      <c r="NGJ102"/>
      <c r="NGK102"/>
      <c r="NGL102"/>
      <c r="NGM102"/>
      <c r="NGN102"/>
      <c r="NGO102"/>
      <c r="NGP102"/>
      <c r="NGQ102"/>
      <c r="NGR102"/>
      <c r="NGS102"/>
      <c r="NGT102"/>
      <c r="NGU102"/>
      <c r="NGV102"/>
      <c r="NGW102"/>
      <c r="NGX102"/>
      <c r="NGY102"/>
      <c r="NGZ102"/>
      <c r="NHA102"/>
      <c r="NHB102"/>
      <c r="NHC102"/>
      <c r="NHD102"/>
      <c r="NHE102"/>
      <c r="NHF102"/>
      <c r="NHG102"/>
      <c r="NHH102"/>
      <c r="NHI102"/>
      <c r="NHJ102"/>
      <c r="NHK102"/>
      <c r="NHL102"/>
      <c r="NHM102"/>
      <c r="NHN102"/>
      <c r="NHO102"/>
      <c r="NHP102"/>
      <c r="NHQ102"/>
      <c r="NHR102"/>
      <c r="NHS102"/>
      <c r="NHT102"/>
      <c r="NHU102"/>
      <c r="NHV102"/>
      <c r="NHW102"/>
      <c r="NHX102"/>
      <c r="NHY102"/>
      <c r="NHZ102"/>
      <c r="NIA102"/>
      <c r="NIB102"/>
      <c r="NIC102"/>
      <c r="NID102"/>
      <c r="NIE102"/>
      <c r="NIF102"/>
      <c r="NIG102"/>
      <c r="NIH102"/>
      <c r="NII102"/>
      <c r="NIJ102"/>
      <c r="NIK102"/>
      <c r="NIL102"/>
      <c r="NIM102"/>
      <c r="NIN102"/>
      <c r="NIO102"/>
      <c r="NIP102"/>
      <c r="NIQ102"/>
      <c r="NIR102"/>
      <c r="NIS102"/>
      <c r="NIT102"/>
      <c r="NIU102"/>
      <c r="NIV102"/>
      <c r="NIW102"/>
      <c r="NIX102"/>
      <c r="NIY102"/>
      <c r="NIZ102"/>
      <c r="NJA102"/>
      <c r="NJB102"/>
      <c r="NJC102"/>
      <c r="NJD102"/>
      <c r="NJE102"/>
      <c r="NJF102"/>
      <c r="NJG102"/>
      <c r="NJH102"/>
      <c r="NJI102"/>
      <c r="NJJ102"/>
      <c r="NJK102"/>
      <c r="NJL102"/>
      <c r="NJM102"/>
      <c r="NJN102"/>
      <c r="NJO102"/>
      <c r="NJP102"/>
      <c r="NJQ102"/>
      <c r="NJR102"/>
      <c r="NJS102"/>
      <c r="NJT102"/>
      <c r="NJU102"/>
      <c r="NJV102"/>
      <c r="NJW102"/>
      <c r="NJX102"/>
      <c r="NJY102"/>
      <c r="NJZ102"/>
      <c r="NKA102"/>
      <c r="NKB102"/>
      <c r="NKC102"/>
      <c r="NKD102"/>
      <c r="NKE102"/>
      <c r="NKF102"/>
      <c r="NKG102"/>
      <c r="NKH102"/>
      <c r="NKI102"/>
      <c r="NKJ102"/>
      <c r="NKK102"/>
      <c r="NKL102"/>
      <c r="NKM102"/>
      <c r="NKN102"/>
      <c r="NKO102"/>
      <c r="NKP102"/>
      <c r="NKQ102"/>
      <c r="NKR102"/>
      <c r="NKS102"/>
      <c r="NKT102"/>
      <c r="NKU102"/>
      <c r="NKV102"/>
      <c r="NKW102"/>
      <c r="NKX102"/>
      <c r="NKY102"/>
      <c r="NKZ102"/>
      <c r="NLA102"/>
      <c r="NLB102"/>
      <c r="NLC102"/>
      <c r="NLD102"/>
      <c r="NLE102"/>
      <c r="NLF102"/>
      <c r="NLG102"/>
      <c r="NLH102"/>
      <c r="NLI102"/>
      <c r="NLJ102"/>
      <c r="NLK102"/>
      <c r="NLL102"/>
      <c r="NLM102"/>
      <c r="NLN102"/>
      <c r="NLO102"/>
      <c r="NLP102"/>
      <c r="NLQ102"/>
      <c r="NLR102"/>
      <c r="NLS102"/>
      <c r="NLT102"/>
      <c r="NLU102"/>
      <c r="NLV102"/>
      <c r="NLW102"/>
      <c r="NLX102"/>
      <c r="NLY102"/>
      <c r="NLZ102"/>
      <c r="NMA102"/>
      <c r="NMB102"/>
      <c r="NMC102"/>
      <c r="NMD102"/>
      <c r="NME102"/>
      <c r="NMF102"/>
      <c r="NMG102"/>
      <c r="NMH102"/>
      <c r="NMI102"/>
      <c r="NMJ102"/>
      <c r="NMK102"/>
      <c r="NML102"/>
      <c r="NMM102"/>
      <c r="NMN102"/>
      <c r="NMO102"/>
      <c r="NMP102"/>
      <c r="NMQ102"/>
      <c r="NMR102"/>
      <c r="NMS102"/>
      <c r="NMT102"/>
      <c r="NMU102"/>
      <c r="NMV102"/>
      <c r="NMW102"/>
      <c r="NMX102"/>
      <c r="NMY102"/>
      <c r="NMZ102"/>
      <c r="NNA102"/>
      <c r="NNB102"/>
      <c r="NNC102"/>
      <c r="NND102"/>
      <c r="NNE102"/>
      <c r="NNF102"/>
      <c r="NNG102"/>
      <c r="NNH102"/>
      <c r="NNI102"/>
      <c r="NNJ102"/>
      <c r="NNK102"/>
      <c r="NNL102"/>
      <c r="NNM102"/>
      <c r="NNN102"/>
      <c r="NNO102"/>
      <c r="NNP102"/>
      <c r="NNQ102"/>
      <c r="NNR102"/>
      <c r="NNS102"/>
      <c r="NNT102"/>
      <c r="NNU102"/>
      <c r="NNV102"/>
      <c r="NNW102"/>
      <c r="NNX102"/>
      <c r="NNY102"/>
      <c r="NNZ102"/>
      <c r="NOA102"/>
      <c r="NOB102"/>
      <c r="NOC102"/>
      <c r="NOD102"/>
      <c r="NOE102"/>
      <c r="NOF102"/>
      <c r="NOG102"/>
      <c r="NOH102"/>
      <c r="NOI102"/>
      <c r="NOJ102"/>
      <c r="NOK102"/>
      <c r="NOL102"/>
      <c r="NOM102"/>
      <c r="NON102"/>
      <c r="NOO102"/>
      <c r="NOP102"/>
      <c r="NOQ102"/>
      <c r="NOR102"/>
      <c r="NOS102"/>
      <c r="NOT102"/>
      <c r="NOU102"/>
      <c r="NOV102"/>
      <c r="NOW102"/>
      <c r="NOX102"/>
      <c r="NOY102"/>
      <c r="NOZ102"/>
      <c r="NPA102"/>
      <c r="NPB102"/>
      <c r="NPC102"/>
      <c r="NPD102"/>
      <c r="NPE102"/>
      <c r="NPF102"/>
      <c r="NPG102"/>
      <c r="NPH102"/>
      <c r="NPI102"/>
      <c r="NPJ102"/>
      <c r="NPK102"/>
      <c r="NPL102"/>
      <c r="NPM102"/>
      <c r="NPN102"/>
      <c r="NPO102"/>
      <c r="NPP102"/>
      <c r="NPQ102"/>
      <c r="NPR102"/>
      <c r="NPS102"/>
      <c r="NPT102"/>
      <c r="NPU102"/>
      <c r="NPV102"/>
      <c r="NPW102"/>
      <c r="NPX102"/>
      <c r="NPY102"/>
      <c r="NPZ102"/>
      <c r="NQA102"/>
      <c r="NQB102"/>
      <c r="NQC102"/>
      <c r="NQD102"/>
      <c r="NQE102"/>
      <c r="NQF102"/>
      <c r="NQG102"/>
      <c r="NQH102"/>
      <c r="NQI102"/>
      <c r="NQJ102"/>
      <c r="NQK102"/>
      <c r="NQL102"/>
      <c r="NQM102"/>
      <c r="NQN102"/>
      <c r="NQO102"/>
      <c r="NQP102"/>
      <c r="NQQ102"/>
      <c r="NQR102"/>
      <c r="NQS102"/>
      <c r="NQT102"/>
      <c r="NQU102"/>
      <c r="NQV102"/>
      <c r="NQW102"/>
      <c r="NQX102"/>
      <c r="NQY102"/>
      <c r="NQZ102"/>
      <c r="NRA102"/>
      <c r="NRB102"/>
      <c r="NRC102"/>
      <c r="NRD102"/>
      <c r="NRE102"/>
      <c r="NRF102"/>
      <c r="NRG102"/>
      <c r="NRH102"/>
      <c r="NRI102"/>
      <c r="NRJ102"/>
      <c r="NRK102"/>
      <c r="NRL102"/>
      <c r="NRM102"/>
      <c r="NRN102"/>
      <c r="NRO102"/>
      <c r="NRP102"/>
      <c r="NRQ102"/>
      <c r="NRR102"/>
      <c r="NRS102"/>
      <c r="NRT102"/>
      <c r="NRU102"/>
      <c r="NRV102"/>
      <c r="NRW102"/>
      <c r="NRX102"/>
      <c r="NRY102"/>
      <c r="NRZ102"/>
      <c r="NSA102"/>
      <c r="NSB102"/>
      <c r="NSC102"/>
      <c r="NSD102"/>
      <c r="NSE102"/>
      <c r="NSF102"/>
      <c r="NSG102"/>
      <c r="NSH102"/>
      <c r="NSI102"/>
      <c r="NSJ102"/>
      <c r="NSK102"/>
      <c r="NSL102"/>
      <c r="NSM102"/>
      <c r="NSN102"/>
      <c r="NSO102"/>
      <c r="NSP102"/>
      <c r="NSQ102"/>
      <c r="NSR102"/>
      <c r="NSS102"/>
      <c r="NST102"/>
      <c r="NSU102"/>
      <c r="NSV102"/>
      <c r="NSW102"/>
      <c r="NSX102"/>
      <c r="NSY102"/>
      <c r="NSZ102"/>
      <c r="NTA102"/>
      <c r="NTB102"/>
      <c r="NTC102"/>
      <c r="NTD102"/>
      <c r="NTE102"/>
      <c r="NTF102"/>
      <c r="NTG102"/>
      <c r="NTH102"/>
      <c r="NTI102"/>
      <c r="NTJ102"/>
      <c r="NTK102"/>
      <c r="NTL102"/>
      <c r="NTM102"/>
      <c r="NTN102"/>
      <c r="NTO102"/>
      <c r="NTP102"/>
      <c r="NTQ102"/>
      <c r="NTR102"/>
      <c r="NTS102"/>
      <c r="NTT102"/>
      <c r="NTU102"/>
      <c r="NTV102"/>
      <c r="NTW102"/>
      <c r="NTX102"/>
      <c r="NTY102"/>
      <c r="NTZ102"/>
      <c r="NUA102"/>
      <c r="NUB102"/>
      <c r="NUC102"/>
      <c r="NUD102"/>
      <c r="NUE102"/>
      <c r="NUF102"/>
      <c r="NUG102"/>
      <c r="NUH102"/>
      <c r="NUI102"/>
      <c r="NUJ102"/>
      <c r="NUK102"/>
      <c r="NUL102"/>
      <c r="NUM102"/>
      <c r="NUN102"/>
      <c r="NUO102"/>
      <c r="NUP102"/>
      <c r="NUQ102"/>
      <c r="NUR102"/>
      <c r="NUS102"/>
      <c r="NUT102"/>
      <c r="NUU102"/>
      <c r="NUV102"/>
      <c r="NUW102"/>
      <c r="NUX102"/>
      <c r="NUY102"/>
      <c r="NUZ102"/>
      <c r="NVA102"/>
      <c r="NVB102"/>
      <c r="NVC102"/>
      <c r="NVD102"/>
      <c r="NVE102"/>
      <c r="NVF102"/>
      <c r="NVG102"/>
      <c r="NVH102"/>
      <c r="NVI102"/>
      <c r="NVJ102"/>
      <c r="NVK102"/>
      <c r="NVL102"/>
      <c r="NVM102"/>
      <c r="NVN102"/>
      <c r="NVO102"/>
      <c r="NVP102"/>
      <c r="NVQ102"/>
      <c r="NVR102"/>
      <c r="NVS102"/>
      <c r="NVT102"/>
      <c r="NVU102"/>
      <c r="NVV102"/>
      <c r="NVW102"/>
      <c r="NVX102"/>
      <c r="NVY102"/>
      <c r="NVZ102"/>
      <c r="NWA102"/>
      <c r="NWB102"/>
      <c r="NWC102"/>
      <c r="NWD102"/>
      <c r="NWE102"/>
      <c r="NWF102"/>
      <c r="NWG102"/>
      <c r="NWH102"/>
      <c r="NWI102"/>
      <c r="NWJ102"/>
      <c r="NWK102"/>
      <c r="NWL102"/>
      <c r="NWM102"/>
      <c r="NWN102"/>
      <c r="NWO102"/>
      <c r="NWP102"/>
      <c r="NWQ102"/>
      <c r="NWR102"/>
      <c r="NWS102"/>
      <c r="NWT102"/>
      <c r="NWU102"/>
      <c r="NWV102"/>
      <c r="NWW102"/>
      <c r="NWX102"/>
      <c r="NWY102"/>
      <c r="NWZ102"/>
      <c r="NXA102"/>
      <c r="NXB102"/>
      <c r="NXC102"/>
      <c r="NXD102"/>
      <c r="NXE102"/>
      <c r="NXF102"/>
      <c r="NXG102"/>
      <c r="NXH102"/>
      <c r="NXI102"/>
      <c r="NXJ102"/>
      <c r="NXK102"/>
      <c r="NXL102"/>
      <c r="NXM102"/>
      <c r="NXN102"/>
      <c r="NXO102"/>
      <c r="NXP102"/>
      <c r="NXQ102"/>
      <c r="NXR102"/>
      <c r="NXS102"/>
      <c r="NXT102"/>
      <c r="NXU102"/>
      <c r="NXV102"/>
      <c r="NXW102"/>
      <c r="NXX102"/>
      <c r="NXY102"/>
      <c r="NXZ102"/>
      <c r="NYA102"/>
      <c r="NYB102"/>
      <c r="NYC102"/>
      <c r="NYD102"/>
      <c r="NYE102"/>
      <c r="NYF102"/>
      <c r="NYG102"/>
      <c r="NYH102"/>
      <c r="NYI102"/>
      <c r="NYJ102"/>
      <c r="NYK102"/>
      <c r="NYL102"/>
      <c r="NYM102"/>
      <c r="NYN102"/>
      <c r="NYO102"/>
      <c r="NYP102"/>
      <c r="NYQ102"/>
      <c r="NYR102"/>
      <c r="NYS102"/>
      <c r="NYT102"/>
      <c r="NYU102"/>
      <c r="NYV102"/>
      <c r="NYW102"/>
      <c r="NYX102"/>
      <c r="NYY102"/>
      <c r="NYZ102"/>
      <c r="NZA102"/>
      <c r="NZB102"/>
      <c r="NZC102"/>
      <c r="NZD102"/>
      <c r="NZE102"/>
      <c r="NZF102"/>
      <c r="NZG102"/>
      <c r="NZH102"/>
      <c r="NZI102"/>
      <c r="NZJ102"/>
      <c r="NZK102"/>
      <c r="NZL102"/>
      <c r="NZM102"/>
      <c r="NZN102"/>
      <c r="NZO102"/>
      <c r="NZP102"/>
      <c r="NZQ102"/>
      <c r="NZR102"/>
      <c r="NZS102"/>
      <c r="NZT102"/>
      <c r="NZU102"/>
      <c r="NZV102"/>
      <c r="NZW102"/>
      <c r="NZX102"/>
      <c r="NZY102"/>
      <c r="NZZ102"/>
      <c r="OAA102"/>
      <c r="OAB102"/>
      <c r="OAC102"/>
      <c r="OAD102"/>
      <c r="OAE102"/>
      <c r="OAF102"/>
      <c r="OAG102"/>
      <c r="OAH102"/>
      <c r="OAI102"/>
      <c r="OAJ102"/>
      <c r="OAK102"/>
      <c r="OAL102"/>
      <c r="OAM102"/>
      <c r="OAN102"/>
      <c r="OAO102"/>
      <c r="OAP102"/>
      <c r="OAQ102"/>
      <c r="OAR102"/>
      <c r="OAS102"/>
      <c r="OAT102"/>
      <c r="OAU102"/>
      <c r="OAV102"/>
      <c r="OAW102"/>
      <c r="OAX102"/>
      <c r="OAY102"/>
      <c r="OAZ102"/>
      <c r="OBA102"/>
      <c r="OBB102"/>
      <c r="OBC102"/>
      <c r="OBD102"/>
      <c r="OBE102"/>
      <c r="OBF102"/>
      <c r="OBG102"/>
      <c r="OBH102"/>
      <c r="OBI102"/>
      <c r="OBJ102"/>
      <c r="OBK102"/>
      <c r="OBL102"/>
      <c r="OBM102"/>
      <c r="OBN102"/>
      <c r="OBO102"/>
      <c r="OBP102"/>
      <c r="OBQ102"/>
      <c r="OBR102"/>
      <c r="OBS102"/>
      <c r="OBT102"/>
      <c r="OBU102"/>
      <c r="OBV102"/>
      <c r="OBW102"/>
      <c r="OBX102"/>
      <c r="OBY102"/>
      <c r="OBZ102"/>
      <c r="OCA102"/>
      <c r="OCB102"/>
      <c r="OCC102"/>
      <c r="OCD102"/>
      <c r="OCE102"/>
      <c r="OCF102"/>
      <c r="OCG102"/>
      <c r="OCH102"/>
      <c r="OCI102"/>
      <c r="OCJ102"/>
      <c r="OCK102"/>
      <c r="OCL102"/>
      <c r="OCM102"/>
      <c r="OCN102"/>
      <c r="OCO102"/>
      <c r="OCP102"/>
      <c r="OCQ102"/>
      <c r="OCR102"/>
      <c r="OCS102"/>
      <c r="OCT102"/>
      <c r="OCU102"/>
      <c r="OCV102"/>
      <c r="OCW102"/>
      <c r="OCX102"/>
      <c r="OCY102"/>
      <c r="OCZ102"/>
      <c r="ODA102"/>
      <c r="ODB102"/>
      <c r="ODC102"/>
      <c r="ODD102"/>
      <c r="ODE102"/>
      <c r="ODF102"/>
      <c r="ODG102"/>
      <c r="ODH102"/>
      <c r="ODI102"/>
      <c r="ODJ102"/>
      <c r="ODK102"/>
      <c r="ODL102"/>
      <c r="ODM102"/>
      <c r="ODN102"/>
      <c r="ODO102"/>
      <c r="ODP102"/>
      <c r="ODQ102"/>
      <c r="ODR102"/>
      <c r="ODS102"/>
      <c r="ODT102"/>
      <c r="ODU102"/>
      <c r="ODV102"/>
      <c r="ODW102"/>
      <c r="ODX102"/>
      <c r="ODY102"/>
      <c r="ODZ102"/>
      <c r="OEA102"/>
      <c r="OEB102"/>
      <c r="OEC102"/>
      <c r="OED102"/>
      <c r="OEE102"/>
      <c r="OEF102"/>
      <c r="OEG102"/>
      <c r="OEH102"/>
      <c r="OEI102"/>
      <c r="OEJ102"/>
      <c r="OEK102"/>
      <c r="OEL102"/>
      <c r="OEM102"/>
      <c r="OEN102"/>
      <c r="OEO102"/>
      <c r="OEP102"/>
      <c r="OEQ102"/>
      <c r="OER102"/>
      <c r="OES102"/>
      <c r="OET102"/>
      <c r="OEU102"/>
      <c r="OEV102"/>
      <c r="OEW102"/>
      <c r="OEX102"/>
      <c r="OEY102"/>
      <c r="OEZ102"/>
      <c r="OFA102"/>
      <c r="OFB102"/>
      <c r="OFC102"/>
      <c r="OFD102"/>
      <c r="OFE102"/>
      <c r="OFF102"/>
      <c r="OFG102"/>
      <c r="OFH102"/>
      <c r="OFI102"/>
      <c r="OFJ102"/>
      <c r="OFK102"/>
      <c r="OFL102"/>
      <c r="OFM102"/>
      <c r="OFN102"/>
      <c r="OFO102"/>
      <c r="OFP102"/>
      <c r="OFQ102"/>
      <c r="OFR102"/>
      <c r="OFS102"/>
      <c r="OFT102"/>
      <c r="OFU102"/>
      <c r="OFV102"/>
      <c r="OFW102"/>
      <c r="OFX102"/>
      <c r="OFY102"/>
      <c r="OFZ102"/>
      <c r="OGA102"/>
      <c r="OGB102"/>
      <c r="OGC102"/>
      <c r="OGD102"/>
      <c r="OGE102"/>
      <c r="OGF102"/>
      <c r="OGG102"/>
      <c r="OGH102"/>
      <c r="OGI102"/>
      <c r="OGJ102"/>
      <c r="OGK102"/>
      <c r="OGL102"/>
      <c r="OGM102"/>
      <c r="OGN102"/>
      <c r="OGO102"/>
      <c r="OGP102"/>
      <c r="OGQ102"/>
      <c r="OGR102"/>
      <c r="OGS102"/>
      <c r="OGT102"/>
      <c r="OGU102"/>
      <c r="OGV102"/>
      <c r="OGW102"/>
      <c r="OGX102"/>
      <c r="OGY102"/>
      <c r="OGZ102"/>
      <c r="OHA102"/>
      <c r="OHB102"/>
      <c r="OHC102"/>
      <c r="OHD102"/>
      <c r="OHE102"/>
      <c r="OHF102"/>
      <c r="OHG102"/>
      <c r="OHH102"/>
      <c r="OHI102"/>
      <c r="OHJ102"/>
      <c r="OHK102"/>
      <c r="OHL102"/>
      <c r="OHM102"/>
      <c r="OHN102"/>
      <c r="OHO102"/>
      <c r="OHP102"/>
      <c r="OHQ102"/>
      <c r="OHR102"/>
      <c r="OHS102"/>
      <c r="OHT102"/>
      <c r="OHU102"/>
      <c r="OHV102"/>
      <c r="OHW102"/>
      <c r="OHX102"/>
      <c r="OHY102"/>
      <c r="OHZ102"/>
      <c r="OIA102"/>
      <c r="OIB102"/>
      <c r="OIC102"/>
      <c r="OID102"/>
      <c r="OIE102"/>
      <c r="OIF102"/>
      <c r="OIG102"/>
      <c r="OIH102"/>
      <c r="OII102"/>
      <c r="OIJ102"/>
      <c r="OIK102"/>
      <c r="OIL102"/>
      <c r="OIM102"/>
      <c r="OIN102"/>
      <c r="OIO102"/>
      <c r="OIP102"/>
      <c r="OIQ102"/>
      <c r="OIR102"/>
      <c r="OIS102"/>
      <c r="OIT102"/>
      <c r="OIU102"/>
      <c r="OIV102"/>
      <c r="OIW102"/>
      <c r="OIX102"/>
      <c r="OIY102"/>
      <c r="OIZ102"/>
      <c r="OJA102"/>
      <c r="OJB102"/>
      <c r="OJC102"/>
      <c r="OJD102"/>
      <c r="OJE102"/>
      <c r="OJF102"/>
      <c r="OJG102"/>
      <c r="OJH102"/>
      <c r="OJI102"/>
      <c r="OJJ102"/>
      <c r="OJK102"/>
      <c r="OJL102"/>
      <c r="OJM102"/>
      <c r="OJN102"/>
      <c r="OJO102"/>
      <c r="OJP102"/>
      <c r="OJQ102"/>
      <c r="OJR102"/>
      <c r="OJS102"/>
      <c r="OJT102"/>
      <c r="OJU102"/>
      <c r="OJV102"/>
      <c r="OJW102"/>
      <c r="OJX102"/>
      <c r="OJY102"/>
      <c r="OJZ102"/>
      <c r="OKA102"/>
      <c r="OKB102"/>
      <c r="OKC102"/>
      <c r="OKD102"/>
      <c r="OKE102"/>
      <c r="OKF102"/>
      <c r="OKG102"/>
      <c r="OKH102"/>
      <c r="OKI102"/>
      <c r="OKJ102"/>
      <c r="OKK102"/>
      <c r="OKL102"/>
      <c r="OKM102"/>
      <c r="OKN102"/>
      <c r="OKO102"/>
      <c r="OKP102"/>
      <c r="OKQ102"/>
      <c r="OKR102"/>
      <c r="OKS102"/>
      <c r="OKT102"/>
      <c r="OKU102"/>
      <c r="OKV102"/>
      <c r="OKW102"/>
      <c r="OKX102"/>
      <c r="OKY102"/>
      <c r="OKZ102"/>
      <c r="OLA102"/>
      <c r="OLB102"/>
      <c r="OLC102"/>
      <c r="OLD102"/>
      <c r="OLE102"/>
      <c r="OLF102"/>
      <c r="OLG102"/>
      <c r="OLH102"/>
      <c r="OLI102"/>
      <c r="OLJ102"/>
      <c r="OLK102"/>
      <c r="OLL102"/>
      <c r="OLM102"/>
      <c r="OLN102"/>
      <c r="OLO102"/>
      <c r="OLP102"/>
      <c r="OLQ102"/>
      <c r="OLR102"/>
      <c r="OLS102"/>
      <c r="OLT102"/>
      <c r="OLU102"/>
      <c r="OLV102"/>
      <c r="OLW102"/>
      <c r="OLX102"/>
      <c r="OLY102"/>
      <c r="OLZ102"/>
      <c r="OMA102"/>
      <c r="OMB102"/>
      <c r="OMC102"/>
      <c r="OMD102"/>
      <c r="OME102"/>
      <c r="OMF102"/>
      <c r="OMG102"/>
      <c r="OMH102"/>
      <c r="OMI102"/>
      <c r="OMJ102"/>
      <c r="OMK102"/>
      <c r="OML102"/>
      <c r="OMM102"/>
      <c r="OMN102"/>
      <c r="OMO102"/>
      <c r="OMP102"/>
      <c r="OMQ102"/>
      <c r="OMR102"/>
      <c r="OMS102"/>
      <c r="OMT102"/>
      <c r="OMU102"/>
      <c r="OMV102"/>
      <c r="OMW102"/>
      <c r="OMX102"/>
      <c r="OMY102"/>
      <c r="OMZ102"/>
      <c r="ONA102"/>
      <c r="ONB102"/>
      <c r="ONC102"/>
      <c r="OND102"/>
      <c r="ONE102"/>
      <c r="ONF102"/>
      <c r="ONG102"/>
      <c r="ONH102"/>
      <c r="ONI102"/>
      <c r="ONJ102"/>
      <c r="ONK102"/>
      <c r="ONL102"/>
      <c r="ONM102"/>
      <c r="ONN102"/>
      <c r="ONO102"/>
      <c r="ONP102"/>
      <c r="ONQ102"/>
      <c r="ONR102"/>
      <c r="ONS102"/>
      <c r="ONT102"/>
      <c r="ONU102"/>
      <c r="ONV102"/>
      <c r="ONW102"/>
      <c r="ONX102"/>
      <c r="ONY102"/>
      <c r="ONZ102"/>
      <c r="OOA102"/>
      <c r="OOB102"/>
      <c r="OOC102"/>
      <c r="OOD102"/>
      <c r="OOE102"/>
      <c r="OOF102"/>
      <c r="OOG102"/>
      <c r="OOH102"/>
      <c r="OOI102"/>
      <c r="OOJ102"/>
      <c r="OOK102"/>
      <c r="OOL102"/>
      <c r="OOM102"/>
      <c r="OON102"/>
      <c r="OOO102"/>
      <c r="OOP102"/>
      <c r="OOQ102"/>
      <c r="OOR102"/>
      <c r="OOS102"/>
      <c r="OOT102"/>
      <c r="OOU102"/>
      <c r="OOV102"/>
      <c r="OOW102"/>
      <c r="OOX102"/>
      <c r="OOY102"/>
      <c r="OOZ102"/>
      <c r="OPA102"/>
      <c r="OPB102"/>
      <c r="OPC102"/>
      <c r="OPD102"/>
      <c r="OPE102"/>
      <c r="OPF102"/>
      <c r="OPG102"/>
      <c r="OPH102"/>
      <c r="OPI102"/>
      <c r="OPJ102"/>
      <c r="OPK102"/>
      <c r="OPL102"/>
      <c r="OPM102"/>
      <c r="OPN102"/>
      <c r="OPO102"/>
      <c r="OPP102"/>
      <c r="OPQ102"/>
      <c r="OPR102"/>
      <c r="OPS102"/>
      <c r="OPT102"/>
      <c r="OPU102"/>
      <c r="OPV102"/>
      <c r="OPW102"/>
      <c r="OPX102"/>
      <c r="OPY102"/>
      <c r="OPZ102"/>
      <c r="OQA102"/>
      <c r="OQB102"/>
      <c r="OQC102"/>
      <c r="OQD102"/>
      <c r="OQE102"/>
      <c r="OQF102"/>
      <c r="OQG102"/>
      <c r="OQH102"/>
      <c r="OQI102"/>
      <c r="OQJ102"/>
      <c r="OQK102"/>
      <c r="OQL102"/>
      <c r="OQM102"/>
      <c r="OQN102"/>
      <c r="OQO102"/>
      <c r="OQP102"/>
      <c r="OQQ102"/>
      <c r="OQR102"/>
      <c r="OQS102"/>
      <c r="OQT102"/>
      <c r="OQU102"/>
      <c r="OQV102"/>
      <c r="OQW102"/>
      <c r="OQX102"/>
      <c r="OQY102"/>
      <c r="OQZ102"/>
      <c r="ORA102"/>
      <c r="ORB102"/>
      <c r="ORC102"/>
      <c r="ORD102"/>
      <c r="ORE102"/>
      <c r="ORF102"/>
      <c r="ORG102"/>
      <c r="ORH102"/>
      <c r="ORI102"/>
      <c r="ORJ102"/>
      <c r="ORK102"/>
      <c r="ORL102"/>
      <c r="ORM102"/>
      <c r="ORN102"/>
      <c r="ORO102"/>
      <c r="ORP102"/>
      <c r="ORQ102"/>
      <c r="ORR102"/>
      <c r="ORS102"/>
      <c r="ORT102"/>
      <c r="ORU102"/>
      <c r="ORV102"/>
      <c r="ORW102"/>
      <c r="ORX102"/>
      <c r="ORY102"/>
      <c r="ORZ102"/>
      <c r="OSA102"/>
      <c r="OSB102"/>
      <c r="OSC102"/>
      <c r="OSD102"/>
      <c r="OSE102"/>
      <c r="OSF102"/>
      <c r="OSG102"/>
      <c r="OSH102"/>
      <c r="OSI102"/>
      <c r="OSJ102"/>
      <c r="OSK102"/>
      <c r="OSL102"/>
      <c r="OSM102"/>
      <c r="OSN102"/>
      <c r="OSO102"/>
      <c r="OSP102"/>
      <c r="OSQ102"/>
      <c r="OSR102"/>
      <c r="OSS102"/>
      <c r="OST102"/>
      <c r="OSU102"/>
      <c r="OSV102"/>
      <c r="OSW102"/>
      <c r="OSX102"/>
      <c r="OSY102"/>
      <c r="OSZ102"/>
      <c r="OTA102"/>
      <c r="OTB102"/>
      <c r="OTC102"/>
      <c r="OTD102"/>
      <c r="OTE102"/>
      <c r="OTF102"/>
      <c r="OTG102"/>
      <c r="OTH102"/>
      <c r="OTI102"/>
      <c r="OTJ102"/>
      <c r="OTK102"/>
      <c r="OTL102"/>
      <c r="OTM102"/>
      <c r="OTN102"/>
      <c r="OTO102"/>
      <c r="OTP102"/>
      <c r="OTQ102"/>
      <c r="OTR102"/>
      <c r="OTS102"/>
      <c r="OTT102"/>
      <c r="OTU102"/>
      <c r="OTV102"/>
      <c r="OTW102"/>
      <c r="OTX102"/>
      <c r="OTY102"/>
      <c r="OTZ102"/>
      <c r="OUA102"/>
      <c r="OUB102"/>
      <c r="OUC102"/>
      <c r="OUD102"/>
      <c r="OUE102"/>
      <c r="OUF102"/>
      <c r="OUG102"/>
      <c r="OUH102"/>
      <c r="OUI102"/>
      <c r="OUJ102"/>
      <c r="OUK102"/>
      <c r="OUL102"/>
      <c r="OUM102"/>
      <c r="OUN102"/>
      <c r="OUO102"/>
      <c r="OUP102"/>
      <c r="OUQ102"/>
      <c r="OUR102"/>
      <c r="OUS102"/>
      <c r="OUT102"/>
      <c r="OUU102"/>
      <c r="OUV102"/>
      <c r="OUW102"/>
      <c r="OUX102"/>
      <c r="OUY102"/>
      <c r="OUZ102"/>
      <c r="OVA102"/>
      <c r="OVB102"/>
      <c r="OVC102"/>
      <c r="OVD102"/>
      <c r="OVE102"/>
      <c r="OVF102"/>
      <c r="OVG102"/>
      <c r="OVH102"/>
      <c r="OVI102"/>
      <c r="OVJ102"/>
      <c r="OVK102"/>
      <c r="OVL102"/>
      <c r="OVM102"/>
      <c r="OVN102"/>
      <c r="OVO102"/>
      <c r="OVP102"/>
      <c r="OVQ102"/>
      <c r="OVR102"/>
      <c r="OVS102"/>
      <c r="OVT102"/>
      <c r="OVU102"/>
      <c r="OVV102"/>
      <c r="OVW102"/>
      <c r="OVX102"/>
      <c r="OVY102"/>
      <c r="OVZ102"/>
      <c r="OWA102"/>
      <c r="OWB102"/>
      <c r="OWC102"/>
      <c r="OWD102"/>
      <c r="OWE102"/>
      <c r="OWF102"/>
      <c r="OWG102"/>
      <c r="OWH102"/>
      <c r="OWI102"/>
      <c r="OWJ102"/>
      <c r="OWK102"/>
      <c r="OWL102"/>
      <c r="OWM102"/>
      <c r="OWN102"/>
      <c r="OWO102"/>
      <c r="OWP102"/>
      <c r="OWQ102"/>
      <c r="OWR102"/>
      <c r="OWS102"/>
      <c r="OWT102"/>
      <c r="OWU102"/>
      <c r="OWV102"/>
      <c r="OWW102"/>
      <c r="OWX102"/>
      <c r="OWY102"/>
      <c r="OWZ102"/>
      <c r="OXA102"/>
      <c r="OXB102"/>
      <c r="OXC102"/>
      <c r="OXD102"/>
      <c r="OXE102"/>
      <c r="OXF102"/>
      <c r="OXG102"/>
      <c r="OXH102"/>
      <c r="OXI102"/>
      <c r="OXJ102"/>
      <c r="OXK102"/>
      <c r="OXL102"/>
      <c r="OXM102"/>
      <c r="OXN102"/>
      <c r="OXO102"/>
      <c r="OXP102"/>
      <c r="OXQ102"/>
      <c r="OXR102"/>
      <c r="OXS102"/>
      <c r="OXT102"/>
      <c r="OXU102"/>
      <c r="OXV102"/>
      <c r="OXW102"/>
      <c r="OXX102"/>
      <c r="OXY102"/>
      <c r="OXZ102"/>
      <c r="OYA102"/>
      <c r="OYB102"/>
      <c r="OYC102"/>
      <c r="OYD102"/>
      <c r="OYE102"/>
      <c r="OYF102"/>
      <c r="OYG102"/>
      <c r="OYH102"/>
      <c r="OYI102"/>
      <c r="OYJ102"/>
      <c r="OYK102"/>
      <c r="OYL102"/>
      <c r="OYM102"/>
      <c r="OYN102"/>
      <c r="OYO102"/>
      <c r="OYP102"/>
      <c r="OYQ102"/>
      <c r="OYR102"/>
      <c r="OYS102"/>
      <c r="OYT102"/>
      <c r="OYU102"/>
      <c r="OYV102"/>
      <c r="OYW102"/>
      <c r="OYX102"/>
      <c r="OYY102"/>
      <c r="OYZ102"/>
      <c r="OZA102"/>
      <c r="OZB102"/>
      <c r="OZC102"/>
      <c r="OZD102"/>
      <c r="OZE102"/>
      <c r="OZF102"/>
      <c r="OZG102"/>
      <c r="OZH102"/>
      <c r="OZI102"/>
      <c r="OZJ102"/>
      <c r="OZK102"/>
      <c r="OZL102"/>
      <c r="OZM102"/>
      <c r="OZN102"/>
      <c r="OZO102"/>
      <c r="OZP102"/>
      <c r="OZQ102"/>
      <c r="OZR102"/>
      <c r="OZS102"/>
      <c r="OZT102"/>
      <c r="OZU102"/>
      <c r="OZV102"/>
      <c r="OZW102"/>
      <c r="OZX102"/>
      <c r="OZY102"/>
      <c r="OZZ102"/>
      <c r="PAA102"/>
      <c r="PAB102"/>
      <c r="PAC102"/>
      <c r="PAD102"/>
      <c r="PAE102"/>
      <c r="PAF102"/>
      <c r="PAG102"/>
      <c r="PAH102"/>
      <c r="PAI102"/>
      <c r="PAJ102"/>
      <c r="PAK102"/>
      <c r="PAL102"/>
      <c r="PAM102"/>
      <c r="PAN102"/>
      <c r="PAO102"/>
      <c r="PAP102"/>
      <c r="PAQ102"/>
      <c r="PAR102"/>
      <c r="PAS102"/>
      <c r="PAT102"/>
      <c r="PAU102"/>
      <c r="PAV102"/>
      <c r="PAW102"/>
      <c r="PAX102"/>
      <c r="PAY102"/>
      <c r="PAZ102"/>
      <c r="PBA102"/>
      <c r="PBB102"/>
      <c r="PBC102"/>
      <c r="PBD102"/>
      <c r="PBE102"/>
      <c r="PBF102"/>
      <c r="PBG102"/>
      <c r="PBH102"/>
      <c r="PBI102"/>
      <c r="PBJ102"/>
      <c r="PBK102"/>
      <c r="PBL102"/>
      <c r="PBM102"/>
      <c r="PBN102"/>
      <c r="PBO102"/>
      <c r="PBP102"/>
      <c r="PBQ102"/>
      <c r="PBR102"/>
      <c r="PBS102"/>
      <c r="PBT102"/>
      <c r="PBU102"/>
      <c r="PBV102"/>
      <c r="PBW102"/>
      <c r="PBX102"/>
      <c r="PBY102"/>
      <c r="PBZ102"/>
      <c r="PCA102"/>
      <c r="PCB102"/>
      <c r="PCC102"/>
      <c r="PCD102"/>
      <c r="PCE102"/>
      <c r="PCF102"/>
      <c r="PCG102"/>
      <c r="PCH102"/>
      <c r="PCI102"/>
      <c r="PCJ102"/>
      <c r="PCK102"/>
      <c r="PCL102"/>
      <c r="PCM102"/>
      <c r="PCN102"/>
      <c r="PCO102"/>
      <c r="PCP102"/>
      <c r="PCQ102"/>
      <c r="PCR102"/>
      <c r="PCS102"/>
      <c r="PCT102"/>
      <c r="PCU102"/>
      <c r="PCV102"/>
      <c r="PCW102"/>
      <c r="PCX102"/>
      <c r="PCY102"/>
      <c r="PCZ102"/>
      <c r="PDA102"/>
      <c r="PDB102"/>
      <c r="PDC102"/>
      <c r="PDD102"/>
      <c r="PDE102"/>
      <c r="PDF102"/>
      <c r="PDG102"/>
      <c r="PDH102"/>
      <c r="PDI102"/>
      <c r="PDJ102"/>
      <c r="PDK102"/>
      <c r="PDL102"/>
      <c r="PDM102"/>
      <c r="PDN102"/>
      <c r="PDO102"/>
      <c r="PDP102"/>
      <c r="PDQ102"/>
      <c r="PDR102"/>
      <c r="PDS102"/>
      <c r="PDT102"/>
      <c r="PDU102"/>
      <c r="PDV102"/>
      <c r="PDW102"/>
      <c r="PDX102"/>
      <c r="PDY102"/>
      <c r="PDZ102"/>
      <c r="PEA102"/>
      <c r="PEB102"/>
      <c r="PEC102"/>
      <c r="PED102"/>
      <c r="PEE102"/>
      <c r="PEF102"/>
      <c r="PEG102"/>
      <c r="PEH102"/>
      <c r="PEI102"/>
      <c r="PEJ102"/>
      <c r="PEK102"/>
      <c r="PEL102"/>
      <c r="PEM102"/>
      <c r="PEN102"/>
      <c r="PEO102"/>
      <c r="PEP102"/>
      <c r="PEQ102"/>
      <c r="PER102"/>
      <c r="PES102"/>
      <c r="PET102"/>
      <c r="PEU102"/>
      <c r="PEV102"/>
      <c r="PEW102"/>
      <c r="PEX102"/>
      <c r="PEY102"/>
      <c r="PEZ102"/>
      <c r="PFA102"/>
      <c r="PFB102"/>
      <c r="PFC102"/>
      <c r="PFD102"/>
      <c r="PFE102"/>
      <c r="PFF102"/>
      <c r="PFG102"/>
      <c r="PFH102"/>
      <c r="PFI102"/>
      <c r="PFJ102"/>
      <c r="PFK102"/>
      <c r="PFL102"/>
      <c r="PFM102"/>
      <c r="PFN102"/>
      <c r="PFO102"/>
      <c r="PFP102"/>
      <c r="PFQ102"/>
      <c r="PFR102"/>
      <c r="PFS102"/>
      <c r="PFT102"/>
      <c r="PFU102"/>
      <c r="PFV102"/>
      <c r="PFW102"/>
      <c r="PFX102"/>
      <c r="PFY102"/>
      <c r="PFZ102"/>
      <c r="PGA102"/>
      <c r="PGB102"/>
      <c r="PGC102"/>
      <c r="PGD102"/>
      <c r="PGE102"/>
      <c r="PGF102"/>
      <c r="PGG102"/>
      <c r="PGH102"/>
      <c r="PGI102"/>
      <c r="PGJ102"/>
      <c r="PGK102"/>
      <c r="PGL102"/>
      <c r="PGM102"/>
      <c r="PGN102"/>
      <c r="PGO102"/>
      <c r="PGP102"/>
      <c r="PGQ102"/>
      <c r="PGR102"/>
      <c r="PGS102"/>
      <c r="PGT102"/>
      <c r="PGU102"/>
      <c r="PGV102"/>
      <c r="PGW102"/>
      <c r="PGX102"/>
      <c r="PGY102"/>
      <c r="PGZ102"/>
      <c r="PHA102"/>
      <c r="PHB102"/>
      <c r="PHC102"/>
      <c r="PHD102"/>
      <c r="PHE102"/>
      <c r="PHF102"/>
      <c r="PHG102"/>
      <c r="PHH102"/>
      <c r="PHI102"/>
      <c r="PHJ102"/>
      <c r="PHK102"/>
      <c r="PHL102"/>
      <c r="PHM102"/>
      <c r="PHN102"/>
      <c r="PHO102"/>
      <c r="PHP102"/>
      <c r="PHQ102"/>
      <c r="PHR102"/>
      <c r="PHS102"/>
      <c r="PHT102"/>
      <c r="PHU102"/>
      <c r="PHV102"/>
      <c r="PHW102"/>
      <c r="PHX102"/>
      <c r="PHY102"/>
      <c r="PHZ102"/>
      <c r="PIA102"/>
      <c r="PIB102"/>
      <c r="PIC102"/>
      <c r="PID102"/>
      <c r="PIE102"/>
      <c r="PIF102"/>
      <c r="PIG102"/>
      <c r="PIH102"/>
      <c r="PII102"/>
      <c r="PIJ102"/>
      <c r="PIK102"/>
      <c r="PIL102"/>
      <c r="PIM102"/>
      <c r="PIN102"/>
      <c r="PIO102"/>
      <c r="PIP102"/>
      <c r="PIQ102"/>
      <c r="PIR102"/>
      <c r="PIS102"/>
      <c r="PIT102"/>
      <c r="PIU102"/>
      <c r="PIV102"/>
      <c r="PIW102"/>
      <c r="PIX102"/>
      <c r="PIY102"/>
      <c r="PIZ102"/>
      <c r="PJA102"/>
      <c r="PJB102"/>
      <c r="PJC102"/>
      <c r="PJD102"/>
      <c r="PJE102"/>
      <c r="PJF102"/>
      <c r="PJG102"/>
      <c r="PJH102"/>
      <c r="PJI102"/>
      <c r="PJJ102"/>
      <c r="PJK102"/>
      <c r="PJL102"/>
      <c r="PJM102"/>
      <c r="PJN102"/>
      <c r="PJO102"/>
      <c r="PJP102"/>
      <c r="PJQ102"/>
      <c r="PJR102"/>
      <c r="PJS102"/>
      <c r="PJT102"/>
      <c r="PJU102"/>
      <c r="PJV102"/>
      <c r="PJW102"/>
      <c r="PJX102"/>
      <c r="PJY102"/>
      <c r="PJZ102"/>
      <c r="PKA102"/>
      <c r="PKB102"/>
      <c r="PKC102"/>
      <c r="PKD102"/>
      <c r="PKE102"/>
      <c r="PKF102"/>
      <c r="PKG102"/>
      <c r="PKH102"/>
      <c r="PKI102"/>
      <c r="PKJ102"/>
      <c r="PKK102"/>
      <c r="PKL102"/>
      <c r="PKM102"/>
      <c r="PKN102"/>
      <c r="PKO102"/>
      <c r="PKP102"/>
      <c r="PKQ102"/>
      <c r="PKR102"/>
      <c r="PKS102"/>
      <c r="PKT102"/>
      <c r="PKU102"/>
      <c r="PKV102"/>
      <c r="PKW102"/>
      <c r="PKX102"/>
      <c r="PKY102"/>
      <c r="PKZ102"/>
      <c r="PLA102"/>
      <c r="PLB102"/>
      <c r="PLC102"/>
      <c r="PLD102"/>
      <c r="PLE102"/>
      <c r="PLF102"/>
      <c r="PLG102"/>
      <c r="PLH102"/>
      <c r="PLI102"/>
      <c r="PLJ102"/>
      <c r="PLK102"/>
      <c r="PLL102"/>
      <c r="PLM102"/>
      <c r="PLN102"/>
      <c r="PLO102"/>
      <c r="PLP102"/>
      <c r="PLQ102"/>
      <c r="PLR102"/>
      <c r="PLS102"/>
      <c r="PLT102"/>
      <c r="PLU102"/>
      <c r="PLV102"/>
      <c r="PLW102"/>
      <c r="PLX102"/>
      <c r="PLY102"/>
      <c r="PLZ102"/>
      <c r="PMA102"/>
      <c r="PMB102"/>
      <c r="PMC102"/>
      <c r="PMD102"/>
      <c r="PME102"/>
      <c r="PMF102"/>
      <c r="PMG102"/>
      <c r="PMH102"/>
      <c r="PMI102"/>
      <c r="PMJ102"/>
      <c r="PMK102"/>
      <c r="PML102"/>
      <c r="PMM102"/>
      <c r="PMN102"/>
      <c r="PMO102"/>
      <c r="PMP102"/>
      <c r="PMQ102"/>
      <c r="PMR102"/>
      <c r="PMS102"/>
      <c r="PMT102"/>
      <c r="PMU102"/>
      <c r="PMV102"/>
      <c r="PMW102"/>
      <c r="PMX102"/>
      <c r="PMY102"/>
      <c r="PMZ102"/>
      <c r="PNA102"/>
      <c r="PNB102"/>
      <c r="PNC102"/>
      <c r="PND102"/>
      <c r="PNE102"/>
      <c r="PNF102"/>
      <c r="PNG102"/>
      <c r="PNH102"/>
      <c r="PNI102"/>
      <c r="PNJ102"/>
      <c r="PNK102"/>
      <c r="PNL102"/>
      <c r="PNM102"/>
      <c r="PNN102"/>
      <c r="PNO102"/>
      <c r="PNP102"/>
      <c r="PNQ102"/>
      <c r="PNR102"/>
      <c r="PNS102"/>
      <c r="PNT102"/>
      <c r="PNU102"/>
      <c r="PNV102"/>
      <c r="PNW102"/>
      <c r="PNX102"/>
      <c r="PNY102"/>
      <c r="PNZ102"/>
      <c r="POA102"/>
      <c r="POB102"/>
      <c r="POC102"/>
      <c r="POD102"/>
      <c r="POE102"/>
      <c r="POF102"/>
      <c r="POG102"/>
      <c r="POH102"/>
      <c r="POI102"/>
      <c r="POJ102"/>
      <c r="POK102"/>
      <c r="POL102"/>
      <c r="POM102"/>
      <c r="PON102"/>
      <c r="POO102"/>
      <c r="POP102"/>
      <c r="POQ102"/>
      <c r="POR102"/>
      <c r="POS102"/>
      <c r="POT102"/>
      <c r="POU102"/>
      <c r="POV102"/>
      <c r="POW102"/>
      <c r="POX102"/>
      <c r="POY102"/>
      <c r="POZ102"/>
      <c r="PPA102"/>
      <c r="PPB102"/>
      <c r="PPC102"/>
      <c r="PPD102"/>
      <c r="PPE102"/>
      <c r="PPF102"/>
      <c r="PPG102"/>
      <c r="PPH102"/>
      <c r="PPI102"/>
      <c r="PPJ102"/>
      <c r="PPK102"/>
      <c r="PPL102"/>
      <c r="PPM102"/>
      <c r="PPN102"/>
      <c r="PPO102"/>
      <c r="PPP102"/>
      <c r="PPQ102"/>
      <c r="PPR102"/>
      <c r="PPS102"/>
      <c r="PPT102"/>
      <c r="PPU102"/>
      <c r="PPV102"/>
      <c r="PPW102"/>
      <c r="PPX102"/>
      <c r="PPY102"/>
      <c r="PPZ102"/>
      <c r="PQA102"/>
      <c r="PQB102"/>
      <c r="PQC102"/>
      <c r="PQD102"/>
      <c r="PQE102"/>
      <c r="PQF102"/>
      <c r="PQG102"/>
      <c r="PQH102"/>
      <c r="PQI102"/>
      <c r="PQJ102"/>
      <c r="PQK102"/>
      <c r="PQL102"/>
      <c r="PQM102"/>
      <c r="PQN102"/>
      <c r="PQO102"/>
      <c r="PQP102"/>
      <c r="PQQ102"/>
      <c r="PQR102"/>
      <c r="PQS102"/>
      <c r="PQT102"/>
      <c r="PQU102"/>
      <c r="PQV102"/>
      <c r="PQW102"/>
      <c r="PQX102"/>
      <c r="PQY102"/>
      <c r="PQZ102"/>
      <c r="PRA102"/>
      <c r="PRB102"/>
      <c r="PRC102"/>
      <c r="PRD102"/>
      <c r="PRE102"/>
      <c r="PRF102"/>
      <c r="PRG102"/>
      <c r="PRH102"/>
      <c r="PRI102"/>
      <c r="PRJ102"/>
      <c r="PRK102"/>
      <c r="PRL102"/>
      <c r="PRM102"/>
      <c r="PRN102"/>
      <c r="PRO102"/>
      <c r="PRP102"/>
      <c r="PRQ102"/>
      <c r="PRR102"/>
      <c r="PRS102"/>
      <c r="PRT102"/>
      <c r="PRU102"/>
      <c r="PRV102"/>
      <c r="PRW102"/>
      <c r="PRX102"/>
      <c r="PRY102"/>
      <c r="PRZ102"/>
      <c r="PSA102"/>
      <c r="PSB102"/>
      <c r="PSC102"/>
      <c r="PSD102"/>
      <c r="PSE102"/>
      <c r="PSF102"/>
      <c r="PSG102"/>
      <c r="PSH102"/>
      <c r="PSI102"/>
      <c r="PSJ102"/>
      <c r="PSK102"/>
      <c r="PSL102"/>
      <c r="PSM102"/>
      <c r="PSN102"/>
      <c r="PSO102"/>
      <c r="PSP102"/>
      <c r="PSQ102"/>
      <c r="PSR102"/>
      <c r="PSS102"/>
      <c r="PST102"/>
      <c r="PSU102"/>
      <c r="PSV102"/>
      <c r="PSW102"/>
      <c r="PSX102"/>
      <c r="PSY102"/>
      <c r="PSZ102"/>
      <c r="PTA102"/>
      <c r="PTB102"/>
      <c r="PTC102"/>
      <c r="PTD102"/>
      <c r="PTE102"/>
      <c r="PTF102"/>
      <c r="PTG102"/>
      <c r="PTH102"/>
      <c r="PTI102"/>
      <c r="PTJ102"/>
      <c r="PTK102"/>
      <c r="PTL102"/>
      <c r="PTM102"/>
      <c r="PTN102"/>
      <c r="PTO102"/>
      <c r="PTP102"/>
      <c r="PTQ102"/>
      <c r="PTR102"/>
      <c r="PTS102"/>
      <c r="PTT102"/>
      <c r="PTU102"/>
      <c r="PTV102"/>
      <c r="PTW102"/>
      <c r="PTX102"/>
      <c r="PTY102"/>
      <c r="PTZ102"/>
      <c r="PUA102"/>
      <c r="PUB102"/>
      <c r="PUC102"/>
      <c r="PUD102"/>
      <c r="PUE102"/>
      <c r="PUF102"/>
      <c r="PUG102"/>
      <c r="PUH102"/>
      <c r="PUI102"/>
      <c r="PUJ102"/>
      <c r="PUK102"/>
      <c r="PUL102"/>
      <c r="PUM102"/>
      <c r="PUN102"/>
      <c r="PUO102"/>
      <c r="PUP102"/>
      <c r="PUQ102"/>
      <c r="PUR102"/>
      <c r="PUS102"/>
      <c r="PUT102"/>
      <c r="PUU102"/>
      <c r="PUV102"/>
      <c r="PUW102"/>
      <c r="PUX102"/>
      <c r="PUY102"/>
      <c r="PUZ102"/>
      <c r="PVA102"/>
      <c r="PVB102"/>
      <c r="PVC102"/>
      <c r="PVD102"/>
      <c r="PVE102"/>
      <c r="PVF102"/>
      <c r="PVG102"/>
      <c r="PVH102"/>
      <c r="PVI102"/>
      <c r="PVJ102"/>
      <c r="PVK102"/>
      <c r="PVL102"/>
      <c r="PVM102"/>
      <c r="PVN102"/>
      <c r="PVO102"/>
      <c r="PVP102"/>
      <c r="PVQ102"/>
      <c r="PVR102"/>
      <c r="PVS102"/>
      <c r="PVT102"/>
      <c r="PVU102"/>
      <c r="PVV102"/>
      <c r="PVW102"/>
      <c r="PVX102"/>
      <c r="PVY102"/>
      <c r="PVZ102"/>
      <c r="PWA102"/>
      <c r="PWB102"/>
      <c r="PWC102"/>
      <c r="PWD102"/>
      <c r="PWE102"/>
      <c r="PWF102"/>
      <c r="PWG102"/>
      <c r="PWH102"/>
      <c r="PWI102"/>
      <c r="PWJ102"/>
      <c r="PWK102"/>
      <c r="PWL102"/>
      <c r="PWM102"/>
      <c r="PWN102"/>
      <c r="PWO102"/>
      <c r="PWP102"/>
      <c r="PWQ102"/>
      <c r="PWR102"/>
      <c r="PWS102"/>
      <c r="PWT102"/>
      <c r="PWU102"/>
      <c r="PWV102"/>
      <c r="PWW102"/>
      <c r="PWX102"/>
      <c r="PWY102"/>
      <c r="PWZ102"/>
      <c r="PXA102"/>
      <c r="PXB102"/>
      <c r="PXC102"/>
      <c r="PXD102"/>
      <c r="PXE102"/>
      <c r="PXF102"/>
      <c r="PXG102"/>
      <c r="PXH102"/>
      <c r="PXI102"/>
      <c r="PXJ102"/>
      <c r="PXK102"/>
      <c r="PXL102"/>
      <c r="PXM102"/>
      <c r="PXN102"/>
      <c r="PXO102"/>
      <c r="PXP102"/>
      <c r="PXQ102"/>
      <c r="PXR102"/>
      <c r="PXS102"/>
      <c r="PXT102"/>
      <c r="PXU102"/>
      <c r="PXV102"/>
      <c r="PXW102"/>
      <c r="PXX102"/>
      <c r="PXY102"/>
      <c r="PXZ102"/>
      <c r="PYA102"/>
      <c r="PYB102"/>
      <c r="PYC102"/>
      <c r="PYD102"/>
      <c r="PYE102"/>
      <c r="PYF102"/>
      <c r="PYG102"/>
      <c r="PYH102"/>
      <c r="PYI102"/>
      <c r="PYJ102"/>
      <c r="PYK102"/>
      <c r="PYL102"/>
      <c r="PYM102"/>
      <c r="PYN102"/>
      <c r="PYO102"/>
      <c r="PYP102"/>
      <c r="PYQ102"/>
      <c r="PYR102"/>
      <c r="PYS102"/>
      <c r="PYT102"/>
      <c r="PYU102"/>
      <c r="PYV102"/>
      <c r="PYW102"/>
      <c r="PYX102"/>
      <c r="PYY102"/>
      <c r="PYZ102"/>
      <c r="PZA102"/>
      <c r="PZB102"/>
      <c r="PZC102"/>
      <c r="PZD102"/>
      <c r="PZE102"/>
      <c r="PZF102"/>
      <c r="PZG102"/>
      <c r="PZH102"/>
      <c r="PZI102"/>
      <c r="PZJ102"/>
      <c r="PZK102"/>
      <c r="PZL102"/>
      <c r="PZM102"/>
      <c r="PZN102"/>
      <c r="PZO102"/>
      <c r="PZP102"/>
      <c r="PZQ102"/>
      <c r="PZR102"/>
      <c r="PZS102"/>
      <c r="PZT102"/>
      <c r="PZU102"/>
      <c r="PZV102"/>
      <c r="PZW102"/>
      <c r="PZX102"/>
      <c r="PZY102"/>
      <c r="PZZ102"/>
      <c r="QAA102"/>
      <c r="QAB102"/>
      <c r="QAC102"/>
      <c r="QAD102"/>
      <c r="QAE102"/>
      <c r="QAF102"/>
      <c r="QAG102"/>
      <c r="QAH102"/>
      <c r="QAI102"/>
      <c r="QAJ102"/>
      <c r="QAK102"/>
      <c r="QAL102"/>
      <c r="QAM102"/>
      <c r="QAN102"/>
      <c r="QAO102"/>
      <c r="QAP102"/>
      <c r="QAQ102"/>
      <c r="QAR102"/>
      <c r="QAS102"/>
      <c r="QAT102"/>
      <c r="QAU102"/>
      <c r="QAV102"/>
      <c r="QAW102"/>
      <c r="QAX102"/>
      <c r="QAY102"/>
      <c r="QAZ102"/>
      <c r="QBA102"/>
      <c r="QBB102"/>
      <c r="QBC102"/>
      <c r="QBD102"/>
      <c r="QBE102"/>
      <c r="QBF102"/>
      <c r="QBG102"/>
      <c r="QBH102"/>
      <c r="QBI102"/>
      <c r="QBJ102"/>
      <c r="QBK102"/>
      <c r="QBL102"/>
      <c r="QBM102"/>
      <c r="QBN102"/>
      <c r="QBO102"/>
      <c r="QBP102"/>
      <c r="QBQ102"/>
      <c r="QBR102"/>
      <c r="QBS102"/>
      <c r="QBT102"/>
      <c r="QBU102"/>
      <c r="QBV102"/>
      <c r="QBW102"/>
      <c r="QBX102"/>
      <c r="QBY102"/>
      <c r="QBZ102"/>
      <c r="QCA102"/>
      <c r="QCB102"/>
      <c r="QCC102"/>
      <c r="QCD102"/>
      <c r="QCE102"/>
      <c r="QCF102"/>
      <c r="QCG102"/>
      <c r="QCH102"/>
      <c r="QCI102"/>
      <c r="QCJ102"/>
      <c r="QCK102"/>
      <c r="QCL102"/>
      <c r="QCM102"/>
      <c r="QCN102"/>
      <c r="QCO102"/>
      <c r="QCP102"/>
      <c r="QCQ102"/>
      <c r="QCR102"/>
      <c r="QCS102"/>
      <c r="QCT102"/>
      <c r="QCU102"/>
      <c r="QCV102"/>
      <c r="QCW102"/>
      <c r="QCX102"/>
      <c r="QCY102"/>
      <c r="QCZ102"/>
      <c r="QDA102"/>
      <c r="QDB102"/>
      <c r="QDC102"/>
      <c r="QDD102"/>
      <c r="QDE102"/>
      <c r="QDF102"/>
      <c r="QDG102"/>
      <c r="QDH102"/>
      <c r="QDI102"/>
      <c r="QDJ102"/>
      <c r="QDK102"/>
      <c r="QDL102"/>
      <c r="QDM102"/>
      <c r="QDN102"/>
      <c r="QDO102"/>
      <c r="QDP102"/>
      <c r="QDQ102"/>
      <c r="QDR102"/>
      <c r="QDS102"/>
      <c r="QDT102"/>
      <c r="QDU102"/>
      <c r="QDV102"/>
      <c r="QDW102"/>
      <c r="QDX102"/>
      <c r="QDY102"/>
      <c r="QDZ102"/>
      <c r="QEA102"/>
      <c r="QEB102"/>
      <c r="QEC102"/>
      <c r="QED102"/>
      <c r="QEE102"/>
      <c r="QEF102"/>
      <c r="QEG102"/>
      <c r="QEH102"/>
      <c r="QEI102"/>
      <c r="QEJ102"/>
      <c r="QEK102"/>
      <c r="QEL102"/>
      <c r="QEM102"/>
      <c r="QEN102"/>
      <c r="QEO102"/>
      <c r="QEP102"/>
      <c r="QEQ102"/>
      <c r="QER102"/>
      <c r="QES102"/>
      <c r="QET102"/>
      <c r="QEU102"/>
      <c r="QEV102"/>
      <c r="QEW102"/>
      <c r="QEX102"/>
      <c r="QEY102"/>
      <c r="QEZ102"/>
      <c r="QFA102"/>
      <c r="QFB102"/>
      <c r="QFC102"/>
      <c r="QFD102"/>
      <c r="QFE102"/>
      <c r="QFF102"/>
      <c r="QFG102"/>
      <c r="QFH102"/>
      <c r="QFI102"/>
      <c r="QFJ102"/>
      <c r="QFK102"/>
      <c r="QFL102"/>
      <c r="QFM102"/>
      <c r="QFN102"/>
      <c r="QFO102"/>
      <c r="QFP102"/>
      <c r="QFQ102"/>
      <c r="QFR102"/>
      <c r="QFS102"/>
      <c r="QFT102"/>
      <c r="QFU102"/>
      <c r="QFV102"/>
      <c r="QFW102"/>
      <c r="QFX102"/>
      <c r="QFY102"/>
      <c r="QFZ102"/>
      <c r="QGA102"/>
      <c r="QGB102"/>
      <c r="QGC102"/>
      <c r="QGD102"/>
      <c r="QGE102"/>
      <c r="QGF102"/>
      <c r="QGG102"/>
      <c r="QGH102"/>
      <c r="QGI102"/>
      <c r="QGJ102"/>
      <c r="QGK102"/>
      <c r="QGL102"/>
      <c r="QGM102"/>
      <c r="QGN102"/>
      <c r="QGO102"/>
      <c r="QGP102"/>
      <c r="QGQ102"/>
      <c r="QGR102"/>
      <c r="QGS102"/>
      <c r="QGT102"/>
      <c r="QGU102"/>
      <c r="QGV102"/>
      <c r="QGW102"/>
      <c r="QGX102"/>
      <c r="QGY102"/>
      <c r="QGZ102"/>
      <c r="QHA102"/>
      <c r="QHB102"/>
      <c r="QHC102"/>
      <c r="QHD102"/>
      <c r="QHE102"/>
      <c r="QHF102"/>
      <c r="QHG102"/>
      <c r="QHH102"/>
      <c r="QHI102"/>
      <c r="QHJ102"/>
      <c r="QHK102"/>
      <c r="QHL102"/>
      <c r="QHM102"/>
      <c r="QHN102"/>
      <c r="QHO102"/>
      <c r="QHP102"/>
      <c r="QHQ102"/>
      <c r="QHR102"/>
      <c r="QHS102"/>
      <c r="QHT102"/>
      <c r="QHU102"/>
      <c r="QHV102"/>
      <c r="QHW102"/>
      <c r="QHX102"/>
      <c r="QHY102"/>
      <c r="QHZ102"/>
      <c r="QIA102"/>
      <c r="QIB102"/>
      <c r="QIC102"/>
      <c r="QID102"/>
      <c r="QIE102"/>
      <c r="QIF102"/>
      <c r="QIG102"/>
      <c r="QIH102"/>
      <c r="QII102"/>
      <c r="QIJ102"/>
      <c r="QIK102"/>
      <c r="QIL102"/>
      <c r="QIM102"/>
      <c r="QIN102"/>
      <c r="QIO102"/>
      <c r="QIP102"/>
      <c r="QIQ102"/>
      <c r="QIR102"/>
      <c r="QIS102"/>
      <c r="QIT102"/>
      <c r="QIU102"/>
      <c r="QIV102"/>
      <c r="QIW102"/>
      <c r="QIX102"/>
      <c r="QIY102"/>
      <c r="QIZ102"/>
      <c r="QJA102"/>
      <c r="QJB102"/>
      <c r="QJC102"/>
      <c r="QJD102"/>
      <c r="QJE102"/>
      <c r="QJF102"/>
      <c r="QJG102"/>
      <c r="QJH102"/>
      <c r="QJI102"/>
      <c r="QJJ102"/>
      <c r="QJK102"/>
      <c r="QJL102"/>
      <c r="QJM102"/>
      <c r="QJN102"/>
      <c r="QJO102"/>
      <c r="QJP102"/>
      <c r="QJQ102"/>
      <c r="QJR102"/>
      <c r="QJS102"/>
      <c r="QJT102"/>
      <c r="QJU102"/>
      <c r="QJV102"/>
      <c r="QJW102"/>
      <c r="QJX102"/>
      <c r="QJY102"/>
      <c r="QJZ102"/>
      <c r="QKA102"/>
      <c r="QKB102"/>
      <c r="QKC102"/>
      <c r="QKD102"/>
      <c r="QKE102"/>
      <c r="QKF102"/>
      <c r="QKG102"/>
      <c r="QKH102"/>
      <c r="QKI102"/>
      <c r="QKJ102"/>
      <c r="QKK102"/>
      <c r="QKL102"/>
      <c r="QKM102"/>
      <c r="QKN102"/>
      <c r="QKO102"/>
      <c r="QKP102"/>
      <c r="QKQ102"/>
      <c r="QKR102"/>
      <c r="QKS102"/>
      <c r="QKT102"/>
      <c r="QKU102"/>
      <c r="QKV102"/>
      <c r="QKW102"/>
      <c r="QKX102"/>
      <c r="QKY102"/>
      <c r="QKZ102"/>
      <c r="QLA102"/>
      <c r="QLB102"/>
      <c r="QLC102"/>
      <c r="QLD102"/>
      <c r="QLE102"/>
      <c r="QLF102"/>
      <c r="QLG102"/>
      <c r="QLH102"/>
      <c r="QLI102"/>
      <c r="QLJ102"/>
      <c r="QLK102"/>
      <c r="QLL102"/>
      <c r="QLM102"/>
      <c r="QLN102"/>
      <c r="QLO102"/>
      <c r="QLP102"/>
      <c r="QLQ102"/>
      <c r="QLR102"/>
      <c r="QLS102"/>
      <c r="QLT102"/>
      <c r="QLU102"/>
      <c r="QLV102"/>
      <c r="QLW102"/>
      <c r="QLX102"/>
      <c r="QLY102"/>
      <c r="QLZ102"/>
      <c r="QMA102"/>
      <c r="QMB102"/>
      <c r="QMC102"/>
      <c r="QMD102"/>
      <c r="QME102"/>
      <c r="QMF102"/>
      <c r="QMG102"/>
      <c r="QMH102"/>
      <c r="QMI102"/>
      <c r="QMJ102"/>
      <c r="QMK102"/>
      <c r="QML102"/>
      <c r="QMM102"/>
      <c r="QMN102"/>
      <c r="QMO102"/>
      <c r="QMP102"/>
      <c r="QMQ102"/>
      <c r="QMR102"/>
      <c r="QMS102"/>
      <c r="QMT102"/>
      <c r="QMU102"/>
      <c r="QMV102"/>
      <c r="QMW102"/>
      <c r="QMX102"/>
      <c r="QMY102"/>
      <c r="QMZ102"/>
      <c r="QNA102"/>
      <c r="QNB102"/>
      <c r="QNC102"/>
      <c r="QND102"/>
      <c r="QNE102"/>
      <c r="QNF102"/>
      <c r="QNG102"/>
      <c r="QNH102"/>
      <c r="QNI102"/>
      <c r="QNJ102"/>
      <c r="QNK102"/>
      <c r="QNL102"/>
      <c r="QNM102"/>
      <c r="QNN102"/>
      <c r="QNO102"/>
      <c r="QNP102"/>
      <c r="QNQ102"/>
      <c r="QNR102"/>
      <c r="QNS102"/>
      <c r="QNT102"/>
      <c r="QNU102"/>
      <c r="QNV102"/>
      <c r="QNW102"/>
      <c r="QNX102"/>
      <c r="QNY102"/>
      <c r="QNZ102"/>
      <c r="QOA102"/>
      <c r="QOB102"/>
      <c r="QOC102"/>
      <c r="QOD102"/>
      <c r="QOE102"/>
      <c r="QOF102"/>
      <c r="QOG102"/>
      <c r="QOH102"/>
      <c r="QOI102"/>
      <c r="QOJ102"/>
      <c r="QOK102"/>
      <c r="QOL102"/>
      <c r="QOM102"/>
      <c r="QON102"/>
      <c r="QOO102"/>
      <c r="QOP102"/>
      <c r="QOQ102"/>
      <c r="QOR102"/>
      <c r="QOS102"/>
      <c r="QOT102"/>
      <c r="QOU102"/>
      <c r="QOV102"/>
      <c r="QOW102"/>
      <c r="QOX102"/>
      <c r="QOY102"/>
      <c r="QOZ102"/>
      <c r="QPA102"/>
      <c r="QPB102"/>
      <c r="QPC102"/>
      <c r="QPD102"/>
      <c r="QPE102"/>
      <c r="QPF102"/>
      <c r="QPG102"/>
      <c r="QPH102"/>
      <c r="QPI102"/>
      <c r="QPJ102"/>
      <c r="QPK102"/>
      <c r="QPL102"/>
      <c r="QPM102"/>
      <c r="QPN102"/>
      <c r="QPO102"/>
      <c r="QPP102"/>
      <c r="QPQ102"/>
      <c r="QPR102"/>
      <c r="QPS102"/>
      <c r="QPT102"/>
      <c r="QPU102"/>
      <c r="QPV102"/>
      <c r="QPW102"/>
      <c r="QPX102"/>
      <c r="QPY102"/>
      <c r="QPZ102"/>
      <c r="QQA102"/>
      <c r="QQB102"/>
      <c r="QQC102"/>
      <c r="QQD102"/>
      <c r="QQE102"/>
      <c r="QQF102"/>
      <c r="QQG102"/>
      <c r="QQH102"/>
      <c r="QQI102"/>
      <c r="QQJ102"/>
      <c r="QQK102"/>
      <c r="QQL102"/>
      <c r="QQM102"/>
      <c r="QQN102"/>
      <c r="QQO102"/>
      <c r="QQP102"/>
      <c r="QQQ102"/>
      <c r="QQR102"/>
      <c r="QQS102"/>
      <c r="QQT102"/>
      <c r="QQU102"/>
      <c r="QQV102"/>
      <c r="QQW102"/>
      <c r="QQX102"/>
      <c r="QQY102"/>
      <c r="QQZ102"/>
      <c r="QRA102"/>
      <c r="QRB102"/>
      <c r="QRC102"/>
      <c r="QRD102"/>
      <c r="QRE102"/>
      <c r="QRF102"/>
      <c r="QRG102"/>
      <c r="QRH102"/>
      <c r="QRI102"/>
      <c r="QRJ102"/>
      <c r="QRK102"/>
      <c r="QRL102"/>
      <c r="QRM102"/>
      <c r="QRN102"/>
      <c r="QRO102"/>
      <c r="QRP102"/>
      <c r="QRQ102"/>
      <c r="QRR102"/>
      <c r="QRS102"/>
      <c r="QRT102"/>
      <c r="QRU102"/>
      <c r="QRV102"/>
      <c r="QRW102"/>
      <c r="QRX102"/>
      <c r="QRY102"/>
      <c r="QRZ102"/>
      <c r="QSA102"/>
      <c r="QSB102"/>
      <c r="QSC102"/>
      <c r="QSD102"/>
      <c r="QSE102"/>
      <c r="QSF102"/>
      <c r="QSG102"/>
      <c r="QSH102"/>
      <c r="QSI102"/>
      <c r="QSJ102"/>
      <c r="QSK102"/>
      <c r="QSL102"/>
      <c r="QSM102"/>
      <c r="QSN102"/>
      <c r="QSO102"/>
      <c r="QSP102"/>
      <c r="QSQ102"/>
      <c r="QSR102"/>
      <c r="QSS102"/>
      <c r="QST102"/>
      <c r="QSU102"/>
      <c r="QSV102"/>
      <c r="QSW102"/>
      <c r="QSX102"/>
      <c r="QSY102"/>
      <c r="QSZ102"/>
      <c r="QTA102"/>
      <c r="QTB102"/>
      <c r="QTC102"/>
      <c r="QTD102"/>
      <c r="QTE102"/>
      <c r="QTF102"/>
      <c r="QTG102"/>
      <c r="QTH102"/>
      <c r="QTI102"/>
      <c r="QTJ102"/>
      <c r="QTK102"/>
      <c r="QTL102"/>
      <c r="QTM102"/>
      <c r="QTN102"/>
      <c r="QTO102"/>
      <c r="QTP102"/>
      <c r="QTQ102"/>
      <c r="QTR102"/>
      <c r="QTS102"/>
      <c r="QTT102"/>
      <c r="QTU102"/>
      <c r="QTV102"/>
      <c r="QTW102"/>
      <c r="QTX102"/>
      <c r="QTY102"/>
      <c r="QTZ102"/>
      <c r="QUA102"/>
      <c r="QUB102"/>
      <c r="QUC102"/>
      <c r="QUD102"/>
      <c r="QUE102"/>
      <c r="QUF102"/>
      <c r="QUG102"/>
      <c r="QUH102"/>
      <c r="QUI102"/>
      <c r="QUJ102"/>
      <c r="QUK102"/>
      <c r="QUL102"/>
      <c r="QUM102"/>
      <c r="QUN102"/>
      <c r="QUO102"/>
      <c r="QUP102"/>
      <c r="QUQ102"/>
      <c r="QUR102"/>
      <c r="QUS102"/>
      <c r="QUT102"/>
      <c r="QUU102"/>
      <c r="QUV102"/>
      <c r="QUW102"/>
      <c r="QUX102"/>
      <c r="QUY102"/>
      <c r="QUZ102"/>
      <c r="QVA102"/>
      <c r="QVB102"/>
      <c r="QVC102"/>
      <c r="QVD102"/>
      <c r="QVE102"/>
      <c r="QVF102"/>
      <c r="QVG102"/>
      <c r="QVH102"/>
      <c r="QVI102"/>
      <c r="QVJ102"/>
      <c r="QVK102"/>
      <c r="QVL102"/>
      <c r="QVM102"/>
      <c r="QVN102"/>
      <c r="QVO102"/>
      <c r="QVP102"/>
      <c r="QVQ102"/>
      <c r="QVR102"/>
      <c r="QVS102"/>
      <c r="QVT102"/>
      <c r="QVU102"/>
      <c r="QVV102"/>
      <c r="QVW102"/>
      <c r="QVX102"/>
      <c r="QVY102"/>
      <c r="QVZ102"/>
      <c r="QWA102"/>
      <c r="QWB102"/>
      <c r="QWC102"/>
      <c r="QWD102"/>
      <c r="QWE102"/>
      <c r="QWF102"/>
      <c r="QWG102"/>
      <c r="QWH102"/>
      <c r="QWI102"/>
      <c r="QWJ102"/>
      <c r="QWK102"/>
      <c r="QWL102"/>
      <c r="QWM102"/>
      <c r="QWN102"/>
      <c r="QWO102"/>
      <c r="QWP102"/>
      <c r="QWQ102"/>
      <c r="QWR102"/>
      <c r="QWS102"/>
      <c r="QWT102"/>
      <c r="QWU102"/>
      <c r="QWV102"/>
      <c r="QWW102"/>
      <c r="QWX102"/>
      <c r="QWY102"/>
      <c r="QWZ102"/>
      <c r="QXA102"/>
      <c r="QXB102"/>
      <c r="QXC102"/>
      <c r="QXD102"/>
      <c r="QXE102"/>
      <c r="QXF102"/>
      <c r="QXG102"/>
      <c r="QXH102"/>
      <c r="QXI102"/>
      <c r="QXJ102"/>
      <c r="QXK102"/>
      <c r="QXL102"/>
      <c r="QXM102"/>
      <c r="QXN102"/>
      <c r="QXO102"/>
      <c r="QXP102"/>
      <c r="QXQ102"/>
      <c r="QXR102"/>
      <c r="QXS102"/>
      <c r="QXT102"/>
      <c r="QXU102"/>
      <c r="QXV102"/>
      <c r="QXW102"/>
      <c r="QXX102"/>
      <c r="QXY102"/>
      <c r="QXZ102"/>
      <c r="QYA102"/>
      <c r="QYB102"/>
      <c r="QYC102"/>
      <c r="QYD102"/>
      <c r="QYE102"/>
      <c r="QYF102"/>
      <c r="QYG102"/>
      <c r="QYH102"/>
      <c r="QYI102"/>
      <c r="QYJ102"/>
      <c r="QYK102"/>
      <c r="QYL102"/>
      <c r="QYM102"/>
      <c r="QYN102"/>
      <c r="QYO102"/>
      <c r="QYP102"/>
      <c r="QYQ102"/>
      <c r="QYR102"/>
      <c r="QYS102"/>
      <c r="QYT102"/>
      <c r="QYU102"/>
      <c r="QYV102"/>
      <c r="QYW102"/>
      <c r="QYX102"/>
      <c r="QYY102"/>
      <c r="QYZ102"/>
      <c r="QZA102"/>
      <c r="QZB102"/>
      <c r="QZC102"/>
      <c r="QZD102"/>
      <c r="QZE102"/>
      <c r="QZF102"/>
      <c r="QZG102"/>
      <c r="QZH102"/>
      <c r="QZI102"/>
      <c r="QZJ102"/>
      <c r="QZK102"/>
      <c r="QZL102"/>
      <c r="QZM102"/>
      <c r="QZN102"/>
      <c r="QZO102"/>
      <c r="QZP102"/>
      <c r="QZQ102"/>
      <c r="QZR102"/>
      <c r="QZS102"/>
      <c r="QZT102"/>
      <c r="QZU102"/>
      <c r="QZV102"/>
      <c r="QZW102"/>
      <c r="QZX102"/>
      <c r="QZY102"/>
      <c r="QZZ102"/>
      <c r="RAA102"/>
      <c r="RAB102"/>
      <c r="RAC102"/>
      <c r="RAD102"/>
      <c r="RAE102"/>
      <c r="RAF102"/>
      <c r="RAG102"/>
      <c r="RAH102"/>
      <c r="RAI102"/>
      <c r="RAJ102"/>
      <c r="RAK102"/>
      <c r="RAL102"/>
      <c r="RAM102"/>
      <c r="RAN102"/>
      <c r="RAO102"/>
      <c r="RAP102"/>
      <c r="RAQ102"/>
      <c r="RAR102"/>
      <c r="RAS102"/>
      <c r="RAT102"/>
      <c r="RAU102"/>
      <c r="RAV102"/>
      <c r="RAW102"/>
      <c r="RAX102"/>
      <c r="RAY102"/>
      <c r="RAZ102"/>
      <c r="RBA102"/>
      <c r="RBB102"/>
      <c r="RBC102"/>
      <c r="RBD102"/>
      <c r="RBE102"/>
      <c r="RBF102"/>
      <c r="RBG102"/>
      <c r="RBH102"/>
      <c r="RBI102"/>
      <c r="RBJ102"/>
      <c r="RBK102"/>
      <c r="RBL102"/>
      <c r="RBM102"/>
      <c r="RBN102"/>
      <c r="RBO102"/>
      <c r="RBP102"/>
      <c r="RBQ102"/>
      <c r="RBR102"/>
      <c r="RBS102"/>
      <c r="RBT102"/>
      <c r="RBU102"/>
      <c r="RBV102"/>
      <c r="RBW102"/>
      <c r="RBX102"/>
      <c r="RBY102"/>
      <c r="RBZ102"/>
      <c r="RCA102"/>
      <c r="RCB102"/>
      <c r="RCC102"/>
      <c r="RCD102"/>
      <c r="RCE102"/>
      <c r="RCF102"/>
      <c r="RCG102"/>
      <c r="RCH102"/>
      <c r="RCI102"/>
      <c r="RCJ102"/>
      <c r="RCK102"/>
      <c r="RCL102"/>
      <c r="RCM102"/>
      <c r="RCN102"/>
      <c r="RCO102"/>
      <c r="RCP102"/>
      <c r="RCQ102"/>
      <c r="RCR102"/>
      <c r="RCS102"/>
      <c r="RCT102"/>
      <c r="RCU102"/>
      <c r="RCV102"/>
      <c r="RCW102"/>
      <c r="RCX102"/>
      <c r="RCY102"/>
      <c r="RCZ102"/>
      <c r="RDA102"/>
      <c r="RDB102"/>
      <c r="RDC102"/>
      <c r="RDD102"/>
      <c r="RDE102"/>
      <c r="RDF102"/>
      <c r="RDG102"/>
      <c r="RDH102"/>
      <c r="RDI102"/>
      <c r="RDJ102"/>
      <c r="RDK102"/>
      <c r="RDL102"/>
      <c r="RDM102"/>
      <c r="RDN102"/>
      <c r="RDO102"/>
      <c r="RDP102"/>
      <c r="RDQ102"/>
      <c r="RDR102"/>
      <c r="RDS102"/>
      <c r="RDT102"/>
      <c r="RDU102"/>
      <c r="RDV102"/>
      <c r="RDW102"/>
      <c r="RDX102"/>
      <c r="RDY102"/>
      <c r="RDZ102"/>
      <c r="REA102"/>
      <c r="REB102"/>
      <c r="REC102"/>
      <c r="RED102"/>
      <c r="REE102"/>
      <c r="REF102"/>
      <c r="REG102"/>
      <c r="REH102"/>
      <c r="REI102"/>
      <c r="REJ102"/>
      <c r="REK102"/>
      <c r="REL102"/>
      <c r="REM102"/>
      <c r="REN102"/>
      <c r="REO102"/>
      <c r="REP102"/>
      <c r="REQ102"/>
      <c r="RER102"/>
      <c r="RES102"/>
      <c r="RET102"/>
      <c r="REU102"/>
      <c r="REV102"/>
      <c r="REW102"/>
      <c r="REX102"/>
      <c r="REY102"/>
      <c r="REZ102"/>
      <c r="RFA102"/>
      <c r="RFB102"/>
      <c r="RFC102"/>
      <c r="RFD102"/>
      <c r="RFE102"/>
      <c r="RFF102"/>
      <c r="RFG102"/>
      <c r="RFH102"/>
      <c r="RFI102"/>
      <c r="RFJ102"/>
      <c r="RFK102"/>
      <c r="RFL102"/>
      <c r="RFM102"/>
      <c r="RFN102"/>
      <c r="RFO102"/>
      <c r="RFP102"/>
      <c r="RFQ102"/>
      <c r="RFR102"/>
      <c r="RFS102"/>
      <c r="RFT102"/>
      <c r="RFU102"/>
      <c r="RFV102"/>
      <c r="RFW102"/>
      <c r="RFX102"/>
      <c r="RFY102"/>
      <c r="RFZ102"/>
      <c r="RGA102"/>
      <c r="RGB102"/>
      <c r="RGC102"/>
      <c r="RGD102"/>
      <c r="RGE102"/>
      <c r="RGF102"/>
      <c r="RGG102"/>
      <c r="RGH102"/>
      <c r="RGI102"/>
      <c r="RGJ102"/>
      <c r="RGK102"/>
      <c r="RGL102"/>
      <c r="RGM102"/>
      <c r="RGN102"/>
      <c r="RGO102"/>
      <c r="RGP102"/>
      <c r="RGQ102"/>
      <c r="RGR102"/>
      <c r="RGS102"/>
      <c r="RGT102"/>
      <c r="RGU102"/>
      <c r="RGV102"/>
      <c r="RGW102"/>
      <c r="RGX102"/>
      <c r="RGY102"/>
      <c r="RGZ102"/>
      <c r="RHA102"/>
      <c r="RHB102"/>
      <c r="RHC102"/>
      <c r="RHD102"/>
      <c r="RHE102"/>
      <c r="RHF102"/>
      <c r="RHG102"/>
      <c r="RHH102"/>
      <c r="RHI102"/>
      <c r="RHJ102"/>
      <c r="RHK102"/>
      <c r="RHL102"/>
      <c r="RHM102"/>
      <c r="RHN102"/>
      <c r="RHO102"/>
      <c r="RHP102"/>
      <c r="RHQ102"/>
      <c r="RHR102"/>
      <c r="RHS102"/>
      <c r="RHT102"/>
      <c r="RHU102"/>
      <c r="RHV102"/>
      <c r="RHW102"/>
      <c r="RHX102"/>
      <c r="RHY102"/>
      <c r="RHZ102"/>
      <c r="RIA102"/>
      <c r="RIB102"/>
      <c r="RIC102"/>
      <c r="RID102"/>
      <c r="RIE102"/>
      <c r="RIF102"/>
      <c r="RIG102"/>
      <c r="RIH102"/>
      <c r="RII102"/>
      <c r="RIJ102"/>
      <c r="RIK102"/>
      <c r="RIL102"/>
      <c r="RIM102"/>
      <c r="RIN102"/>
      <c r="RIO102"/>
      <c r="RIP102"/>
      <c r="RIQ102"/>
      <c r="RIR102"/>
      <c r="RIS102"/>
      <c r="RIT102"/>
      <c r="RIU102"/>
      <c r="RIV102"/>
      <c r="RIW102"/>
      <c r="RIX102"/>
      <c r="RIY102"/>
      <c r="RIZ102"/>
      <c r="RJA102"/>
      <c r="RJB102"/>
      <c r="RJC102"/>
      <c r="RJD102"/>
      <c r="RJE102"/>
      <c r="RJF102"/>
      <c r="RJG102"/>
      <c r="RJH102"/>
      <c r="RJI102"/>
      <c r="RJJ102"/>
      <c r="RJK102"/>
      <c r="RJL102"/>
      <c r="RJM102"/>
      <c r="RJN102"/>
      <c r="RJO102"/>
      <c r="RJP102"/>
      <c r="RJQ102"/>
      <c r="RJR102"/>
      <c r="RJS102"/>
      <c r="RJT102"/>
      <c r="RJU102"/>
      <c r="RJV102"/>
      <c r="RJW102"/>
      <c r="RJX102"/>
      <c r="RJY102"/>
      <c r="RJZ102"/>
      <c r="RKA102"/>
      <c r="RKB102"/>
      <c r="RKC102"/>
      <c r="RKD102"/>
      <c r="RKE102"/>
      <c r="RKF102"/>
      <c r="RKG102"/>
      <c r="RKH102"/>
      <c r="RKI102"/>
      <c r="RKJ102"/>
      <c r="RKK102"/>
      <c r="RKL102"/>
      <c r="RKM102"/>
      <c r="RKN102"/>
      <c r="RKO102"/>
      <c r="RKP102"/>
      <c r="RKQ102"/>
      <c r="RKR102"/>
      <c r="RKS102"/>
      <c r="RKT102"/>
      <c r="RKU102"/>
      <c r="RKV102"/>
      <c r="RKW102"/>
      <c r="RKX102"/>
      <c r="RKY102"/>
      <c r="RKZ102"/>
      <c r="RLA102"/>
      <c r="RLB102"/>
      <c r="RLC102"/>
      <c r="RLD102"/>
      <c r="RLE102"/>
      <c r="RLF102"/>
      <c r="RLG102"/>
      <c r="RLH102"/>
      <c r="RLI102"/>
      <c r="RLJ102"/>
      <c r="RLK102"/>
      <c r="RLL102"/>
      <c r="RLM102"/>
      <c r="RLN102"/>
      <c r="RLO102"/>
      <c r="RLP102"/>
      <c r="RLQ102"/>
      <c r="RLR102"/>
      <c r="RLS102"/>
      <c r="RLT102"/>
      <c r="RLU102"/>
      <c r="RLV102"/>
      <c r="RLW102"/>
      <c r="RLX102"/>
      <c r="RLY102"/>
      <c r="RLZ102"/>
      <c r="RMA102"/>
      <c r="RMB102"/>
      <c r="RMC102"/>
      <c r="RMD102"/>
      <c r="RME102"/>
      <c r="RMF102"/>
      <c r="RMG102"/>
      <c r="RMH102"/>
      <c r="RMI102"/>
      <c r="RMJ102"/>
      <c r="RMK102"/>
      <c r="RML102"/>
      <c r="RMM102"/>
      <c r="RMN102"/>
      <c r="RMO102"/>
      <c r="RMP102"/>
      <c r="RMQ102"/>
      <c r="RMR102"/>
      <c r="RMS102"/>
      <c r="RMT102"/>
      <c r="RMU102"/>
      <c r="RMV102"/>
      <c r="RMW102"/>
      <c r="RMX102"/>
      <c r="RMY102"/>
      <c r="RMZ102"/>
      <c r="RNA102"/>
      <c r="RNB102"/>
      <c r="RNC102"/>
      <c r="RND102"/>
      <c r="RNE102"/>
      <c r="RNF102"/>
      <c r="RNG102"/>
      <c r="RNH102"/>
      <c r="RNI102"/>
      <c r="RNJ102"/>
      <c r="RNK102"/>
      <c r="RNL102"/>
      <c r="RNM102"/>
      <c r="RNN102"/>
      <c r="RNO102"/>
      <c r="RNP102"/>
      <c r="RNQ102"/>
      <c r="RNR102"/>
      <c r="RNS102"/>
      <c r="RNT102"/>
      <c r="RNU102"/>
      <c r="RNV102"/>
      <c r="RNW102"/>
      <c r="RNX102"/>
      <c r="RNY102"/>
      <c r="RNZ102"/>
      <c r="ROA102"/>
      <c r="ROB102"/>
      <c r="ROC102"/>
      <c r="ROD102"/>
      <c r="ROE102"/>
      <c r="ROF102"/>
      <c r="ROG102"/>
      <c r="ROH102"/>
      <c r="ROI102"/>
      <c r="ROJ102"/>
      <c r="ROK102"/>
      <c r="ROL102"/>
      <c r="ROM102"/>
      <c r="RON102"/>
      <c r="ROO102"/>
      <c r="ROP102"/>
      <c r="ROQ102"/>
      <c r="ROR102"/>
      <c r="ROS102"/>
      <c r="ROT102"/>
      <c r="ROU102"/>
      <c r="ROV102"/>
      <c r="ROW102"/>
      <c r="ROX102"/>
      <c r="ROY102"/>
      <c r="ROZ102"/>
      <c r="RPA102"/>
      <c r="RPB102"/>
      <c r="RPC102"/>
      <c r="RPD102"/>
      <c r="RPE102"/>
      <c r="RPF102"/>
      <c r="RPG102"/>
      <c r="RPH102"/>
      <c r="RPI102"/>
      <c r="RPJ102"/>
      <c r="RPK102"/>
      <c r="RPL102"/>
      <c r="RPM102"/>
      <c r="RPN102"/>
      <c r="RPO102"/>
      <c r="RPP102"/>
      <c r="RPQ102"/>
      <c r="RPR102"/>
      <c r="RPS102"/>
      <c r="RPT102"/>
      <c r="RPU102"/>
      <c r="RPV102"/>
      <c r="RPW102"/>
      <c r="RPX102"/>
      <c r="RPY102"/>
      <c r="RPZ102"/>
      <c r="RQA102"/>
      <c r="RQB102"/>
      <c r="RQC102"/>
      <c r="RQD102"/>
      <c r="RQE102"/>
      <c r="RQF102"/>
      <c r="RQG102"/>
      <c r="RQH102"/>
      <c r="RQI102"/>
      <c r="RQJ102"/>
      <c r="RQK102"/>
      <c r="RQL102"/>
      <c r="RQM102"/>
      <c r="RQN102"/>
      <c r="RQO102"/>
      <c r="RQP102"/>
      <c r="RQQ102"/>
      <c r="RQR102"/>
      <c r="RQS102"/>
      <c r="RQT102"/>
      <c r="RQU102"/>
      <c r="RQV102"/>
      <c r="RQW102"/>
      <c r="RQX102"/>
      <c r="RQY102"/>
      <c r="RQZ102"/>
      <c r="RRA102"/>
      <c r="RRB102"/>
      <c r="RRC102"/>
      <c r="RRD102"/>
      <c r="RRE102"/>
      <c r="RRF102"/>
      <c r="RRG102"/>
      <c r="RRH102"/>
      <c r="RRI102"/>
      <c r="RRJ102"/>
      <c r="RRK102"/>
      <c r="RRL102"/>
      <c r="RRM102"/>
      <c r="RRN102"/>
      <c r="RRO102"/>
      <c r="RRP102"/>
      <c r="RRQ102"/>
      <c r="RRR102"/>
      <c r="RRS102"/>
      <c r="RRT102"/>
      <c r="RRU102"/>
      <c r="RRV102"/>
      <c r="RRW102"/>
      <c r="RRX102"/>
      <c r="RRY102"/>
      <c r="RRZ102"/>
      <c r="RSA102"/>
      <c r="RSB102"/>
      <c r="RSC102"/>
      <c r="RSD102"/>
      <c r="RSE102"/>
      <c r="RSF102"/>
      <c r="RSG102"/>
      <c r="RSH102"/>
      <c r="RSI102"/>
      <c r="RSJ102"/>
      <c r="RSK102"/>
      <c r="RSL102"/>
      <c r="RSM102"/>
      <c r="RSN102"/>
      <c r="RSO102"/>
      <c r="RSP102"/>
      <c r="RSQ102"/>
      <c r="RSR102"/>
      <c r="RSS102"/>
      <c r="RST102"/>
      <c r="RSU102"/>
      <c r="RSV102"/>
      <c r="RSW102"/>
      <c r="RSX102"/>
      <c r="RSY102"/>
      <c r="RSZ102"/>
      <c r="RTA102"/>
      <c r="RTB102"/>
      <c r="RTC102"/>
      <c r="RTD102"/>
      <c r="RTE102"/>
      <c r="RTF102"/>
      <c r="RTG102"/>
      <c r="RTH102"/>
      <c r="RTI102"/>
      <c r="RTJ102"/>
      <c r="RTK102"/>
      <c r="RTL102"/>
      <c r="RTM102"/>
      <c r="RTN102"/>
      <c r="RTO102"/>
      <c r="RTP102"/>
      <c r="RTQ102"/>
      <c r="RTR102"/>
      <c r="RTS102"/>
      <c r="RTT102"/>
      <c r="RTU102"/>
      <c r="RTV102"/>
      <c r="RTW102"/>
      <c r="RTX102"/>
      <c r="RTY102"/>
      <c r="RTZ102"/>
      <c r="RUA102"/>
      <c r="RUB102"/>
      <c r="RUC102"/>
      <c r="RUD102"/>
      <c r="RUE102"/>
      <c r="RUF102"/>
      <c r="RUG102"/>
      <c r="RUH102"/>
      <c r="RUI102"/>
      <c r="RUJ102"/>
      <c r="RUK102"/>
      <c r="RUL102"/>
      <c r="RUM102"/>
      <c r="RUN102"/>
      <c r="RUO102"/>
      <c r="RUP102"/>
      <c r="RUQ102"/>
      <c r="RUR102"/>
      <c r="RUS102"/>
      <c r="RUT102"/>
      <c r="RUU102"/>
      <c r="RUV102"/>
      <c r="RUW102"/>
      <c r="RUX102"/>
      <c r="RUY102"/>
      <c r="RUZ102"/>
      <c r="RVA102"/>
      <c r="RVB102"/>
      <c r="RVC102"/>
      <c r="RVD102"/>
      <c r="RVE102"/>
      <c r="RVF102"/>
      <c r="RVG102"/>
      <c r="RVH102"/>
      <c r="RVI102"/>
      <c r="RVJ102"/>
      <c r="RVK102"/>
      <c r="RVL102"/>
      <c r="RVM102"/>
      <c r="RVN102"/>
      <c r="RVO102"/>
      <c r="RVP102"/>
      <c r="RVQ102"/>
      <c r="RVR102"/>
      <c r="RVS102"/>
      <c r="RVT102"/>
      <c r="RVU102"/>
      <c r="RVV102"/>
      <c r="RVW102"/>
      <c r="RVX102"/>
      <c r="RVY102"/>
      <c r="RVZ102"/>
      <c r="RWA102"/>
      <c r="RWB102"/>
      <c r="RWC102"/>
      <c r="RWD102"/>
      <c r="RWE102"/>
      <c r="RWF102"/>
      <c r="RWG102"/>
      <c r="RWH102"/>
      <c r="RWI102"/>
      <c r="RWJ102"/>
      <c r="RWK102"/>
      <c r="RWL102"/>
      <c r="RWM102"/>
      <c r="RWN102"/>
      <c r="RWO102"/>
      <c r="RWP102"/>
      <c r="RWQ102"/>
      <c r="RWR102"/>
      <c r="RWS102"/>
      <c r="RWT102"/>
      <c r="RWU102"/>
      <c r="RWV102"/>
      <c r="RWW102"/>
      <c r="RWX102"/>
      <c r="RWY102"/>
      <c r="RWZ102"/>
      <c r="RXA102"/>
      <c r="RXB102"/>
      <c r="RXC102"/>
      <c r="RXD102"/>
      <c r="RXE102"/>
      <c r="RXF102"/>
      <c r="RXG102"/>
      <c r="RXH102"/>
      <c r="RXI102"/>
      <c r="RXJ102"/>
      <c r="RXK102"/>
      <c r="RXL102"/>
      <c r="RXM102"/>
      <c r="RXN102"/>
      <c r="RXO102"/>
      <c r="RXP102"/>
      <c r="RXQ102"/>
      <c r="RXR102"/>
      <c r="RXS102"/>
      <c r="RXT102"/>
      <c r="RXU102"/>
      <c r="RXV102"/>
      <c r="RXW102"/>
      <c r="RXX102"/>
      <c r="RXY102"/>
      <c r="RXZ102"/>
      <c r="RYA102"/>
      <c r="RYB102"/>
      <c r="RYC102"/>
      <c r="RYD102"/>
      <c r="RYE102"/>
      <c r="RYF102"/>
      <c r="RYG102"/>
      <c r="RYH102"/>
      <c r="RYI102"/>
      <c r="RYJ102"/>
      <c r="RYK102"/>
      <c r="RYL102"/>
      <c r="RYM102"/>
      <c r="RYN102"/>
      <c r="RYO102"/>
      <c r="RYP102"/>
      <c r="RYQ102"/>
      <c r="RYR102"/>
      <c r="RYS102"/>
      <c r="RYT102"/>
      <c r="RYU102"/>
      <c r="RYV102"/>
      <c r="RYW102"/>
      <c r="RYX102"/>
      <c r="RYY102"/>
      <c r="RYZ102"/>
      <c r="RZA102"/>
      <c r="RZB102"/>
      <c r="RZC102"/>
      <c r="RZD102"/>
      <c r="RZE102"/>
      <c r="RZF102"/>
      <c r="RZG102"/>
      <c r="RZH102"/>
      <c r="RZI102"/>
      <c r="RZJ102"/>
      <c r="RZK102"/>
      <c r="RZL102"/>
      <c r="RZM102"/>
      <c r="RZN102"/>
      <c r="RZO102"/>
      <c r="RZP102"/>
      <c r="RZQ102"/>
      <c r="RZR102"/>
      <c r="RZS102"/>
      <c r="RZT102"/>
      <c r="RZU102"/>
      <c r="RZV102"/>
      <c r="RZW102"/>
      <c r="RZX102"/>
      <c r="RZY102"/>
      <c r="RZZ102"/>
      <c r="SAA102"/>
      <c r="SAB102"/>
      <c r="SAC102"/>
      <c r="SAD102"/>
      <c r="SAE102"/>
      <c r="SAF102"/>
      <c r="SAG102"/>
      <c r="SAH102"/>
      <c r="SAI102"/>
      <c r="SAJ102"/>
      <c r="SAK102"/>
      <c r="SAL102"/>
      <c r="SAM102"/>
      <c r="SAN102"/>
      <c r="SAO102"/>
      <c r="SAP102"/>
      <c r="SAQ102"/>
      <c r="SAR102"/>
      <c r="SAS102"/>
      <c r="SAT102"/>
      <c r="SAU102"/>
      <c r="SAV102"/>
      <c r="SAW102"/>
      <c r="SAX102"/>
      <c r="SAY102"/>
      <c r="SAZ102"/>
      <c r="SBA102"/>
      <c r="SBB102"/>
      <c r="SBC102"/>
      <c r="SBD102"/>
      <c r="SBE102"/>
      <c r="SBF102"/>
      <c r="SBG102"/>
      <c r="SBH102"/>
      <c r="SBI102"/>
      <c r="SBJ102"/>
      <c r="SBK102"/>
      <c r="SBL102"/>
      <c r="SBM102"/>
      <c r="SBN102"/>
      <c r="SBO102"/>
      <c r="SBP102"/>
      <c r="SBQ102"/>
      <c r="SBR102"/>
      <c r="SBS102"/>
      <c r="SBT102"/>
      <c r="SBU102"/>
      <c r="SBV102"/>
      <c r="SBW102"/>
      <c r="SBX102"/>
      <c r="SBY102"/>
      <c r="SBZ102"/>
      <c r="SCA102"/>
      <c r="SCB102"/>
      <c r="SCC102"/>
      <c r="SCD102"/>
      <c r="SCE102"/>
      <c r="SCF102"/>
      <c r="SCG102"/>
      <c r="SCH102"/>
      <c r="SCI102"/>
      <c r="SCJ102"/>
      <c r="SCK102"/>
      <c r="SCL102"/>
      <c r="SCM102"/>
      <c r="SCN102"/>
      <c r="SCO102"/>
      <c r="SCP102"/>
      <c r="SCQ102"/>
      <c r="SCR102"/>
      <c r="SCS102"/>
      <c r="SCT102"/>
      <c r="SCU102"/>
      <c r="SCV102"/>
      <c r="SCW102"/>
      <c r="SCX102"/>
      <c r="SCY102"/>
      <c r="SCZ102"/>
      <c r="SDA102"/>
      <c r="SDB102"/>
      <c r="SDC102"/>
      <c r="SDD102"/>
      <c r="SDE102"/>
      <c r="SDF102"/>
      <c r="SDG102"/>
      <c r="SDH102"/>
      <c r="SDI102"/>
      <c r="SDJ102"/>
      <c r="SDK102"/>
      <c r="SDL102"/>
      <c r="SDM102"/>
      <c r="SDN102"/>
      <c r="SDO102"/>
      <c r="SDP102"/>
      <c r="SDQ102"/>
      <c r="SDR102"/>
      <c r="SDS102"/>
      <c r="SDT102"/>
      <c r="SDU102"/>
      <c r="SDV102"/>
      <c r="SDW102"/>
      <c r="SDX102"/>
      <c r="SDY102"/>
      <c r="SDZ102"/>
      <c r="SEA102"/>
      <c r="SEB102"/>
      <c r="SEC102"/>
      <c r="SED102"/>
      <c r="SEE102"/>
      <c r="SEF102"/>
      <c r="SEG102"/>
      <c r="SEH102"/>
      <c r="SEI102"/>
      <c r="SEJ102"/>
      <c r="SEK102"/>
      <c r="SEL102"/>
      <c r="SEM102"/>
      <c r="SEN102"/>
      <c r="SEO102"/>
      <c r="SEP102"/>
      <c r="SEQ102"/>
      <c r="SER102"/>
      <c r="SES102"/>
      <c r="SET102"/>
      <c r="SEU102"/>
      <c r="SEV102"/>
      <c r="SEW102"/>
      <c r="SEX102"/>
      <c r="SEY102"/>
      <c r="SEZ102"/>
      <c r="SFA102"/>
      <c r="SFB102"/>
      <c r="SFC102"/>
      <c r="SFD102"/>
      <c r="SFE102"/>
      <c r="SFF102"/>
      <c r="SFG102"/>
      <c r="SFH102"/>
      <c r="SFI102"/>
      <c r="SFJ102"/>
      <c r="SFK102"/>
      <c r="SFL102"/>
      <c r="SFM102"/>
      <c r="SFN102"/>
      <c r="SFO102"/>
      <c r="SFP102"/>
      <c r="SFQ102"/>
      <c r="SFR102"/>
      <c r="SFS102"/>
      <c r="SFT102"/>
      <c r="SFU102"/>
      <c r="SFV102"/>
      <c r="SFW102"/>
      <c r="SFX102"/>
      <c r="SFY102"/>
      <c r="SFZ102"/>
      <c r="SGA102"/>
      <c r="SGB102"/>
      <c r="SGC102"/>
      <c r="SGD102"/>
      <c r="SGE102"/>
      <c r="SGF102"/>
      <c r="SGG102"/>
      <c r="SGH102"/>
      <c r="SGI102"/>
      <c r="SGJ102"/>
      <c r="SGK102"/>
      <c r="SGL102"/>
      <c r="SGM102"/>
      <c r="SGN102"/>
      <c r="SGO102"/>
      <c r="SGP102"/>
      <c r="SGQ102"/>
      <c r="SGR102"/>
      <c r="SGS102"/>
      <c r="SGT102"/>
      <c r="SGU102"/>
      <c r="SGV102"/>
      <c r="SGW102"/>
      <c r="SGX102"/>
      <c r="SGY102"/>
      <c r="SGZ102"/>
      <c r="SHA102"/>
      <c r="SHB102"/>
      <c r="SHC102"/>
      <c r="SHD102"/>
      <c r="SHE102"/>
      <c r="SHF102"/>
      <c r="SHG102"/>
      <c r="SHH102"/>
      <c r="SHI102"/>
      <c r="SHJ102"/>
      <c r="SHK102"/>
      <c r="SHL102"/>
      <c r="SHM102"/>
      <c r="SHN102"/>
      <c r="SHO102"/>
      <c r="SHP102"/>
      <c r="SHQ102"/>
      <c r="SHR102"/>
      <c r="SHS102"/>
      <c r="SHT102"/>
      <c r="SHU102"/>
      <c r="SHV102"/>
      <c r="SHW102"/>
      <c r="SHX102"/>
      <c r="SHY102"/>
      <c r="SHZ102"/>
      <c r="SIA102"/>
      <c r="SIB102"/>
      <c r="SIC102"/>
      <c r="SID102"/>
      <c r="SIE102"/>
      <c r="SIF102"/>
      <c r="SIG102"/>
      <c r="SIH102"/>
      <c r="SII102"/>
      <c r="SIJ102"/>
      <c r="SIK102"/>
      <c r="SIL102"/>
      <c r="SIM102"/>
      <c r="SIN102"/>
      <c r="SIO102"/>
      <c r="SIP102"/>
      <c r="SIQ102"/>
      <c r="SIR102"/>
      <c r="SIS102"/>
      <c r="SIT102"/>
      <c r="SIU102"/>
      <c r="SIV102"/>
      <c r="SIW102"/>
      <c r="SIX102"/>
      <c r="SIY102"/>
      <c r="SIZ102"/>
      <c r="SJA102"/>
      <c r="SJB102"/>
      <c r="SJC102"/>
      <c r="SJD102"/>
      <c r="SJE102"/>
      <c r="SJF102"/>
      <c r="SJG102"/>
      <c r="SJH102"/>
      <c r="SJI102"/>
      <c r="SJJ102"/>
      <c r="SJK102"/>
      <c r="SJL102"/>
      <c r="SJM102"/>
      <c r="SJN102"/>
      <c r="SJO102"/>
      <c r="SJP102"/>
      <c r="SJQ102"/>
      <c r="SJR102"/>
      <c r="SJS102"/>
      <c r="SJT102"/>
      <c r="SJU102"/>
      <c r="SJV102"/>
      <c r="SJW102"/>
      <c r="SJX102"/>
      <c r="SJY102"/>
      <c r="SJZ102"/>
      <c r="SKA102"/>
      <c r="SKB102"/>
      <c r="SKC102"/>
      <c r="SKD102"/>
      <c r="SKE102"/>
      <c r="SKF102"/>
      <c r="SKG102"/>
      <c r="SKH102"/>
      <c r="SKI102"/>
      <c r="SKJ102"/>
      <c r="SKK102"/>
      <c r="SKL102"/>
      <c r="SKM102"/>
      <c r="SKN102"/>
      <c r="SKO102"/>
      <c r="SKP102"/>
      <c r="SKQ102"/>
      <c r="SKR102"/>
      <c r="SKS102"/>
      <c r="SKT102"/>
      <c r="SKU102"/>
      <c r="SKV102"/>
      <c r="SKW102"/>
      <c r="SKX102"/>
      <c r="SKY102"/>
      <c r="SKZ102"/>
      <c r="SLA102"/>
      <c r="SLB102"/>
      <c r="SLC102"/>
      <c r="SLD102"/>
      <c r="SLE102"/>
      <c r="SLF102"/>
      <c r="SLG102"/>
      <c r="SLH102"/>
      <c r="SLI102"/>
      <c r="SLJ102"/>
      <c r="SLK102"/>
      <c r="SLL102"/>
      <c r="SLM102"/>
      <c r="SLN102"/>
      <c r="SLO102"/>
      <c r="SLP102"/>
      <c r="SLQ102"/>
      <c r="SLR102"/>
      <c r="SLS102"/>
      <c r="SLT102"/>
      <c r="SLU102"/>
      <c r="SLV102"/>
      <c r="SLW102"/>
      <c r="SLX102"/>
      <c r="SLY102"/>
      <c r="SLZ102"/>
      <c r="SMA102"/>
      <c r="SMB102"/>
      <c r="SMC102"/>
      <c r="SMD102"/>
      <c r="SME102"/>
      <c r="SMF102"/>
      <c r="SMG102"/>
      <c r="SMH102"/>
      <c r="SMI102"/>
      <c r="SMJ102"/>
      <c r="SMK102"/>
      <c r="SML102"/>
      <c r="SMM102"/>
      <c r="SMN102"/>
      <c r="SMO102"/>
      <c r="SMP102"/>
      <c r="SMQ102"/>
      <c r="SMR102"/>
      <c r="SMS102"/>
      <c r="SMT102"/>
      <c r="SMU102"/>
      <c r="SMV102"/>
      <c r="SMW102"/>
      <c r="SMX102"/>
      <c r="SMY102"/>
      <c r="SMZ102"/>
      <c r="SNA102"/>
      <c r="SNB102"/>
      <c r="SNC102"/>
      <c r="SND102"/>
      <c r="SNE102"/>
      <c r="SNF102"/>
      <c r="SNG102"/>
      <c r="SNH102"/>
      <c r="SNI102"/>
      <c r="SNJ102"/>
      <c r="SNK102"/>
      <c r="SNL102"/>
      <c r="SNM102"/>
      <c r="SNN102"/>
      <c r="SNO102"/>
      <c r="SNP102"/>
      <c r="SNQ102"/>
      <c r="SNR102"/>
      <c r="SNS102"/>
      <c r="SNT102"/>
      <c r="SNU102"/>
      <c r="SNV102"/>
      <c r="SNW102"/>
      <c r="SNX102"/>
      <c r="SNY102"/>
      <c r="SNZ102"/>
      <c r="SOA102"/>
      <c r="SOB102"/>
      <c r="SOC102"/>
      <c r="SOD102"/>
      <c r="SOE102"/>
      <c r="SOF102"/>
      <c r="SOG102"/>
      <c r="SOH102"/>
      <c r="SOI102"/>
      <c r="SOJ102"/>
      <c r="SOK102"/>
      <c r="SOL102"/>
      <c r="SOM102"/>
      <c r="SON102"/>
      <c r="SOO102"/>
      <c r="SOP102"/>
      <c r="SOQ102"/>
      <c r="SOR102"/>
      <c r="SOS102"/>
      <c r="SOT102"/>
      <c r="SOU102"/>
      <c r="SOV102"/>
      <c r="SOW102"/>
      <c r="SOX102"/>
      <c r="SOY102"/>
      <c r="SOZ102"/>
      <c r="SPA102"/>
      <c r="SPB102"/>
      <c r="SPC102"/>
      <c r="SPD102"/>
      <c r="SPE102"/>
      <c r="SPF102"/>
      <c r="SPG102"/>
      <c r="SPH102"/>
      <c r="SPI102"/>
      <c r="SPJ102"/>
      <c r="SPK102"/>
      <c r="SPL102"/>
      <c r="SPM102"/>
      <c r="SPN102"/>
      <c r="SPO102"/>
      <c r="SPP102"/>
      <c r="SPQ102"/>
      <c r="SPR102"/>
      <c r="SPS102"/>
      <c r="SPT102"/>
      <c r="SPU102"/>
      <c r="SPV102"/>
      <c r="SPW102"/>
      <c r="SPX102"/>
      <c r="SPY102"/>
      <c r="SPZ102"/>
      <c r="SQA102"/>
      <c r="SQB102"/>
      <c r="SQC102"/>
      <c r="SQD102"/>
      <c r="SQE102"/>
      <c r="SQF102"/>
      <c r="SQG102"/>
      <c r="SQH102"/>
      <c r="SQI102"/>
      <c r="SQJ102"/>
      <c r="SQK102"/>
      <c r="SQL102"/>
      <c r="SQM102"/>
      <c r="SQN102"/>
      <c r="SQO102"/>
      <c r="SQP102"/>
      <c r="SQQ102"/>
      <c r="SQR102"/>
      <c r="SQS102"/>
      <c r="SQT102"/>
      <c r="SQU102"/>
      <c r="SQV102"/>
      <c r="SQW102"/>
      <c r="SQX102"/>
      <c r="SQY102"/>
      <c r="SQZ102"/>
      <c r="SRA102"/>
      <c r="SRB102"/>
      <c r="SRC102"/>
      <c r="SRD102"/>
      <c r="SRE102"/>
      <c r="SRF102"/>
      <c r="SRG102"/>
      <c r="SRH102"/>
      <c r="SRI102"/>
      <c r="SRJ102"/>
      <c r="SRK102"/>
      <c r="SRL102"/>
      <c r="SRM102"/>
      <c r="SRN102"/>
      <c r="SRO102"/>
      <c r="SRP102"/>
      <c r="SRQ102"/>
      <c r="SRR102"/>
      <c r="SRS102"/>
      <c r="SRT102"/>
      <c r="SRU102"/>
      <c r="SRV102"/>
      <c r="SRW102"/>
      <c r="SRX102"/>
      <c r="SRY102"/>
      <c r="SRZ102"/>
      <c r="SSA102"/>
      <c r="SSB102"/>
      <c r="SSC102"/>
      <c r="SSD102"/>
      <c r="SSE102"/>
      <c r="SSF102"/>
      <c r="SSG102"/>
      <c r="SSH102"/>
      <c r="SSI102"/>
      <c r="SSJ102"/>
      <c r="SSK102"/>
      <c r="SSL102"/>
      <c r="SSM102"/>
      <c r="SSN102"/>
      <c r="SSO102"/>
      <c r="SSP102"/>
      <c r="SSQ102"/>
      <c r="SSR102"/>
      <c r="SSS102"/>
      <c r="SST102"/>
      <c r="SSU102"/>
      <c r="SSV102"/>
      <c r="SSW102"/>
      <c r="SSX102"/>
      <c r="SSY102"/>
      <c r="SSZ102"/>
      <c r="STA102"/>
      <c r="STB102"/>
      <c r="STC102"/>
      <c r="STD102"/>
      <c r="STE102"/>
      <c r="STF102"/>
      <c r="STG102"/>
      <c r="STH102"/>
      <c r="STI102"/>
      <c r="STJ102"/>
      <c r="STK102"/>
      <c r="STL102"/>
      <c r="STM102"/>
      <c r="STN102"/>
      <c r="STO102"/>
      <c r="STP102"/>
      <c r="STQ102"/>
      <c r="STR102"/>
      <c r="STS102"/>
      <c r="STT102"/>
      <c r="STU102"/>
      <c r="STV102"/>
      <c r="STW102"/>
      <c r="STX102"/>
      <c r="STY102"/>
      <c r="STZ102"/>
      <c r="SUA102"/>
      <c r="SUB102"/>
      <c r="SUC102"/>
      <c r="SUD102"/>
      <c r="SUE102"/>
      <c r="SUF102"/>
      <c r="SUG102"/>
      <c r="SUH102"/>
      <c r="SUI102"/>
      <c r="SUJ102"/>
      <c r="SUK102"/>
      <c r="SUL102"/>
      <c r="SUM102"/>
      <c r="SUN102"/>
      <c r="SUO102"/>
      <c r="SUP102"/>
      <c r="SUQ102"/>
      <c r="SUR102"/>
      <c r="SUS102"/>
      <c r="SUT102"/>
      <c r="SUU102"/>
      <c r="SUV102"/>
      <c r="SUW102"/>
      <c r="SUX102"/>
      <c r="SUY102"/>
      <c r="SUZ102"/>
      <c r="SVA102"/>
      <c r="SVB102"/>
      <c r="SVC102"/>
      <c r="SVD102"/>
      <c r="SVE102"/>
      <c r="SVF102"/>
      <c r="SVG102"/>
      <c r="SVH102"/>
      <c r="SVI102"/>
      <c r="SVJ102"/>
      <c r="SVK102"/>
      <c r="SVL102"/>
      <c r="SVM102"/>
      <c r="SVN102"/>
      <c r="SVO102"/>
      <c r="SVP102"/>
      <c r="SVQ102"/>
      <c r="SVR102"/>
      <c r="SVS102"/>
      <c r="SVT102"/>
      <c r="SVU102"/>
      <c r="SVV102"/>
      <c r="SVW102"/>
      <c r="SVX102"/>
      <c r="SVY102"/>
      <c r="SVZ102"/>
      <c r="SWA102"/>
      <c r="SWB102"/>
      <c r="SWC102"/>
      <c r="SWD102"/>
      <c r="SWE102"/>
      <c r="SWF102"/>
      <c r="SWG102"/>
      <c r="SWH102"/>
      <c r="SWI102"/>
      <c r="SWJ102"/>
      <c r="SWK102"/>
      <c r="SWL102"/>
      <c r="SWM102"/>
      <c r="SWN102"/>
      <c r="SWO102"/>
      <c r="SWP102"/>
      <c r="SWQ102"/>
      <c r="SWR102"/>
      <c r="SWS102"/>
      <c r="SWT102"/>
      <c r="SWU102"/>
      <c r="SWV102"/>
      <c r="SWW102"/>
      <c r="SWX102"/>
      <c r="SWY102"/>
      <c r="SWZ102"/>
      <c r="SXA102"/>
      <c r="SXB102"/>
      <c r="SXC102"/>
      <c r="SXD102"/>
      <c r="SXE102"/>
      <c r="SXF102"/>
      <c r="SXG102"/>
      <c r="SXH102"/>
      <c r="SXI102"/>
      <c r="SXJ102"/>
      <c r="SXK102"/>
      <c r="SXL102"/>
      <c r="SXM102"/>
      <c r="SXN102"/>
      <c r="SXO102"/>
      <c r="SXP102"/>
      <c r="SXQ102"/>
      <c r="SXR102"/>
      <c r="SXS102"/>
      <c r="SXT102"/>
      <c r="SXU102"/>
      <c r="SXV102"/>
      <c r="SXW102"/>
      <c r="SXX102"/>
      <c r="SXY102"/>
      <c r="SXZ102"/>
      <c r="SYA102"/>
      <c r="SYB102"/>
      <c r="SYC102"/>
      <c r="SYD102"/>
      <c r="SYE102"/>
      <c r="SYF102"/>
      <c r="SYG102"/>
      <c r="SYH102"/>
      <c r="SYI102"/>
      <c r="SYJ102"/>
      <c r="SYK102"/>
      <c r="SYL102"/>
      <c r="SYM102"/>
      <c r="SYN102"/>
      <c r="SYO102"/>
      <c r="SYP102"/>
      <c r="SYQ102"/>
      <c r="SYR102"/>
      <c r="SYS102"/>
      <c r="SYT102"/>
      <c r="SYU102"/>
      <c r="SYV102"/>
      <c r="SYW102"/>
      <c r="SYX102"/>
      <c r="SYY102"/>
      <c r="SYZ102"/>
      <c r="SZA102"/>
      <c r="SZB102"/>
      <c r="SZC102"/>
      <c r="SZD102"/>
      <c r="SZE102"/>
      <c r="SZF102"/>
      <c r="SZG102"/>
      <c r="SZH102"/>
      <c r="SZI102"/>
      <c r="SZJ102"/>
      <c r="SZK102"/>
      <c r="SZL102"/>
      <c r="SZM102"/>
      <c r="SZN102"/>
      <c r="SZO102"/>
      <c r="SZP102"/>
      <c r="SZQ102"/>
      <c r="SZR102"/>
      <c r="SZS102"/>
      <c r="SZT102"/>
      <c r="SZU102"/>
      <c r="SZV102"/>
      <c r="SZW102"/>
      <c r="SZX102"/>
      <c r="SZY102"/>
      <c r="SZZ102"/>
      <c r="TAA102"/>
      <c r="TAB102"/>
      <c r="TAC102"/>
      <c r="TAD102"/>
      <c r="TAE102"/>
      <c r="TAF102"/>
      <c r="TAG102"/>
      <c r="TAH102"/>
      <c r="TAI102"/>
      <c r="TAJ102"/>
      <c r="TAK102"/>
      <c r="TAL102"/>
      <c r="TAM102"/>
      <c r="TAN102"/>
      <c r="TAO102"/>
      <c r="TAP102"/>
      <c r="TAQ102"/>
      <c r="TAR102"/>
      <c r="TAS102"/>
      <c r="TAT102"/>
      <c r="TAU102"/>
      <c r="TAV102"/>
      <c r="TAW102"/>
      <c r="TAX102"/>
      <c r="TAY102"/>
      <c r="TAZ102"/>
      <c r="TBA102"/>
      <c r="TBB102"/>
      <c r="TBC102"/>
      <c r="TBD102"/>
      <c r="TBE102"/>
      <c r="TBF102"/>
      <c r="TBG102"/>
      <c r="TBH102"/>
      <c r="TBI102"/>
      <c r="TBJ102"/>
      <c r="TBK102"/>
      <c r="TBL102"/>
      <c r="TBM102"/>
      <c r="TBN102"/>
      <c r="TBO102"/>
      <c r="TBP102"/>
      <c r="TBQ102"/>
      <c r="TBR102"/>
      <c r="TBS102"/>
      <c r="TBT102"/>
      <c r="TBU102"/>
      <c r="TBV102"/>
      <c r="TBW102"/>
      <c r="TBX102"/>
      <c r="TBY102"/>
      <c r="TBZ102"/>
      <c r="TCA102"/>
      <c r="TCB102"/>
      <c r="TCC102"/>
      <c r="TCD102"/>
      <c r="TCE102"/>
      <c r="TCF102"/>
      <c r="TCG102"/>
      <c r="TCH102"/>
      <c r="TCI102"/>
      <c r="TCJ102"/>
      <c r="TCK102"/>
      <c r="TCL102"/>
      <c r="TCM102"/>
      <c r="TCN102"/>
      <c r="TCO102"/>
      <c r="TCP102"/>
      <c r="TCQ102"/>
      <c r="TCR102"/>
      <c r="TCS102"/>
      <c r="TCT102"/>
      <c r="TCU102"/>
      <c r="TCV102"/>
      <c r="TCW102"/>
      <c r="TCX102"/>
      <c r="TCY102"/>
      <c r="TCZ102"/>
      <c r="TDA102"/>
      <c r="TDB102"/>
      <c r="TDC102"/>
      <c r="TDD102"/>
      <c r="TDE102"/>
      <c r="TDF102"/>
      <c r="TDG102"/>
      <c r="TDH102"/>
      <c r="TDI102"/>
      <c r="TDJ102"/>
      <c r="TDK102"/>
      <c r="TDL102"/>
      <c r="TDM102"/>
      <c r="TDN102"/>
      <c r="TDO102"/>
      <c r="TDP102"/>
      <c r="TDQ102"/>
      <c r="TDR102"/>
      <c r="TDS102"/>
      <c r="TDT102"/>
      <c r="TDU102"/>
      <c r="TDV102"/>
      <c r="TDW102"/>
      <c r="TDX102"/>
      <c r="TDY102"/>
      <c r="TDZ102"/>
      <c r="TEA102"/>
      <c r="TEB102"/>
      <c r="TEC102"/>
      <c r="TED102"/>
      <c r="TEE102"/>
      <c r="TEF102"/>
      <c r="TEG102"/>
      <c r="TEH102"/>
      <c r="TEI102"/>
      <c r="TEJ102"/>
      <c r="TEK102"/>
      <c r="TEL102"/>
      <c r="TEM102"/>
      <c r="TEN102"/>
      <c r="TEO102"/>
      <c r="TEP102"/>
      <c r="TEQ102"/>
      <c r="TER102"/>
      <c r="TES102"/>
      <c r="TET102"/>
      <c r="TEU102"/>
      <c r="TEV102"/>
      <c r="TEW102"/>
      <c r="TEX102"/>
      <c r="TEY102"/>
      <c r="TEZ102"/>
      <c r="TFA102"/>
      <c r="TFB102"/>
      <c r="TFC102"/>
      <c r="TFD102"/>
      <c r="TFE102"/>
      <c r="TFF102"/>
      <c r="TFG102"/>
      <c r="TFH102"/>
      <c r="TFI102"/>
      <c r="TFJ102"/>
      <c r="TFK102"/>
      <c r="TFL102"/>
      <c r="TFM102"/>
      <c r="TFN102"/>
      <c r="TFO102"/>
      <c r="TFP102"/>
      <c r="TFQ102"/>
      <c r="TFR102"/>
      <c r="TFS102"/>
      <c r="TFT102"/>
      <c r="TFU102"/>
      <c r="TFV102"/>
      <c r="TFW102"/>
      <c r="TFX102"/>
      <c r="TFY102"/>
      <c r="TFZ102"/>
      <c r="TGA102"/>
      <c r="TGB102"/>
      <c r="TGC102"/>
      <c r="TGD102"/>
      <c r="TGE102"/>
      <c r="TGF102"/>
      <c r="TGG102"/>
      <c r="TGH102"/>
      <c r="TGI102"/>
      <c r="TGJ102"/>
      <c r="TGK102"/>
      <c r="TGL102"/>
      <c r="TGM102"/>
      <c r="TGN102"/>
      <c r="TGO102"/>
      <c r="TGP102"/>
      <c r="TGQ102"/>
      <c r="TGR102"/>
      <c r="TGS102"/>
      <c r="TGT102"/>
      <c r="TGU102"/>
      <c r="TGV102"/>
      <c r="TGW102"/>
      <c r="TGX102"/>
      <c r="TGY102"/>
      <c r="TGZ102"/>
      <c r="THA102"/>
      <c r="THB102"/>
      <c r="THC102"/>
      <c r="THD102"/>
      <c r="THE102"/>
      <c r="THF102"/>
      <c r="THG102"/>
      <c r="THH102"/>
      <c r="THI102"/>
      <c r="THJ102"/>
      <c r="THK102"/>
      <c r="THL102"/>
      <c r="THM102"/>
      <c r="THN102"/>
      <c r="THO102"/>
      <c r="THP102"/>
      <c r="THQ102"/>
      <c r="THR102"/>
      <c r="THS102"/>
      <c r="THT102"/>
      <c r="THU102"/>
      <c r="THV102"/>
      <c r="THW102"/>
      <c r="THX102"/>
      <c r="THY102"/>
      <c r="THZ102"/>
      <c r="TIA102"/>
      <c r="TIB102"/>
      <c r="TIC102"/>
      <c r="TID102"/>
      <c r="TIE102"/>
      <c r="TIF102"/>
      <c r="TIG102"/>
      <c r="TIH102"/>
      <c r="TII102"/>
      <c r="TIJ102"/>
      <c r="TIK102"/>
      <c r="TIL102"/>
      <c r="TIM102"/>
      <c r="TIN102"/>
      <c r="TIO102"/>
      <c r="TIP102"/>
      <c r="TIQ102"/>
      <c r="TIR102"/>
      <c r="TIS102"/>
      <c r="TIT102"/>
      <c r="TIU102"/>
      <c r="TIV102"/>
      <c r="TIW102"/>
      <c r="TIX102"/>
      <c r="TIY102"/>
      <c r="TIZ102"/>
      <c r="TJA102"/>
      <c r="TJB102"/>
      <c r="TJC102"/>
      <c r="TJD102"/>
      <c r="TJE102"/>
      <c r="TJF102"/>
      <c r="TJG102"/>
      <c r="TJH102"/>
      <c r="TJI102"/>
      <c r="TJJ102"/>
      <c r="TJK102"/>
      <c r="TJL102"/>
      <c r="TJM102"/>
      <c r="TJN102"/>
      <c r="TJO102"/>
      <c r="TJP102"/>
      <c r="TJQ102"/>
      <c r="TJR102"/>
      <c r="TJS102"/>
      <c r="TJT102"/>
      <c r="TJU102"/>
      <c r="TJV102"/>
      <c r="TJW102"/>
      <c r="TJX102"/>
      <c r="TJY102"/>
      <c r="TJZ102"/>
      <c r="TKA102"/>
      <c r="TKB102"/>
      <c r="TKC102"/>
      <c r="TKD102"/>
      <c r="TKE102"/>
      <c r="TKF102"/>
      <c r="TKG102"/>
      <c r="TKH102"/>
      <c r="TKI102"/>
      <c r="TKJ102"/>
      <c r="TKK102"/>
      <c r="TKL102"/>
      <c r="TKM102"/>
      <c r="TKN102"/>
      <c r="TKO102"/>
      <c r="TKP102"/>
      <c r="TKQ102"/>
      <c r="TKR102"/>
      <c r="TKS102"/>
      <c r="TKT102"/>
      <c r="TKU102"/>
      <c r="TKV102"/>
      <c r="TKW102"/>
      <c r="TKX102"/>
      <c r="TKY102"/>
      <c r="TKZ102"/>
      <c r="TLA102"/>
      <c r="TLB102"/>
      <c r="TLC102"/>
      <c r="TLD102"/>
      <c r="TLE102"/>
      <c r="TLF102"/>
      <c r="TLG102"/>
      <c r="TLH102"/>
      <c r="TLI102"/>
      <c r="TLJ102"/>
      <c r="TLK102"/>
      <c r="TLL102"/>
      <c r="TLM102"/>
      <c r="TLN102"/>
      <c r="TLO102"/>
      <c r="TLP102"/>
      <c r="TLQ102"/>
      <c r="TLR102"/>
      <c r="TLS102"/>
      <c r="TLT102"/>
      <c r="TLU102"/>
      <c r="TLV102"/>
      <c r="TLW102"/>
      <c r="TLX102"/>
      <c r="TLY102"/>
      <c r="TLZ102"/>
      <c r="TMA102"/>
      <c r="TMB102"/>
      <c r="TMC102"/>
      <c r="TMD102"/>
      <c r="TME102"/>
      <c r="TMF102"/>
      <c r="TMG102"/>
      <c r="TMH102"/>
      <c r="TMI102"/>
      <c r="TMJ102"/>
      <c r="TMK102"/>
      <c r="TML102"/>
      <c r="TMM102"/>
      <c r="TMN102"/>
      <c r="TMO102"/>
      <c r="TMP102"/>
      <c r="TMQ102"/>
      <c r="TMR102"/>
      <c r="TMS102"/>
      <c r="TMT102"/>
      <c r="TMU102"/>
      <c r="TMV102"/>
      <c r="TMW102"/>
      <c r="TMX102"/>
      <c r="TMY102"/>
      <c r="TMZ102"/>
      <c r="TNA102"/>
      <c r="TNB102"/>
      <c r="TNC102"/>
      <c r="TND102"/>
      <c r="TNE102"/>
      <c r="TNF102"/>
      <c r="TNG102"/>
      <c r="TNH102"/>
      <c r="TNI102"/>
      <c r="TNJ102"/>
      <c r="TNK102"/>
      <c r="TNL102"/>
      <c r="TNM102"/>
      <c r="TNN102"/>
      <c r="TNO102"/>
      <c r="TNP102"/>
      <c r="TNQ102"/>
      <c r="TNR102"/>
      <c r="TNS102"/>
      <c r="TNT102"/>
      <c r="TNU102"/>
      <c r="TNV102"/>
      <c r="TNW102"/>
      <c r="TNX102"/>
      <c r="TNY102"/>
      <c r="TNZ102"/>
      <c r="TOA102"/>
      <c r="TOB102"/>
      <c r="TOC102"/>
      <c r="TOD102"/>
      <c r="TOE102"/>
      <c r="TOF102"/>
      <c r="TOG102"/>
      <c r="TOH102"/>
      <c r="TOI102"/>
      <c r="TOJ102"/>
      <c r="TOK102"/>
      <c r="TOL102"/>
      <c r="TOM102"/>
      <c r="TON102"/>
      <c r="TOO102"/>
      <c r="TOP102"/>
      <c r="TOQ102"/>
      <c r="TOR102"/>
      <c r="TOS102"/>
      <c r="TOT102"/>
      <c r="TOU102"/>
      <c r="TOV102"/>
      <c r="TOW102"/>
      <c r="TOX102"/>
      <c r="TOY102"/>
      <c r="TOZ102"/>
      <c r="TPA102"/>
      <c r="TPB102"/>
      <c r="TPC102"/>
      <c r="TPD102"/>
      <c r="TPE102"/>
      <c r="TPF102"/>
      <c r="TPG102"/>
      <c r="TPH102"/>
      <c r="TPI102"/>
      <c r="TPJ102"/>
      <c r="TPK102"/>
      <c r="TPL102"/>
      <c r="TPM102"/>
      <c r="TPN102"/>
      <c r="TPO102"/>
      <c r="TPP102"/>
      <c r="TPQ102"/>
      <c r="TPR102"/>
      <c r="TPS102"/>
      <c r="TPT102"/>
      <c r="TPU102"/>
      <c r="TPV102"/>
      <c r="TPW102"/>
      <c r="TPX102"/>
      <c r="TPY102"/>
      <c r="TPZ102"/>
      <c r="TQA102"/>
      <c r="TQB102"/>
      <c r="TQC102"/>
      <c r="TQD102"/>
      <c r="TQE102"/>
      <c r="TQF102"/>
      <c r="TQG102"/>
      <c r="TQH102"/>
      <c r="TQI102"/>
      <c r="TQJ102"/>
      <c r="TQK102"/>
      <c r="TQL102"/>
      <c r="TQM102"/>
      <c r="TQN102"/>
      <c r="TQO102"/>
      <c r="TQP102"/>
      <c r="TQQ102"/>
      <c r="TQR102"/>
      <c r="TQS102"/>
      <c r="TQT102"/>
      <c r="TQU102"/>
      <c r="TQV102"/>
      <c r="TQW102"/>
      <c r="TQX102"/>
      <c r="TQY102"/>
      <c r="TQZ102"/>
      <c r="TRA102"/>
      <c r="TRB102"/>
      <c r="TRC102"/>
      <c r="TRD102"/>
      <c r="TRE102"/>
      <c r="TRF102"/>
      <c r="TRG102"/>
      <c r="TRH102"/>
      <c r="TRI102"/>
      <c r="TRJ102"/>
      <c r="TRK102"/>
      <c r="TRL102"/>
      <c r="TRM102"/>
      <c r="TRN102"/>
      <c r="TRO102"/>
      <c r="TRP102"/>
      <c r="TRQ102"/>
      <c r="TRR102"/>
      <c r="TRS102"/>
      <c r="TRT102"/>
      <c r="TRU102"/>
      <c r="TRV102"/>
      <c r="TRW102"/>
      <c r="TRX102"/>
      <c r="TRY102"/>
      <c r="TRZ102"/>
      <c r="TSA102"/>
      <c r="TSB102"/>
      <c r="TSC102"/>
      <c r="TSD102"/>
      <c r="TSE102"/>
      <c r="TSF102"/>
      <c r="TSG102"/>
      <c r="TSH102"/>
      <c r="TSI102"/>
      <c r="TSJ102"/>
      <c r="TSK102"/>
      <c r="TSL102"/>
      <c r="TSM102"/>
      <c r="TSN102"/>
      <c r="TSO102"/>
      <c r="TSP102"/>
      <c r="TSQ102"/>
      <c r="TSR102"/>
      <c r="TSS102"/>
      <c r="TST102"/>
      <c r="TSU102"/>
      <c r="TSV102"/>
      <c r="TSW102"/>
      <c r="TSX102"/>
      <c r="TSY102"/>
      <c r="TSZ102"/>
      <c r="TTA102"/>
      <c r="TTB102"/>
      <c r="TTC102"/>
      <c r="TTD102"/>
      <c r="TTE102"/>
      <c r="TTF102"/>
      <c r="TTG102"/>
      <c r="TTH102"/>
      <c r="TTI102"/>
      <c r="TTJ102"/>
      <c r="TTK102"/>
      <c r="TTL102"/>
      <c r="TTM102"/>
      <c r="TTN102"/>
      <c r="TTO102"/>
      <c r="TTP102"/>
      <c r="TTQ102"/>
      <c r="TTR102"/>
      <c r="TTS102"/>
      <c r="TTT102"/>
      <c r="TTU102"/>
      <c r="TTV102"/>
      <c r="TTW102"/>
      <c r="TTX102"/>
      <c r="TTY102"/>
      <c r="TTZ102"/>
      <c r="TUA102"/>
      <c r="TUB102"/>
      <c r="TUC102"/>
      <c r="TUD102"/>
      <c r="TUE102"/>
      <c r="TUF102"/>
      <c r="TUG102"/>
      <c r="TUH102"/>
      <c r="TUI102"/>
      <c r="TUJ102"/>
      <c r="TUK102"/>
      <c r="TUL102"/>
      <c r="TUM102"/>
      <c r="TUN102"/>
      <c r="TUO102"/>
      <c r="TUP102"/>
      <c r="TUQ102"/>
      <c r="TUR102"/>
      <c r="TUS102"/>
      <c r="TUT102"/>
      <c r="TUU102"/>
      <c r="TUV102"/>
      <c r="TUW102"/>
      <c r="TUX102"/>
      <c r="TUY102"/>
      <c r="TUZ102"/>
      <c r="TVA102"/>
      <c r="TVB102"/>
      <c r="TVC102"/>
      <c r="TVD102"/>
      <c r="TVE102"/>
      <c r="TVF102"/>
      <c r="TVG102"/>
      <c r="TVH102"/>
      <c r="TVI102"/>
      <c r="TVJ102"/>
      <c r="TVK102"/>
      <c r="TVL102"/>
      <c r="TVM102"/>
      <c r="TVN102"/>
      <c r="TVO102"/>
      <c r="TVP102"/>
      <c r="TVQ102"/>
      <c r="TVR102"/>
      <c r="TVS102"/>
      <c r="TVT102"/>
      <c r="TVU102"/>
      <c r="TVV102"/>
      <c r="TVW102"/>
      <c r="TVX102"/>
      <c r="TVY102"/>
      <c r="TVZ102"/>
      <c r="TWA102"/>
      <c r="TWB102"/>
      <c r="TWC102"/>
      <c r="TWD102"/>
      <c r="TWE102"/>
      <c r="TWF102"/>
      <c r="TWG102"/>
      <c r="TWH102"/>
      <c r="TWI102"/>
      <c r="TWJ102"/>
      <c r="TWK102"/>
      <c r="TWL102"/>
      <c r="TWM102"/>
      <c r="TWN102"/>
      <c r="TWO102"/>
      <c r="TWP102"/>
      <c r="TWQ102"/>
      <c r="TWR102"/>
      <c r="TWS102"/>
      <c r="TWT102"/>
      <c r="TWU102"/>
      <c r="TWV102"/>
      <c r="TWW102"/>
      <c r="TWX102"/>
      <c r="TWY102"/>
      <c r="TWZ102"/>
      <c r="TXA102"/>
      <c r="TXB102"/>
      <c r="TXC102"/>
      <c r="TXD102"/>
      <c r="TXE102"/>
      <c r="TXF102"/>
      <c r="TXG102"/>
      <c r="TXH102"/>
      <c r="TXI102"/>
      <c r="TXJ102"/>
      <c r="TXK102"/>
      <c r="TXL102"/>
      <c r="TXM102"/>
      <c r="TXN102"/>
      <c r="TXO102"/>
      <c r="TXP102"/>
      <c r="TXQ102"/>
      <c r="TXR102"/>
      <c r="TXS102"/>
      <c r="TXT102"/>
      <c r="TXU102"/>
      <c r="TXV102"/>
      <c r="TXW102"/>
      <c r="TXX102"/>
      <c r="TXY102"/>
      <c r="TXZ102"/>
      <c r="TYA102"/>
      <c r="TYB102"/>
      <c r="TYC102"/>
      <c r="TYD102"/>
      <c r="TYE102"/>
      <c r="TYF102"/>
      <c r="TYG102"/>
      <c r="TYH102"/>
      <c r="TYI102"/>
      <c r="TYJ102"/>
      <c r="TYK102"/>
      <c r="TYL102"/>
      <c r="TYM102"/>
      <c r="TYN102"/>
      <c r="TYO102"/>
      <c r="TYP102"/>
      <c r="TYQ102"/>
      <c r="TYR102"/>
      <c r="TYS102"/>
      <c r="TYT102"/>
      <c r="TYU102"/>
      <c r="TYV102"/>
      <c r="TYW102"/>
      <c r="TYX102"/>
      <c r="TYY102"/>
      <c r="TYZ102"/>
      <c r="TZA102"/>
      <c r="TZB102"/>
      <c r="TZC102"/>
      <c r="TZD102"/>
      <c r="TZE102"/>
      <c r="TZF102"/>
      <c r="TZG102"/>
      <c r="TZH102"/>
      <c r="TZI102"/>
      <c r="TZJ102"/>
      <c r="TZK102"/>
      <c r="TZL102"/>
      <c r="TZM102"/>
      <c r="TZN102"/>
      <c r="TZO102"/>
      <c r="TZP102"/>
      <c r="TZQ102"/>
      <c r="TZR102"/>
      <c r="TZS102"/>
      <c r="TZT102"/>
      <c r="TZU102"/>
      <c r="TZV102"/>
      <c r="TZW102"/>
      <c r="TZX102"/>
      <c r="TZY102"/>
      <c r="TZZ102"/>
      <c r="UAA102"/>
      <c r="UAB102"/>
      <c r="UAC102"/>
      <c r="UAD102"/>
      <c r="UAE102"/>
      <c r="UAF102"/>
      <c r="UAG102"/>
      <c r="UAH102"/>
      <c r="UAI102"/>
      <c r="UAJ102"/>
      <c r="UAK102"/>
      <c r="UAL102"/>
      <c r="UAM102"/>
      <c r="UAN102"/>
      <c r="UAO102"/>
      <c r="UAP102"/>
      <c r="UAQ102"/>
      <c r="UAR102"/>
      <c r="UAS102"/>
      <c r="UAT102"/>
      <c r="UAU102"/>
      <c r="UAV102"/>
      <c r="UAW102"/>
      <c r="UAX102"/>
      <c r="UAY102"/>
      <c r="UAZ102"/>
      <c r="UBA102"/>
      <c r="UBB102"/>
      <c r="UBC102"/>
      <c r="UBD102"/>
      <c r="UBE102"/>
      <c r="UBF102"/>
      <c r="UBG102"/>
      <c r="UBH102"/>
      <c r="UBI102"/>
      <c r="UBJ102"/>
      <c r="UBK102"/>
      <c r="UBL102"/>
      <c r="UBM102"/>
      <c r="UBN102"/>
      <c r="UBO102"/>
      <c r="UBP102"/>
      <c r="UBQ102"/>
      <c r="UBR102"/>
      <c r="UBS102"/>
      <c r="UBT102"/>
      <c r="UBU102"/>
      <c r="UBV102"/>
      <c r="UBW102"/>
      <c r="UBX102"/>
      <c r="UBY102"/>
      <c r="UBZ102"/>
      <c r="UCA102"/>
      <c r="UCB102"/>
      <c r="UCC102"/>
      <c r="UCD102"/>
      <c r="UCE102"/>
      <c r="UCF102"/>
      <c r="UCG102"/>
      <c r="UCH102"/>
      <c r="UCI102"/>
      <c r="UCJ102"/>
      <c r="UCK102"/>
      <c r="UCL102"/>
      <c r="UCM102"/>
      <c r="UCN102"/>
      <c r="UCO102"/>
      <c r="UCP102"/>
      <c r="UCQ102"/>
      <c r="UCR102"/>
      <c r="UCS102"/>
      <c r="UCT102"/>
      <c r="UCU102"/>
      <c r="UCV102"/>
      <c r="UCW102"/>
      <c r="UCX102"/>
      <c r="UCY102"/>
      <c r="UCZ102"/>
      <c r="UDA102"/>
      <c r="UDB102"/>
      <c r="UDC102"/>
      <c r="UDD102"/>
      <c r="UDE102"/>
      <c r="UDF102"/>
      <c r="UDG102"/>
      <c r="UDH102"/>
      <c r="UDI102"/>
      <c r="UDJ102"/>
      <c r="UDK102"/>
      <c r="UDL102"/>
      <c r="UDM102"/>
      <c r="UDN102"/>
      <c r="UDO102"/>
      <c r="UDP102"/>
      <c r="UDQ102"/>
      <c r="UDR102"/>
      <c r="UDS102"/>
      <c r="UDT102"/>
      <c r="UDU102"/>
      <c r="UDV102"/>
      <c r="UDW102"/>
      <c r="UDX102"/>
      <c r="UDY102"/>
      <c r="UDZ102"/>
      <c r="UEA102"/>
      <c r="UEB102"/>
      <c r="UEC102"/>
      <c r="UED102"/>
      <c r="UEE102"/>
      <c r="UEF102"/>
      <c r="UEG102"/>
      <c r="UEH102"/>
      <c r="UEI102"/>
      <c r="UEJ102"/>
      <c r="UEK102"/>
      <c r="UEL102"/>
      <c r="UEM102"/>
      <c r="UEN102"/>
      <c r="UEO102"/>
      <c r="UEP102"/>
      <c r="UEQ102"/>
      <c r="UER102"/>
      <c r="UES102"/>
      <c r="UET102"/>
      <c r="UEU102"/>
      <c r="UEV102"/>
      <c r="UEW102"/>
      <c r="UEX102"/>
      <c r="UEY102"/>
      <c r="UEZ102"/>
      <c r="UFA102"/>
      <c r="UFB102"/>
      <c r="UFC102"/>
      <c r="UFD102"/>
      <c r="UFE102"/>
      <c r="UFF102"/>
      <c r="UFG102"/>
      <c r="UFH102"/>
      <c r="UFI102"/>
      <c r="UFJ102"/>
      <c r="UFK102"/>
      <c r="UFL102"/>
      <c r="UFM102"/>
      <c r="UFN102"/>
      <c r="UFO102"/>
      <c r="UFP102"/>
      <c r="UFQ102"/>
      <c r="UFR102"/>
      <c r="UFS102"/>
      <c r="UFT102"/>
      <c r="UFU102"/>
      <c r="UFV102"/>
      <c r="UFW102"/>
      <c r="UFX102"/>
      <c r="UFY102"/>
      <c r="UFZ102"/>
      <c r="UGA102"/>
      <c r="UGB102"/>
      <c r="UGC102"/>
      <c r="UGD102"/>
      <c r="UGE102"/>
      <c r="UGF102"/>
      <c r="UGG102"/>
      <c r="UGH102"/>
      <c r="UGI102"/>
      <c r="UGJ102"/>
      <c r="UGK102"/>
      <c r="UGL102"/>
      <c r="UGM102"/>
      <c r="UGN102"/>
      <c r="UGO102"/>
      <c r="UGP102"/>
      <c r="UGQ102"/>
      <c r="UGR102"/>
      <c r="UGS102"/>
      <c r="UGT102"/>
      <c r="UGU102"/>
      <c r="UGV102"/>
      <c r="UGW102"/>
      <c r="UGX102"/>
      <c r="UGY102"/>
      <c r="UGZ102"/>
      <c r="UHA102"/>
      <c r="UHB102"/>
      <c r="UHC102"/>
      <c r="UHD102"/>
      <c r="UHE102"/>
      <c r="UHF102"/>
      <c r="UHG102"/>
      <c r="UHH102"/>
      <c r="UHI102"/>
      <c r="UHJ102"/>
      <c r="UHK102"/>
      <c r="UHL102"/>
      <c r="UHM102"/>
      <c r="UHN102"/>
      <c r="UHO102"/>
      <c r="UHP102"/>
      <c r="UHQ102"/>
      <c r="UHR102"/>
      <c r="UHS102"/>
      <c r="UHT102"/>
      <c r="UHU102"/>
      <c r="UHV102"/>
      <c r="UHW102"/>
      <c r="UHX102"/>
      <c r="UHY102"/>
      <c r="UHZ102"/>
      <c r="UIA102"/>
      <c r="UIB102"/>
      <c r="UIC102"/>
      <c r="UID102"/>
      <c r="UIE102"/>
      <c r="UIF102"/>
      <c r="UIG102"/>
      <c r="UIH102"/>
      <c r="UII102"/>
      <c r="UIJ102"/>
      <c r="UIK102"/>
      <c r="UIL102"/>
      <c r="UIM102"/>
      <c r="UIN102"/>
      <c r="UIO102"/>
      <c r="UIP102"/>
      <c r="UIQ102"/>
      <c r="UIR102"/>
      <c r="UIS102"/>
      <c r="UIT102"/>
      <c r="UIU102"/>
      <c r="UIV102"/>
      <c r="UIW102"/>
      <c r="UIX102"/>
      <c r="UIY102"/>
      <c r="UIZ102"/>
      <c r="UJA102"/>
      <c r="UJB102"/>
      <c r="UJC102"/>
      <c r="UJD102"/>
      <c r="UJE102"/>
      <c r="UJF102"/>
      <c r="UJG102"/>
      <c r="UJH102"/>
      <c r="UJI102"/>
      <c r="UJJ102"/>
      <c r="UJK102"/>
      <c r="UJL102"/>
      <c r="UJM102"/>
      <c r="UJN102"/>
      <c r="UJO102"/>
      <c r="UJP102"/>
      <c r="UJQ102"/>
      <c r="UJR102"/>
      <c r="UJS102"/>
      <c r="UJT102"/>
      <c r="UJU102"/>
      <c r="UJV102"/>
      <c r="UJW102"/>
      <c r="UJX102"/>
      <c r="UJY102"/>
      <c r="UJZ102"/>
      <c r="UKA102"/>
      <c r="UKB102"/>
      <c r="UKC102"/>
      <c r="UKD102"/>
      <c r="UKE102"/>
      <c r="UKF102"/>
      <c r="UKG102"/>
      <c r="UKH102"/>
      <c r="UKI102"/>
      <c r="UKJ102"/>
      <c r="UKK102"/>
      <c r="UKL102"/>
      <c r="UKM102"/>
      <c r="UKN102"/>
      <c r="UKO102"/>
      <c r="UKP102"/>
      <c r="UKQ102"/>
      <c r="UKR102"/>
      <c r="UKS102"/>
      <c r="UKT102"/>
      <c r="UKU102"/>
      <c r="UKV102"/>
      <c r="UKW102"/>
      <c r="UKX102"/>
      <c r="UKY102"/>
      <c r="UKZ102"/>
      <c r="ULA102"/>
      <c r="ULB102"/>
      <c r="ULC102"/>
      <c r="ULD102"/>
      <c r="ULE102"/>
      <c r="ULF102"/>
      <c r="ULG102"/>
      <c r="ULH102"/>
      <c r="ULI102"/>
      <c r="ULJ102"/>
      <c r="ULK102"/>
      <c r="ULL102"/>
      <c r="ULM102"/>
      <c r="ULN102"/>
      <c r="ULO102"/>
      <c r="ULP102"/>
      <c r="ULQ102"/>
      <c r="ULR102"/>
      <c r="ULS102"/>
      <c r="ULT102"/>
      <c r="ULU102"/>
      <c r="ULV102"/>
      <c r="ULW102"/>
      <c r="ULX102"/>
      <c r="ULY102"/>
      <c r="ULZ102"/>
      <c r="UMA102"/>
      <c r="UMB102"/>
      <c r="UMC102"/>
      <c r="UMD102"/>
      <c r="UME102"/>
      <c r="UMF102"/>
      <c r="UMG102"/>
      <c r="UMH102"/>
      <c r="UMI102"/>
      <c r="UMJ102"/>
      <c r="UMK102"/>
      <c r="UML102"/>
      <c r="UMM102"/>
      <c r="UMN102"/>
      <c r="UMO102"/>
      <c r="UMP102"/>
      <c r="UMQ102"/>
      <c r="UMR102"/>
      <c r="UMS102"/>
      <c r="UMT102"/>
      <c r="UMU102"/>
      <c r="UMV102"/>
      <c r="UMW102"/>
      <c r="UMX102"/>
      <c r="UMY102"/>
      <c r="UMZ102"/>
      <c r="UNA102"/>
      <c r="UNB102"/>
      <c r="UNC102"/>
      <c r="UND102"/>
      <c r="UNE102"/>
      <c r="UNF102"/>
      <c r="UNG102"/>
      <c r="UNH102"/>
      <c r="UNI102"/>
      <c r="UNJ102"/>
      <c r="UNK102"/>
      <c r="UNL102"/>
      <c r="UNM102"/>
      <c r="UNN102"/>
      <c r="UNO102"/>
      <c r="UNP102"/>
      <c r="UNQ102"/>
      <c r="UNR102"/>
      <c r="UNS102"/>
      <c r="UNT102"/>
      <c r="UNU102"/>
      <c r="UNV102"/>
      <c r="UNW102"/>
      <c r="UNX102"/>
      <c r="UNY102"/>
      <c r="UNZ102"/>
      <c r="UOA102"/>
      <c r="UOB102"/>
      <c r="UOC102"/>
      <c r="UOD102"/>
      <c r="UOE102"/>
      <c r="UOF102"/>
      <c r="UOG102"/>
      <c r="UOH102"/>
      <c r="UOI102"/>
      <c r="UOJ102"/>
      <c r="UOK102"/>
      <c r="UOL102"/>
      <c r="UOM102"/>
      <c r="UON102"/>
      <c r="UOO102"/>
      <c r="UOP102"/>
      <c r="UOQ102"/>
      <c r="UOR102"/>
      <c r="UOS102"/>
      <c r="UOT102"/>
      <c r="UOU102"/>
      <c r="UOV102"/>
      <c r="UOW102"/>
      <c r="UOX102"/>
      <c r="UOY102"/>
      <c r="UOZ102"/>
      <c r="UPA102"/>
      <c r="UPB102"/>
      <c r="UPC102"/>
      <c r="UPD102"/>
      <c r="UPE102"/>
      <c r="UPF102"/>
      <c r="UPG102"/>
      <c r="UPH102"/>
      <c r="UPI102"/>
      <c r="UPJ102"/>
      <c r="UPK102"/>
      <c r="UPL102"/>
      <c r="UPM102"/>
      <c r="UPN102"/>
      <c r="UPO102"/>
      <c r="UPP102"/>
      <c r="UPQ102"/>
      <c r="UPR102"/>
      <c r="UPS102"/>
      <c r="UPT102"/>
      <c r="UPU102"/>
      <c r="UPV102"/>
      <c r="UPW102"/>
      <c r="UPX102"/>
      <c r="UPY102"/>
      <c r="UPZ102"/>
      <c r="UQA102"/>
      <c r="UQB102"/>
      <c r="UQC102"/>
      <c r="UQD102"/>
      <c r="UQE102"/>
      <c r="UQF102"/>
      <c r="UQG102"/>
      <c r="UQH102"/>
      <c r="UQI102"/>
      <c r="UQJ102"/>
      <c r="UQK102"/>
      <c r="UQL102"/>
      <c r="UQM102"/>
      <c r="UQN102"/>
      <c r="UQO102"/>
      <c r="UQP102"/>
      <c r="UQQ102"/>
      <c r="UQR102"/>
      <c r="UQS102"/>
      <c r="UQT102"/>
      <c r="UQU102"/>
      <c r="UQV102"/>
      <c r="UQW102"/>
      <c r="UQX102"/>
      <c r="UQY102"/>
      <c r="UQZ102"/>
      <c r="URA102"/>
      <c r="URB102"/>
      <c r="URC102"/>
      <c r="URD102"/>
      <c r="URE102"/>
      <c r="URF102"/>
      <c r="URG102"/>
      <c r="URH102"/>
      <c r="URI102"/>
      <c r="URJ102"/>
      <c r="URK102"/>
      <c r="URL102"/>
      <c r="URM102"/>
      <c r="URN102"/>
      <c r="URO102"/>
      <c r="URP102"/>
      <c r="URQ102"/>
      <c r="URR102"/>
      <c r="URS102"/>
      <c r="URT102"/>
      <c r="URU102"/>
      <c r="URV102"/>
      <c r="URW102"/>
      <c r="URX102"/>
      <c r="URY102"/>
      <c r="URZ102"/>
      <c r="USA102"/>
      <c r="USB102"/>
      <c r="USC102"/>
      <c r="USD102"/>
      <c r="USE102"/>
      <c r="USF102"/>
      <c r="USG102"/>
      <c r="USH102"/>
      <c r="USI102"/>
      <c r="USJ102"/>
      <c r="USK102"/>
      <c r="USL102"/>
      <c r="USM102"/>
      <c r="USN102"/>
      <c r="USO102"/>
      <c r="USP102"/>
      <c r="USQ102"/>
      <c r="USR102"/>
      <c r="USS102"/>
      <c r="UST102"/>
      <c r="USU102"/>
      <c r="USV102"/>
      <c r="USW102"/>
      <c r="USX102"/>
      <c r="USY102"/>
      <c r="USZ102"/>
      <c r="UTA102"/>
      <c r="UTB102"/>
      <c r="UTC102"/>
      <c r="UTD102"/>
      <c r="UTE102"/>
      <c r="UTF102"/>
      <c r="UTG102"/>
      <c r="UTH102"/>
      <c r="UTI102"/>
      <c r="UTJ102"/>
      <c r="UTK102"/>
      <c r="UTL102"/>
      <c r="UTM102"/>
      <c r="UTN102"/>
      <c r="UTO102"/>
      <c r="UTP102"/>
      <c r="UTQ102"/>
      <c r="UTR102"/>
      <c r="UTS102"/>
      <c r="UTT102"/>
      <c r="UTU102"/>
      <c r="UTV102"/>
      <c r="UTW102"/>
      <c r="UTX102"/>
      <c r="UTY102"/>
      <c r="UTZ102"/>
      <c r="UUA102"/>
      <c r="UUB102"/>
      <c r="UUC102"/>
      <c r="UUD102"/>
      <c r="UUE102"/>
      <c r="UUF102"/>
      <c r="UUG102"/>
      <c r="UUH102"/>
      <c r="UUI102"/>
      <c r="UUJ102"/>
      <c r="UUK102"/>
      <c r="UUL102"/>
      <c r="UUM102"/>
      <c r="UUN102"/>
      <c r="UUO102"/>
      <c r="UUP102"/>
      <c r="UUQ102"/>
      <c r="UUR102"/>
      <c r="UUS102"/>
      <c r="UUT102"/>
      <c r="UUU102"/>
      <c r="UUV102"/>
      <c r="UUW102"/>
      <c r="UUX102"/>
      <c r="UUY102"/>
      <c r="UUZ102"/>
      <c r="UVA102"/>
      <c r="UVB102"/>
      <c r="UVC102"/>
      <c r="UVD102"/>
      <c r="UVE102"/>
      <c r="UVF102"/>
      <c r="UVG102"/>
      <c r="UVH102"/>
      <c r="UVI102"/>
      <c r="UVJ102"/>
      <c r="UVK102"/>
      <c r="UVL102"/>
      <c r="UVM102"/>
      <c r="UVN102"/>
      <c r="UVO102"/>
      <c r="UVP102"/>
      <c r="UVQ102"/>
      <c r="UVR102"/>
      <c r="UVS102"/>
      <c r="UVT102"/>
      <c r="UVU102"/>
      <c r="UVV102"/>
      <c r="UVW102"/>
      <c r="UVX102"/>
      <c r="UVY102"/>
      <c r="UVZ102"/>
      <c r="UWA102"/>
      <c r="UWB102"/>
      <c r="UWC102"/>
      <c r="UWD102"/>
      <c r="UWE102"/>
      <c r="UWF102"/>
      <c r="UWG102"/>
      <c r="UWH102"/>
      <c r="UWI102"/>
      <c r="UWJ102"/>
      <c r="UWK102"/>
      <c r="UWL102"/>
      <c r="UWM102"/>
      <c r="UWN102"/>
      <c r="UWO102"/>
      <c r="UWP102"/>
      <c r="UWQ102"/>
      <c r="UWR102"/>
      <c r="UWS102"/>
      <c r="UWT102"/>
      <c r="UWU102"/>
      <c r="UWV102"/>
      <c r="UWW102"/>
      <c r="UWX102"/>
      <c r="UWY102"/>
      <c r="UWZ102"/>
      <c r="UXA102"/>
      <c r="UXB102"/>
      <c r="UXC102"/>
      <c r="UXD102"/>
      <c r="UXE102"/>
      <c r="UXF102"/>
      <c r="UXG102"/>
      <c r="UXH102"/>
      <c r="UXI102"/>
      <c r="UXJ102"/>
      <c r="UXK102"/>
      <c r="UXL102"/>
      <c r="UXM102"/>
      <c r="UXN102"/>
      <c r="UXO102"/>
      <c r="UXP102"/>
      <c r="UXQ102"/>
      <c r="UXR102"/>
      <c r="UXS102"/>
      <c r="UXT102"/>
      <c r="UXU102"/>
      <c r="UXV102"/>
      <c r="UXW102"/>
      <c r="UXX102"/>
      <c r="UXY102"/>
      <c r="UXZ102"/>
      <c r="UYA102"/>
      <c r="UYB102"/>
      <c r="UYC102"/>
      <c r="UYD102"/>
      <c r="UYE102"/>
      <c r="UYF102"/>
      <c r="UYG102"/>
      <c r="UYH102"/>
      <c r="UYI102"/>
      <c r="UYJ102"/>
      <c r="UYK102"/>
      <c r="UYL102"/>
      <c r="UYM102"/>
      <c r="UYN102"/>
      <c r="UYO102"/>
      <c r="UYP102"/>
      <c r="UYQ102"/>
      <c r="UYR102"/>
      <c r="UYS102"/>
      <c r="UYT102"/>
      <c r="UYU102"/>
      <c r="UYV102"/>
      <c r="UYW102"/>
      <c r="UYX102"/>
      <c r="UYY102"/>
      <c r="UYZ102"/>
      <c r="UZA102"/>
      <c r="UZB102"/>
      <c r="UZC102"/>
      <c r="UZD102"/>
      <c r="UZE102"/>
      <c r="UZF102"/>
      <c r="UZG102"/>
      <c r="UZH102"/>
      <c r="UZI102"/>
      <c r="UZJ102"/>
      <c r="UZK102"/>
      <c r="UZL102"/>
      <c r="UZM102"/>
      <c r="UZN102"/>
      <c r="UZO102"/>
      <c r="UZP102"/>
      <c r="UZQ102"/>
      <c r="UZR102"/>
      <c r="UZS102"/>
      <c r="UZT102"/>
      <c r="UZU102"/>
      <c r="UZV102"/>
      <c r="UZW102"/>
      <c r="UZX102"/>
      <c r="UZY102"/>
      <c r="UZZ102"/>
      <c r="VAA102"/>
      <c r="VAB102"/>
      <c r="VAC102"/>
      <c r="VAD102"/>
      <c r="VAE102"/>
      <c r="VAF102"/>
      <c r="VAG102"/>
      <c r="VAH102"/>
      <c r="VAI102"/>
      <c r="VAJ102"/>
      <c r="VAK102"/>
      <c r="VAL102"/>
      <c r="VAM102"/>
      <c r="VAN102"/>
      <c r="VAO102"/>
      <c r="VAP102"/>
      <c r="VAQ102"/>
      <c r="VAR102"/>
      <c r="VAS102"/>
      <c r="VAT102"/>
      <c r="VAU102"/>
      <c r="VAV102"/>
      <c r="VAW102"/>
      <c r="VAX102"/>
      <c r="VAY102"/>
      <c r="VAZ102"/>
      <c r="VBA102"/>
      <c r="VBB102"/>
      <c r="VBC102"/>
      <c r="VBD102"/>
      <c r="VBE102"/>
      <c r="VBF102"/>
      <c r="VBG102"/>
      <c r="VBH102"/>
      <c r="VBI102"/>
      <c r="VBJ102"/>
      <c r="VBK102"/>
      <c r="VBL102"/>
      <c r="VBM102"/>
      <c r="VBN102"/>
      <c r="VBO102"/>
      <c r="VBP102"/>
      <c r="VBQ102"/>
      <c r="VBR102"/>
      <c r="VBS102"/>
      <c r="VBT102"/>
      <c r="VBU102"/>
      <c r="VBV102"/>
      <c r="VBW102"/>
      <c r="VBX102"/>
      <c r="VBY102"/>
      <c r="VBZ102"/>
      <c r="VCA102"/>
      <c r="VCB102"/>
      <c r="VCC102"/>
      <c r="VCD102"/>
      <c r="VCE102"/>
      <c r="VCF102"/>
      <c r="VCG102"/>
      <c r="VCH102"/>
      <c r="VCI102"/>
      <c r="VCJ102"/>
      <c r="VCK102"/>
      <c r="VCL102"/>
      <c r="VCM102"/>
      <c r="VCN102"/>
      <c r="VCO102"/>
      <c r="VCP102"/>
      <c r="VCQ102"/>
      <c r="VCR102"/>
      <c r="VCS102"/>
      <c r="VCT102"/>
      <c r="VCU102"/>
      <c r="VCV102"/>
      <c r="VCW102"/>
      <c r="VCX102"/>
      <c r="VCY102"/>
      <c r="VCZ102"/>
      <c r="VDA102"/>
      <c r="VDB102"/>
      <c r="VDC102"/>
      <c r="VDD102"/>
      <c r="VDE102"/>
      <c r="VDF102"/>
      <c r="VDG102"/>
      <c r="VDH102"/>
      <c r="VDI102"/>
      <c r="VDJ102"/>
      <c r="VDK102"/>
      <c r="VDL102"/>
      <c r="VDM102"/>
      <c r="VDN102"/>
      <c r="VDO102"/>
      <c r="VDP102"/>
      <c r="VDQ102"/>
      <c r="VDR102"/>
      <c r="VDS102"/>
      <c r="VDT102"/>
      <c r="VDU102"/>
      <c r="VDV102"/>
      <c r="VDW102"/>
      <c r="VDX102"/>
      <c r="VDY102"/>
      <c r="VDZ102"/>
      <c r="VEA102"/>
      <c r="VEB102"/>
      <c r="VEC102"/>
      <c r="VED102"/>
      <c r="VEE102"/>
      <c r="VEF102"/>
      <c r="VEG102"/>
      <c r="VEH102"/>
      <c r="VEI102"/>
      <c r="VEJ102"/>
      <c r="VEK102"/>
      <c r="VEL102"/>
      <c r="VEM102"/>
      <c r="VEN102"/>
      <c r="VEO102"/>
      <c r="VEP102"/>
      <c r="VEQ102"/>
      <c r="VER102"/>
      <c r="VES102"/>
      <c r="VET102"/>
      <c r="VEU102"/>
      <c r="VEV102"/>
      <c r="VEW102"/>
      <c r="VEX102"/>
      <c r="VEY102"/>
      <c r="VEZ102"/>
      <c r="VFA102"/>
      <c r="VFB102"/>
      <c r="VFC102"/>
      <c r="VFD102"/>
      <c r="VFE102"/>
      <c r="VFF102"/>
      <c r="VFG102"/>
      <c r="VFH102"/>
      <c r="VFI102"/>
      <c r="VFJ102"/>
      <c r="VFK102"/>
      <c r="VFL102"/>
      <c r="VFM102"/>
      <c r="VFN102"/>
      <c r="VFO102"/>
      <c r="VFP102"/>
      <c r="VFQ102"/>
      <c r="VFR102"/>
      <c r="VFS102"/>
      <c r="VFT102"/>
      <c r="VFU102"/>
      <c r="VFV102"/>
      <c r="VFW102"/>
      <c r="VFX102"/>
      <c r="VFY102"/>
      <c r="VFZ102"/>
      <c r="VGA102"/>
      <c r="VGB102"/>
      <c r="VGC102"/>
      <c r="VGD102"/>
      <c r="VGE102"/>
      <c r="VGF102"/>
      <c r="VGG102"/>
      <c r="VGH102"/>
      <c r="VGI102"/>
      <c r="VGJ102"/>
      <c r="VGK102"/>
      <c r="VGL102"/>
      <c r="VGM102"/>
      <c r="VGN102"/>
      <c r="VGO102"/>
      <c r="VGP102"/>
      <c r="VGQ102"/>
      <c r="VGR102"/>
      <c r="VGS102"/>
      <c r="VGT102"/>
      <c r="VGU102"/>
      <c r="VGV102"/>
      <c r="VGW102"/>
      <c r="VGX102"/>
      <c r="VGY102"/>
      <c r="VGZ102"/>
      <c r="VHA102"/>
      <c r="VHB102"/>
      <c r="VHC102"/>
      <c r="VHD102"/>
      <c r="VHE102"/>
      <c r="VHF102"/>
      <c r="VHG102"/>
      <c r="VHH102"/>
      <c r="VHI102"/>
      <c r="VHJ102"/>
      <c r="VHK102"/>
      <c r="VHL102"/>
      <c r="VHM102"/>
      <c r="VHN102"/>
      <c r="VHO102"/>
      <c r="VHP102"/>
      <c r="VHQ102"/>
      <c r="VHR102"/>
      <c r="VHS102"/>
      <c r="VHT102"/>
      <c r="VHU102"/>
      <c r="VHV102"/>
      <c r="VHW102"/>
      <c r="VHX102"/>
      <c r="VHY102"/>
      <c r="VHZ102"/>
      <c r="VIA102"/>
      <c r="VIB102"/>
      <c r="VIC102"/>
      <c r="VID102"/>
      <c r="VIE102"/>
      <c r="VIF102"/>
      <c r="VIG102"/>
      <c r="VIH102"/>
      <c r="VII102"/>
      <c r="VIJ102"/>
      <c r="VIK102"/>
      <c r="VIL102"/>
      <c r="VIM102"/>
      <c r="VIN102"/>
      <c r="VIO102"/>
      <c r="VIP102"/>
      <c r="VIQ102"/>
      <c r="VIR102"/>
      <c r="VIS102"/>
      <c r="VIT102"/>
      <c r="VIU102"/>
      <c r="VIV102"/>
      <c r="VIW102"/>
      <c r="VIX102"/>
      <c r="VIY102"/>
      <c r="VIZ102"/>
      <c r="VJA102"/>
      <c r="VJB102"/>
      <c r="VJC102"/>
      <c r="VJD102"/>
      <c r="VJE102"/>
      <c r="VJF102"/>
      <c r="VJG102"/>
      <c r="VJH102"/>
      <c r="VJI102"/>
      <c r="VJJ102"/>
      <c r="VJK102"/>
      <c r="VJL102"/>
      <c r="VJM102"/>
      <c r="VJN102"/>
      <c r="VJO102"/>
      <c r="VJP102"/>
      <c r="VJQ102"/>
      <c r="VJR102"/>
      <c r="VJS102"/>
      <c r="VJT102"/>
      <c r="VJU102"/>
      <c r="VJV102"/>
      <c r="VJW102"/>
      <c r="VJX102"/>
      <c r="VJY102"/>
      <c r="VJZ102"/>
      <c r="VKA102"/>
      <c r="VKB102"/>
      <c r="VKC102"/>
      <c r="VKD102"/>
      <c r="VKE102"/>
      <c r="VKF102"/>
      <c r="VKG102"/>
      <c r="VKH102"/>
      <c r="VKI102"/>
      <c r="VKJ102"/>
      <c r="VKK102"/>
      <c r="VKL102"/>
      <c r="VKM102"/>
      <c r="VKN102"/>
      <c r="VKO102"/>
      <c r="VKP102"/>
      <c r="VKQ102"/>
      <c r="VKR102"/>
      <c r="VKS102"/>
      <c r="VKT102"/>
      <c r="VKU102"/>
      <c r="VKV102"/>
      <c r="VKW102"/>
      <c r="VKX102"/>
      <c r="VKY102"/>
      <c r="VKZ102"/>
      <c r="VLA102"/>
      <c r="VLB102"/>
      <c r="VLC102"/>
      <c r="VLD102"/>
      <c r="VLE102"/>
      <c r="VLF102"/>
      <c r="VLG102"/>
      <c r="VLH102"/>
      <c r="VLI102"/>
      <c r="VLJ102"/>
      <c r="VLK102"/>
      <c r="VLL102"/>
      <c r="VLM102"/>
      <c r="VLN102"/>
      <c r="VLO102"/>
      <c r="VLP102"/>
      <c r="VLQ102"/>
      <c r="VLR102"/>
      <c r="VLS102"/>
      <c r="VLT102"/>
      <c r="VLU102"/>
      <c r="VLV102"/>
      <c r="VLW102"/>
      <c r="VLX102"/>
      <c r="VLY102"/>
      <c r="VLZ102"/>
      <c r="VMA102"/>
      <c r="VMB102"/>
      <c r="VMC102"/>
      <c r="VMD102"/>
      <c r="VME102"/>
      <c r="VMF102"/>
      <c r="VMG102"/>
      <c r="VMH102"/>
      <c r="VMI102"/>
      <c r="VMJ102"/>
      <c r="VMK102"/>
      <c r="VML102"/>
      <c r="VMM102"/>
      <c r="VMN102"/>
      <c r="VMO102"/>
      <c r="VMP102"/>
      <c r="VMQ102"/>
      <c r="VMR102"/>
      <c r="VMS102"/>
      <c r="VMT102"/>
      <c r="VMU102"/>
      <c r="VMV102"/>
      <c r="VMW102"/>
      <c r="VMX102"/>
      <c r="VMY102"/>
      <c r="VMZ102"/>
      <c r="VNA102"/>
      <c r="VNB102"/>
      <c r="VNC102"/>
      <c r="VND102"/>
      <c r="VNE102"/>
      <c r="VNF102"/>
      <c r="VNG102"/>
      <c r="VNH102"/>
      <c r="VNI102"/>
      <c r="VNJ102"/>
      <c r="VNK102"/>
      <c r="VNL102"/>
      <c r="VNM102"/>
      <c r="VNN102"/>
      <c r="VNO102"/>
      <c r="VNP102"/>
      <c r="VNQ102"/>
      <c r="VNR102"/>
      <c r="VNS102"/>
      <c r="VNT102"/>
      <c r="VNU102"/>
      <c r="VNV102"/>
      <c r="VNW102"/>
      <c r="VNX102"/>
      <c r="VNY102"/>
      <c r="VNZ102"/>
      <c r="VOA102"/>
      <c r="VOB102"/>
      <c r="VOC102"/>
      <c r="VOD102"/>
      <c r="VOE102"/>
      <c r="VOF102"/>
      <c r="VOG102"/>
      <c r="VOH102"/>
      <c r="VOI102"/>
      <c r="VOJ102"/>
      <c r="VOK102"/>
      <c r="VOL102"/>
      <c r="VOM102"/>
      <c r="VON102"/>
      <c r="VOO102"/>
      <c r="VOP102"/>
      <c r="VOQ102"/>
      <c r="VOR102"/>
      <c r="VOS102"/>
      <c r="VOT102"/>
      <c r="VOU102"/>
      <c r="VOV102"/>
      <c r="VOW102"/>
      <c r="VOX102"/>
      <c r="VOY102"/>
      <c r="VOZ102"/>
      <c r="VPA102"/>
      <c r="VPB102"/>
      <c r="VPC102"/>
      <c r="VPD102"/>
      <c r="VPE102"/>
      <c r="VPF102"/>
      <c r="VPG102"/>
      <c r="VPH102"/>
      <c r="VPI102"/>
      <c r="VPJ102"/>
      <c r="VPK102"/>
      <c r="VPL102"/>
      <c r="VPM102"/>
      <c r="VPN102"/>
      <c r="VPO102"/>
      <c r="VPP102"/>
      <c r="VPQ102"/>
      <c r="VPR102"/>
      <c r="VPS102"/>
      <c r="VPT102"/>
      <c r="VPU102"/>
      <c r="VPV102"/>
      <c r="VPW102"/>
      <c r="VPX102"/>
      <c r="VPY102"/>
      <c r="VPZ102"/>
      <c r="VQA102"/>
      <c r="VQB102"/>
      <c r="VQC102"/>
      <c r="VQD102"/>
      <c r="VQE102"/>
      <c r="VQF102"/>
      <c r="VQG102"/>
      <c r="VQH102"/>
      <c r="VQI102"/>
      <c r="VQJ102"/>
      <c r="VQK102"/>
      <c r="VQL102"/>
      <c r="VQM102"/>
      <c r="VQN102"/>
      <c r="VQO102"/>
      <c r="VQP102"/>
      <c r="VQQ102"/>
      <c r="VQR102"/>
      <c r="VQS102"/>
      <c r="VQT102"/>
      <c r="VQU102"/>
      <c r="VQV102"/>
      <c r="VQW102"/>
      <c r="VQX102"/>
      <c r="VQY102"/>
      <c r="VQZ102"/>
      <c r="VRA102"/>
      <c r="VRB102"/>
      <c r="VRC102"/>
      <c r="VRD102"/>
      <c r="VRE102"/>
      <c r="VRF102"/>
      <c r="VRG102"/>
      <c r="VRH102"/>
      <c r="VRI102"/>
      <c r="VRJ102"/>
      <c r="VRK102"/>
      <c r="VRL102"/>
      <c r="VRM102"/>
      <c r="VRN102"/>
      <c r="VRO102"/>
      <c r="VRP102"/>
      <c r="VRQ102"/>
      <c r="VRR102"/>
      <c r="VRS102"/>
      <c r="VRT102"/>
      <c r="VRU102"/>
      <c r="VRV102"/>
      <c r="VRW102"/>
      <c r="VRX102"/>
      <c r="VRY102"/>
      <c r="VRZ102"/>
      <c r="VSA102"/>
      <c r="VSB102"/>
      <c r="VSC102"/>
      <c r="VSD102"/>
      <c r="VSE102"/>
      <c r="VSF102"/>
      <c r="VSG102"/>
      <c r="VSH102"/>
      <c r="VSI102"/>
      <c r="VSJ102"/>
      <c r="VSK102"/>
      <c r="VSL102"/>
      <c r="VSM102"/>
      <c r="VSN102"/>
      <c r="VSO102"/>
      <c r="VSP102"/>
      <c r="VSQ102"/>
      <c r="VSR102"/>
      <c r="VSS102"/>
      <c r="VST102"/>
      <c r="VSU102"/>
      <c r="VSV102"/>
      <c r="VSW102"/>
      <c r="VSX102"/>
      <c r="VSY102"/>
      <c r="VSZ102"/>
      <c r="VTA102"/>
      <c r="VTB102"/>
      <c r="VTC102"/>
      <c r="VTD102"/>
      <c r="VTE102"/>
      <c r="VTF102"/>
      <c r="VTG102"/>
      <c r="VTH102"/>
      <c r="VTI102"/>
      <c r="VTJ102"/>
      <c r="VTK102"/>
      <c r="VTL102"/>
      <c r="VTM102"/>
      <c r="VTN102"/>
      <c r="VTO102"/>
      <c r="VTP102"/>
      <c r="VTQ102"/>
      <c r="VTR102"/>
      <c r="VTS102"/>
      <c r="VTT102"/>
      <c r="VTU102"/>
      <c r="VTV102"/>
      <c r="VTW102"/>
      <c r="VTX102"/>
      <c r="VTY102"/>
      <c r="VTZ102"/>
      <c r="VUA102"/>
      <c r="VUB102"/>
      <c r="VUC102"/>
      <c r="VUD102"/>
      <c r="VUE102"/>
      <c r="VUF102"/>
      <c r="VUG102"/>
      <c r="VUH102"/>
      <c r="VUI102"/>
      <c r="VUJ102"/>
      <c r="VUK102"/>
      <c r="VUL102"/>
      <c r="VUM102"/>
      <c r="VUN102"/>
      <c r="VUO102"/>
      <c r="VUP102"/>
      <c r="VUQ102"/>
      <c r="VUR102"/>
      <c r="VUS102"/>
      <c r="VUT102"/>
      <c r="VUU102"/>
      <c r="VUV102"/>
      <c r="VUW102"/>
      <c r="VUX102"/>
      <c r="VUY102"/>
      <c r="VUZ102"/>
      <c r="VVA102"/>
      <c r="VVB102"/>
      <c r="VVC102"/>
      <c r="VVD102"/>
      <c r="VVE102"/>
      <c r="VVF102"/>
      <c r="VVG102"/>
      <c r="VVH102"/>
      <c r="VVI102"/>
      <c r="VVJ102"/>
      <c r="VVK102"/>
      <c r="VVL102"/>
      <c r="VVM102"/>
      <c r="VVN102"/>
      <c r="VVO102"/>
      <c r="VVP102"/>
      <c r="VVQ102"/>
      <c r="VVR102"/>
      <c r="VVS102"/>
      <c r="VVT102"/>
      <c r="VVU102"/>
      <c r="VVV102"/>
      <c r="VVW102"/>
      <c r="VVX102"/>
      <c r="VVY102"/>
      <c r="VVZ102"/>
      <c r="VWA102"/>
      <c r="VWB102"/>
      <c r="VWC102"/>
      <c r="VWD102"/>
      <c r="VWE102"/>
      <c r="VWF102"/>
      <c r="VWG102"/>
      <c r="VWH102"/>
      <c r="VWI102"/>
      <c r="VWJ102"/>
      <c r="VWK102"/>
      <c r="VWL102"/>
      <c r="VWM102"/>
      <c r="VWN102"/>
      <c r="VWO102"/>
      <c r="VWP102"/>
      <c r="VWQ102"/>
      <c r="VWR102"/>
      <c r="VWS102"/>
      <c r="VWT102"/>
      <c r="VWU102"/>
      <c r="VWV102"/>
      <c r="VWW102"/>
      <c r="VWX102"/>
      <c r="VWY102"/>
      <c r="VWZ102"/>
      <c r="VXA102"/>
      <c r="VXB102"/>
      <c r="VXC102"/>
      <c r="VXD102"/>
      <c r="VXE102"/>
      <c r="VXF102"/>
      <c r="VXG102"/>
      <c r="VXH102"/>
      <c r="VXI102"/>
      <c r="VXJ102"/>
      <c r="VXK102"/>
      <c r="VXL102"/>
      <c r="VXM102"/>
      <c r="VXN102"/>
      <c r="VXO102"/>
      <c r="VXP102"/>
      <c r="VXQ102"/>
      <c r="VXR102"/>
      <c r="VXS102"/>
      <c r="VXT102"/>
      <c r="VXU102"/>
      <c r="VXV102"/>
      <c r="VXW102"/>
      <c r="VXX102"/>
      <c r="VXY102"/>
      <c r="VXZ102"/>
      <c r="VYA102"/>
      <c r="VYB102"/>
      <c r="VYC102"/>
      <c r="VYD102"/>
      <c r="VYE102"/>
      <c r="VYF102"/>
      <c r="VYG102"/>
      <c r="VYH102"/>
      <c r="VYI102"/>
      <c r="VYJ102"/>
      <c r="VYK102"/>
      <c r="VYL102"/>
      <c r="VYM102"/>
      <c r="VYN102"/>
      <c r="VYO102"/>
      <c r="VYP102"/>
      <c r="VYQ102"/>
      <c r="VYR102"/>
      <c r="VYS102"/>
      <c r="VYT102"/>
      <c r="VYU102"/>
      <c r="VYV102"/>
      <c r="VYW102"/>
      <c r="VYX102"/>
      <c r="VYY102"/>
      <c r="VYZ102"/>
      <c r="VZA102"/>
      <c r="VZB102"/>
      <c r="VZC102"/>
      <c r="VZD102"/>
      <c r="VZE102"/>
      <c r="VZF102"/>
      <c r="VZG102"/>
      <c r="VZH102"/>
      <c r="VZI102"/>
      <c r="VZJ102"/>
      <c r="VZK102"/>
      <c r="VZL102"/>
      <c r="VZM102"/>
      <c r="VZN102"/>
      <c r="VZO102"/>
      <c r="VZP102"/>
      <c r="VZQ102"/>
      <c r="VZR102"/>
      <c r="VZS102"/>
      <c r="VZT102"/>
      <c r="VZU102"/>
      <c r="VZV102"/>
      <c r="VZW102"/>
      <c r="VZX102"/>
      <c r="VZY102"/>
      <c r="VZZ102"/>
      <c r="WAA102"/>
      <c r="WAB102"/>
      <c r="WAC102"/>
      <c r="WAD102"/>
      <c r="WAE102"/>
      <c r="WAF102"/>
      <c r="WAG102"/>
      <c r="WAH102"/>
      <c r="WAI102"/>
      <c r="WAJ102"/>
      <c r="WAK102"/>
      <c r="WAL102"/>
      <c r="WAM102"/>
      <c r="WAN102"/>
      <c r="WAO102"/>
      <c r="WAP102"/>
      <c r="WAQ102"/>
      <c r="WAR102"/>
      <c r="WAS102"/>
      <c r="WAT102"/>
      <c r="WAU102"/>
      <c r="WAV102"/>
      <c r="WAW102"/>
      <c r="WAX102"/>
      <c r="WAY102"/>
      <c r="WAZ102"/>
      <c r="WBA102"/>
      <c r="WBB102"/>
      <c r="WBC102"/>
      <c r="WBD102"/>
      <c r="WBE102"/>
      <c r="WBF102"/>
      <c r="WBG102"/>
      <c r="WBH102"/>
      <c r="WBI102"/>
      <c r="WBJ102"/>
      <c r="WBK102"/>
      <c r="WBL102"/>
      <c r="WBM102"/>
      <c r="WBN102"/>
      <c r="WBO102"/>
      <c r="WBP102"/>
      <c r="WBQ102"/>
      <c r="WBR102"/>
      <c r="WBS102"/>
      <c r="WBT102"/>
      <c r="WBU102"/>
      <c r="WBV102"/>
      <c r="WBW102"/>
      <c r="WBX102"/>
      <c r="WBY102"/>
      <c r="WBZ102"/>
      <c r="WCA102"/>
      <c r="WCB102"/>
      <c r="WCC102"/>
      <c r="WCD102"/>
      <c r="WCE102"/>
      <c r="WCF102"/>
      <c r="WCG102"/>
      <c r="WCH102"/>
      <c r="WCI102"/>
      <c r="WCJ102"/>
      <c r="WCK102"/>
      <c r="WCL102"/>
      <c r="WCM102"/>
      <c r="WCN102"/>
      <c r="WCO102"/>
      <c r="WCP102"/>
      <c r="WCQ102"/>
      <c r="WCR102"/>
      <c r="WCS102"/>
      <c r="WCT102"/>
      <c r="WCU102"/>
      <c r="WCV102"/>
      <c r="WCW102"/>
      <c r="WCX102"/>
      <c r="WCY102"/>
      <c r="WCZ102"/>
      <c r="WDA102"/>
      <c r="WDB102"/>
      <c r="WDC102"/>
      <c r="WDD102"/>
      <c r="WDE102"/>
      <c r="WDF102"/>
      <c r="WDG102"/>
      <c r="WDH102"/>
      <c r="WDI102"/>
      <c r="WDJ102"/>
      <c r="WDK102"/>
      <c r="WDL102"/>
      <c r="WDM102"/>
      <c r="WDN102"/>
      <c r="WDO102"/>
      <c r="WDP102"/>
      <c r="WDQ102"/>
      <c r="WDR102"/>
      <c r="WDS102"/>
      <c r="WDT102"/>
      <c r="WDU102"/>
      <c r="WDV102"/>
      <c r="WDW102"/>
      <c r="WDX102"/>
      <c r="WDY102"/>
      <c r="WDZ102"/>
      <c r="WEA102"/>
      <c r="WEB102"/>
      <c r="WEC102"/>
      <c r="WED102"/>
      <c r="WEE102"/>
      <c r="WEF102"/>
      <c r="WEG102"/>
      <c r="WEH102"/>
      <c r="WEI102"/>
      <c r="WEJ102"/>
      <c r="WEK102"/>
      <c r="WEL102"/>
      <c r="WEM102"/>
      <c r="WEN102"/>
      <c r="WEO102"/>
      <c r="WEP102"/>
      <c r="WEQ102"/>
      <c r="WER102"/>
      <c r="WES102"/>
      <c r="WET102"/>
      <c r="WEU102"/>
      <c r="WEV102"/>
      <c r="WEW102"/>
      <c r="WEX102"/>
      <c r="WEY102"/>
      <c r="WEZ102"/>
      <c r="WFA102"/>
      <c r="WFB102"/>
      <c r="WFC102"/>
      <c r="WFD102"/>
      <c r="WFE102"/>
      <c r="WFF102"/>
      <c r="WFG102"/>
      <c r="WFH102"/>
      <c r="WFI102"/>
      <c r="WFJ102"/>
      <c r="WFK102"/>
      <c r="WFL102"/>
      <c r="WFM102"/>
      <c r="WFN102"/>
      <c r="WFO102"/>
      <c r="WFP102"/>
      <c r="WFQ102"/>
      <c r="WFR102"/>
      <c r="WFS102"/>
      <c r="WFT102"/>
      <c r="WFU102"/>
      <c r="WFV102"/>
      <c r="WFW102"/>
      <c r="WFX102"/>
      <c r="WFY102"/>
      <c r="WFZ102"/>
      <c r="WGA102"/>
      <c r="WGB102"/>
      <c r="WGC102"/>
      <c r="WGD102"/>
      <c r="WGE102"/>
      <c r="WGF102"/>
      <c r="WGG102"/>
      <c r="WGH102"/>
      <c r="WGI102"/>
      <c r="WGJ102"/>
      <c r="WGK102"/>
      <c r="WGL102"/>
      <c r="WGM102"/>
      <c r="WGN102"/>
      <c r="WGO102"/>
      <c r="WGP102"/>
      <c r="WGQ102"/>
      <c r="WGR102"/>
      <c r="WGS102"/>
      <c r="WGT102"/>
      <c r="WGU102"/>
      <c r="WGV102"/>
      <c r="WGW102"/>
      <c r="WGX102"/>
      <c r="WGY102"/>
      <c r="WGZ102"/>
      <c r="WHA102"/>
      <c r="WHB102"/>
      <c r="WHC102"/>
      <c r="WHD102"/>
      <c r="WHE102"/>
      <c r="WHF102"/>
      <c r="WHG102"/>
      <c r="WHH102"/>
      <c r="WHI102"/>
      <c r="WHJ102"/>
      <c r="WHK102"/>
      <c r="WHL102"/>
      <c r="WHM102"/>
      <c r="WHN102"/>
      <c r="WHO102"/>
      <c r="WHP102"/>
      <c r="WHQ102"/>
      <c r="WHR102"/>
      <c r="WHS102"/>
      <c r="WHT102"/>
      <c r="WHU102"/>
      <c r="WHV102"/>
      <c r="WHW102"/>
      <c r="WHX102"/>
      <c r="WHY102"/>
      <c r="WHZ102"/>
      <c r="WIA102"/>
      <c r="WIB102"/>
      <c r="WIC102"/>
      <c r="WID102"/>
      <c r="WIE102"/>
      <c r="WIF102"/>
      <c r="WIG102"/>
      <c r="WIH102"/>
      <c r="WII102"/>
      <c r="WIJ102"/>
      <c r="WIK102"/>
      <c r="WIL102"/>
      <c r="WIM102"/>
      <c r="WIN102"/>
      <c r="WIO102"/>
      <c r="WIP102"/>
      <c r="WIQ102"/>
      <c r="WIR102"/>
      <c r="WIS102"/>
      <c r="WIT102"/>
      <c r="WIU102"/>
      <c r="WIV102"/>
      <c r="WIW102"/>
      <c r="WIX102"/>
      <c r="WIY102"/>
      <c r="WIZ102"/>
      <c r="WJA102"/>
      <c r="WJB102"/>
      <c r="WJC102"/>
      <c r="WJD102"/>
      <c r="WJE102"/>
      <c r="WJF102"/>
      <c r="WJG102"/>
      <c r="WJH102"/>
      <c r="WJI102"/>
      <c r="WJJ102"/>
      <c r="WJK102"/>
      <c r="WJL102"/>
      <c r="WJM102"/>
      <c r="WJN102"/>
      <c r="WJO102"/>
      <c r="WJP102"/>
      <c r="WJQ102"/>
      <c r="WJR102"/>
      <c r="WJS102"/>
      <c r="WJT102"/>
      <c r="WJU102"/>
      <c r="WJV102"/>
      <c r="WJW102"/>
      <c r="WJX102"/>
      <c r="WJY102"/>
      <c r="WJZ102"/>
      <c r="WKA102"/>
      <c r="WKB102"/>
      <c r="WKC102"/>
      <c r="WKD102"/>
      <c r="WKE102"/>
      <c r="WKF102"/>
      <c r="WKG102"/>
      <c r="WKH102"/>
      <c r="WKI102"/>
      <c r="WKJ102"/>
      <c r="WKK102"/>
      <c r="WKL102"/>
      <c r="WKM102"/>
      <c r="WKN102"/>
      <c r="WKO102"/>
      <c r="WKP102"/>
      <c r="WKQ102"/>
      <c r="WKR102"/>
      <c r="WKS102"/>
      <c r="WKT102"/>
      <c r="WKU102"/>
      <c r="WKV102"/>
      <c r="WKW102"/>
      <c r="WKX102"/>
      <c r="WKY102"/>
      <c r="WKZ102"/>
      <c r="WLA102"/>
      <c r="WLB102"/>
      <c r="WLC102"/>
      <c r="WLD102"/>
      <c r="WLE102"/>
      <c r="WLF102"/>
      <c r="WLG102"/>
      <c r="WLH102"/>
      <c r="WLI102"/>
      <c r="WLJ102"/>
      <c r="WLK102"/>
      <c r="WLL102"/>
      <c r="WLM102"/>
      <c r="WLN102"/>
      <c r="WLO102"/>
      <c r="WLP102"/>
      <c r="WLQ102"/>
      <c r="WLR102"/>
      <c r="WLS102"/>
      <c r="WLT102"/>
      <c r="WLU102"/>
      <c r="WLV102"/>
      <c r="WLW102"/>
      <c r="WLX102"/>
      <c r="WLY102"/>
      <c r="WLZ102"/>
      <c r="WMA102"/>
      <c r="WMB102"/>
      <c r="WMC102"/>
      <c r="WMD102"/>
      <c r="WME102"/>
      <c r="WMF102"/>
      <c r="WMG102"/>
      <c r="WMH102"/>
      <c r="WMI102"/>
      <c r="WMJ102"/>
      <c r="WMK102"/>
      <c r="WML102"/>
      <c r="WMM102"/>
      <c r="WMN102"/>
      <c r="WMO102"/>
      <c r="WMP102"/>
      <c r="WMQ102"/>
      <c r="WMR102"/>
      <c r="WMS102"/>
      <c r="WMT102"/>
      <c r="WMU102"/>
      <c r="WMV102"/>
      <c r="WMW102"/>
      <c r="WMX102"/>
      <c r="WMY102"/>
      <c r="WMZ102"/>
      <c r="WNA102"/>
      <c r="WNB102"/>
      <c r="WNC102"/>
      <c r="WND102"/>
      <c r="WNE102"/>
      <c r="WNF102"/>
      <c r="WNG102"/>
      <c r="WNH102"/>
      <c r="WNI102"/>
      <c r="WNJ102"/>
      <c r="WNK102"/>
      <c r="WNL102"/>
      <c r="WNM102"/>
      <c r="WNN102"/>
      <c r="WNO102"/>
      <c r="WNP102"/>
      <c r="WNQ102"/>
      <c r="WNR102"/>
      <c r="WNS102"/>
      <c r="WNT102"/>
      <c r="WNU102"/>
      <c r="WNV102"/>
      <c r="WNW102"/>
      <c r="WNX102"/>
      <c r="WNY102"/>
      <c r="WNZ102"/>
      <c r="WOA102"/>
      <c r="WOB102"/>
      <c r="WOC102"/>
      <c r="WOD102"/>
      <c r="WOE102"/>
      <c r="WOF102"/>
      <c r="WOG102"/>
      <c r="WOH102"/>
      <c r="WOI102"/>
      <c r="WOJ102"/>
      <c r="WOK102"/>
      <c r="WOL102"/>
      <c r="WOM102"/>
      <c r="WON102"/>
      <c r="WOO102"/>
      <c r="WOP102"/>
      <c r="WOQ102"/>
      <c r="WOR102"/>
      <c r="WOS102"/>
      <c r="WOT102"/>
      <c r="WOU102"/>
      <c r="WOV102"/>
      <c r="WOW102"/>
      <c r="WOX102"/>
      <c r="WOY102"/>
      <c r="WOZ102"/>
      <c r="WPA102"/>
      <c r="WPB102"/>
      <c r="WPC102"/>
      <c r="WPD102"/>
      <c r="WPE102"/>
      <c r="WPF102"/>
      <c r="WPG102"/>
      <c r="WPH102"/>
      <c r="WPI102"/>
      <c r="WPJ102"/>
      <c r="WPK102"/>
      <c r="WPL102"/>
      <c r="WPM102"/>
      <c r="WPN102"/>
      <c r="WPO102"/>
      <c r="WPP102"/>
      <c r="WPQ102"/>
      <c r="WPR102"/>
      <c r="WPS102"/>
      <c r="WPT102"/>
      <c r="WPU102"/>
      <c r="WPV102"/>
      <c r="WPW102"/>
      <c r="WPX102"/>
      <c r="WPY102"/>
      <c r="WPZ102"/>
      <c r="WQA102"/>
      <c r="WQB102"/>
      <c r="WQC102"/>
      <c r="WQD102"/>
      <c r="WQE102"/>
      <c r="WQF102"/>
      <c r="WQG102"/>
      <c r="WQH102"/>
      <c r="WQI102"/>
      <c r="WQJ102"/>
      <c r="WQK102"/>
      <c r="WQL102"/>
      <c r="WQM102"/>
      <c r="WQN102"/>
      <c r="WQO102"/>
      <c r="WQP102"/>
      <c r="WQQ102"/>
      <c r="WQR102"/>
      <c r="WQS102"/>
      <c r="WQT102"/>
      <c r="WQU102"/>
      <c r="WQV102"/>
      <c r="WQW102"/>
      <c r="WQX102"/>
      <c r="WQY102"/>
      <c r="WQZ102"/>
      <c r="WRA102"/>
      <c r="WRB102"/>
      <c r="WRC102"/>
      <c r="WRD102"/>
      <c r="WRE102"/>
      <c r="WRF102"/>
      <c r="WRG102"/>
      <c r="WRH102"/>
      <c r="WRI102"/>
      <c r="WRJ102"/>
      <c r="WRK102"/>
      <c r="WRL102"/>
      <c r="WRM102"/>
      <c r="WRN102"/>
      <c r="WRO102"/>
      <c r="WRP102"/>
      <c r="WRQ102"/>
      <c r="WRR102"/>
      <c r="WRS102"/>
      <c r="WRT102"/>
      <c r="WRU102"/>
      <c r="WRV102"/>
      <c r="WRW102"/>
      <c r="WRX102"/>
      <c r="WRY102"/>
      <c r="WRZ102"/>
      <c r="WSA102"/>
      <c r="WSB102"/>
      <c r="WSC102"/>
      <c r="WSD102"/>
      <c r="WSE102"/>
      <c r="WSF102"/>
      <c r="WSG102"/>
      <c r="WSH102"/>
      <c r="WSI102"/>
      <c r="WSJ102"/>
      <c r="WSK102"/>
      <c r="WSL102"/>
      <c r="WSM102"/>
      <c r="WSN102"/>
      <c r="WSO102"/>
      <c r="WSP102"/>
      <c r="WSQ102"/>
      <c r="WSR102"/>
      <c r="WSS102"/>
      <c r="WST102"/>
      <c r="WSU102"/>
      <c r="WSV102"/>
      <c r="WSW102"/>
      <c r="WSX102"/>
      <c r="WSY102"/>
      <c r="WSZ102"/>
      <c r="WTA102"/>
      <c r="WTB102"/>
      <c r="WTC102"/>
      <c r="WTD102"/>
      <c r="WTE102"/>
      <c r="WTF102"/>
      <c r="WTG102"/>
      <c r="WTH102"/>
      <c r="WTI102"/>
      <c r="WTJ102"/>
      <c r="WTK102"/>
      <c r="WTL102"/>
      <c r="WTM102"/>
      <c r="WTN102"/>
      <c r="WTO102"/>
      <c r="WTP102"/>
      <c r="WTQ102"/>
      <c r="WTR102"/>
      <c r="WTS102"/>
      <c r="WTT102"/>
      <c r="WTU102"/>
      <c r="WTV102"/>
      <c r="WTW102"/>
      <c r="WTX102"/>
      <c r="WTY102"/>
      <c r="WTZ102"/>
      <c r="WUA102"/>
      <c r="WUB102"/>
      <c r="WUC102"/>
      <c r="WUD102"/>
      <c r="WUE102"/>
      <c r="WUF102"/>
      <c r="WUG102"/>
      <c r="WUH102"/>
      <c r="WUI102"/>
      <c r="WUJ102"/>
      <c r="WUK102"/>
      <c r="WUL102"/>
      <c r="WUM102"/>
      <c r="WUN102"/>
      <c r="WUO102"/>
      <c r="WUP102"/>
      <c r="WUQ102"/>
      <c r="WUR102"/>
      <c r="WUS102"/>
      <c r="WUT102"/>
      <c r="WUU102"/>
      <c r="WUV102"/>
      <c r="WUW102"/>
      <c r="WUX102"/>
      <c r="WUY102"/>
      <c r="WUZ102"/>
      <c r="WVA102"/>
      <c r="WVB102"/>
      <c r="WVC102"/>
      <c r="WVD102"/>
      <c r="WVE102"/>
      <c r="WVF102"/>
      <c r="WVG102"/>
      <c r="WVH102"/>
      <c r="WVI102"/>
      <c r="WVJ102"/>
      <c r="WVK102"/>
      <c r="WVL102"/>
      <c r="WVM102"/>
      <c r="WVN102"/>
      <c r="WVO102"/>
      <c r="WVP102"/>
      <c r="WVQ102"/>
      <c r="WVR102"/>
      <c r="WVS102"/>
      <c r="WVT102"/>
      <c r="WVU102"/>
      <c r="WVV102"/>
      <c r="WVW102"/>
      <c r="WVX102"/>
      <c r="WVY102"/>
      <c r="WVZ102"/>
      <c r="WWA102"/>
      <c r="WWB102"/>
      <c r="WWC102"/>
      <c r="WWD102"/>
      <c r="WWE102"/>
      <c r="WWF102"/>
      <c r="WWG102"/>
      <c r="WWH102"/>
      <c r="WWI102"/>
      <c r="WWJ102"/>
      <c r="WWK102"/>
      <c r="WWL102"/>
      <c r="WWM102"/>
      <c r="WWN102"/>
      <c r="WWO102"/>
      <c r="WWP102"/>
      <c r="WWQ102"/>
      <c r="WWR102"/>
      <c r="WWS102"/>
      <c r="WWT102"/>
      <c r="WWU102"/>
      <c r="WWV102"/>
      <c r="WWW102"/>
      <c r="WWX102"/>
      <c r="WWY102"/>
      <c r="WWZ102"/>
      <c r="WXA102"/>
      <c r="WXB102"/>
      <c r="WXC102"/>
      <c r="WXD102"/>
      <c r="WXE102"/>
      <c r="WXF102"/>
      <c r="WXG102"/>
      <c r="WXH102"/>
      <c r="WXI102"/>
      <c r="WXJ102"/>
      <c r="WXK102"/>
      <c r="WXL102"/>
      <c r="WXM102"/>
      <c r="WXN102"/>
      <c r="WXO102"/>
      <c r="WXP102"/>
      <c r="WXQ102"/>
      <c r="WXR102"/>
      <c r="WXS102"/>
      <c r="WXT102"/>
      <c r="WXU102"/>
      <c r="WXV102"/>
      <c r="WXW102"/>
      <c r="WXX102"/>
      <c r="WXY102"/>
      <c r="WXZ102"/>
      <c r="WYA102"/>
      <c r="WYB102"/>
      <c r="WYC102"/>
      <c r="WYD102"/>
      <c r="WYE102"/>
      <c r="WYF102"/>
      <c r="WYG102"/>
      <c r="WYH102"/>
      <c r="WYI102"/>
      <c r="WYJ102"/>
      <c r="WYK102"/>
      <c r="WYL102"/>
      <c r="WYM102"/>
      <c r="WYN102"/>
      <c r="WYO102"/>
      <c r="WYP102"/>
      <c r="WYQ102"/>
      <c r="WYR102"/>
      <c r="WYS102"/>
      <c r="WYT102"/>
      <c r="WYU102"/>
      <c r="WYV102"/>
      <c r="WYW102"/>
      <c r="WYX102"/>
      <c r="WYY102"/>
      <c r="WYZ102"/>
      <c r="WZA102"/>
      <c r="WZB102"/>
      <c r="WZC102"/>
      <c r="WZD102"/>
      <c r="WZE102"/>
      <c r="WZF102"/>
      <c r="WZG102"/>
      <c r="WZH102"/>
      <c r="WZI102"/>
      <c r="WZJ102"/>
      <c r="WZK102"/>
      <c r="WZL102"/>
      <c r="WZM102"/>
      <c r="WZN102"/>
      <c r="WZO102"/>
      <c r="WZP102"/>
      <c r="WZQ102"/>
      <c r="WZR102"/>
      <c r="WZS102"/>
      <c r="WZT102"/>
      <c r="WZU102"/>
      <c r="WZV102"/>
      <c r="WZW102"/>
      <c r="WZX102"/>
      <c r="WZY102"/>
      <c r="WZZ102"/>
      <c r="XAA102"/>
      <c r="XAB102"/>
      <c r="XAC102"/>
      <c r="XAD102"/>
      <c r="XAE102"/>
      <c r="XAF102"/>
      <c r="XAG102"/>
      <c r="XAH102"/>
      <c r="XAI102"/>
      <c r="XAJ102"/>
      <c r="XAK102"/>
      <c r="XAL102"/>
      <c r="XAM102"/>
      <c r="XAN102"/>
      <c r="XAO102"/>
      <c r="XAP102"/>
      <c r="XAQ102"/>
      <c r="XAR102"/>
      <c r="XAS102"/>
      <c r="XAT102"/>
      <c r="XAU102"/>
      <c r="XAV102"/>
      <c r="XAW102"/>
      <c r="XAX102"/>
      <c r="XAY102"/>
      <c r="XAZ102"/>
      <c r="XBA102"/>
      <c r="XBB102"/>
      <c r="XBC102"/>
      <c r="XBD102"/>
      <c r="XBE102"/>
      <c r="XBF102"/>
      <c r="XBG102"/>
      <c r="XBH102"/>
      <c r="XBI102"/>
      <c r="XBJ102"/>
      <c r="XBK102"/>
      <c r="XBL102"/>
      <c r="XBM102"/>
      <c r="XBN102"/>
      <c r="XBO102"/>
      <c r="XBP102"/>
      <c r="XBQ102"/>
      <c r="XBR102"/>
      <c r="XBS102"/>
      <c r="XBT102"/>
      <c r="XBU102"/>
      <c r="XBV102"/>
      <c r="XBW102"/>
      <c r="XBX102"/>
      <c r="XBY102"/>
      <c r="XBZ102"/>
      <c r="XCA102"/>
      <c r="XCB102"/>
      <c r="XCC102"/>
      <c r="XCD102"/>
      <c r="XCE102"/>
      <c r="XCF102"/>
      <c r="XCG102"/>
      <c r="XCH102"/>
      <c r="XCI102"/>
      <c r="XCJ102"/>
      <c r="XCK102"/>
      <c r="XCL102"/>
      <c r="XCM102"/>
      <c r="XCN102"/>
      <c r="XCO102"/>
      <c r="XCP102"/>
      <c r="XCQ102"/>
      <c r="XCR102"/>
      <c r="XCS102"/>
      <c r="XCT102"/>
      <c r="XCU102"/>
      <c r="XCV102"/>
      <c r="XCW102"/>
      <c r="XCX102"/>
      <c r="XCY102"/>
      <c r="XCZ102"/>
      <c r="XDA102"/>
      <c r="XDB102"/>
      <c r="XDC102"/>
      <c r="XDD102"/>
      <c r="XDE102"/>
      <c r="XDF102"/>
      <c r="XDG102"/>
      <c r="XDH102"/>
      <c r="XDI102"/>
      <c r="XDJ102"/>
      <c r="XDK102"/>
      <c r="XDL102"/>
      <c r="XDM102"/>
      <c r="XDN102"/>
      <c r="XDO102"/>
      <c r="XDP102"/>
      <c r="XDQ102"/>
      <c r="XDR102"/>
      <c r="XDS102"/>
      <c r="XDT102"/>
      <c r="XDU102"/>
      <c r="XDV102"/>
      <c r="XDW102"/>
      <c r="XDX102"/>
      <c r="XDY102"/>
      <c r="XDZ102"/>
      <c r="XEA102"/>
      <c r="XEB102"/>
      <c r="XEC102"/>
      <c r="XED102"/>
      <c r="XEE102"/>
    </row>
    <row r="103" spans="1:16359" s="70" customFormat="1" ht="102.75" customHeight="1">
      <c r="A103" s="788"/>
      <c r="B103" s="156" t="s">
        <v>522</v>
      </c>
      <c r="C103" s="812"/>
      <c r="D103" s="812"/>
      <c r="E103" s="429" t="s">
        <v>314</v>
      </c>
      <c r="F103" s="419"/>
      <c r="G103" s="419"/>
      <c r="H103" s="419"/>
      <c r="I103" s="419"/>
      <c r="J103" s="419"/>
      <c r="K103" s="419"/>
      <c r="L103" s="419"/>
      <c r="M103" s="419"/>
      <c r="N103" s="419"/>
      <c r="O103" s="419"/>
      <c r="P103" s="419"/>
      <c r="Q103" s="419"/>
      <c r="R103" s="419"/>
      <c r="S103" s="419"/>
      <c r="T103" s="419"/>
      <c r="U103" s="419"/>
      <c r="V103" s="419"/>
      <c r="W103" s="419"/>
      <c r="X103" s="419">
        <v>7.55</v>
      </c>
      <c r="Y103" s="419"/>
      <c r="Z103" s="419"/>
      <c r="AA103" s="415">
        <v>7.55</v>
      </c>
      <c r="AB103" s="415">
        <v>0</v>
      </c>
      <c r="AC103" s="415">
        <v>0</v>
      </c>
      <c r="AD103" s="812"/>
      <c r="AE103" s="910"/>
      <c r="AF103" s="388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  <c r="BDV103"/>
      <c r="BDW103"/>
      <c r="BDX103"/>
      <c r="BDY103"/>
      <c r="BDZ103"/>
      <c r="BEA103"/>
      <c r="BEB103"/>
      <c r="BEC103"/>
      <c r="BED103"/>
      <c r="BEE103"/>
      <c r="BEF103"/>
      <c r="BEG103"/>
      <c r="BEH103"/>
      <c r="BEI103"/>
      <c r="BEJ103"/>
      <c r="BEK103"/>
      <c r="BEL103"/>
      <c r="BEM103"/>
      <c r="BEN103"/>
      <c r="BEO103"/>
      <c r="BEP103"/>
      <c r="BEQ103"/>
      <c r="BER103"/>
      <c r="BES103"/>
      <c r="BET103"/>
      <c r="BEU103"/>
      <c r="BEV103"/>
      <c r="BEW103"/>
      <c r="BEX103"/>
      <c r="BEY103"/>
      <c r="BEZ103"/>
      <c r="BFA103"/>
      <c r="BFB103"/>
      <c r="BFC103"/>
      <c r="BFD103"/>
      <c r="BFE103"/>
      <c r="BFF103"/>
      <c r="BFG103"/>
      <c r="BFH103"/>
      <c r="BFI103"/>
      <c r="BFJ103"/>
      <c r="BFK103"/>
      <c r="BFL103"/>
      <c r="BFM103"/>
      <c r="BFN103"/>
      <c r="BFO103"/>
      <c r="BFP103"/>
      <c r="BFQ103"/>
      <c r="BFR103"/>
      <c r="BFS103"/>
      <c r="BFT103"/>
      <c r="BFU103"/>
      <c r="BFV103"/>
      <c r="BFW103"/>
      <c r="BFX103"/>
      <c r="BFY103"/>
      <c r="BFZ103"/>
      <c r="BGA103"/>
      <c r="BGB103"/>
      <c r="BGC103"/>
      <c r="BGD103"/>
      <c r="BGE103"/>
      <c r="BGF103"/>
      <c r="BGG103"/>
      <c r="BGH103"/>
      <c r="BGI103"/>
      <c r="BGJ103"/>
      <c r="BGK103"/>
      <c r="BGL103"/>
      <c r="BGM103"/>
      <c r="BGN103"/>
      <c r="BGO103"/>
      <c r="BGP103"/>
      <c r="BGQ103"/>
      <c r="BGR103"/>
      <c r="BGS103"/>
      <c r="BGT103"/>
      <c r="BGU103"/>
      <c r="BGV103"/>
      <c r="BGW103"/>
      <c r="BGX103"/>
      <c r="BGY103"/>
      <c r="BGZ103"/>
      <c r="BHA103"/>
      <c r="BHB103"/>
      <c r="BHC103"/>
      <c r="BHD103"/>
      <c r="BHE103"/>
      <c r="BHF103"/>
      <c r="BHG103"/>
      <c r="BHH103"/>
      <c r="BHI103"/>
      <c r="BHJ103"/>
      <c r="BHK103"/>
      <c r="BHL103"/>
      <c r="BHM103"/>
      <c r="BHN103"/>
      <c r="BHO103"/>
      <c r="BHP103"/>
      <c r="BHQ103"/>
      <c r="BHR103"/>
      <c r="BHS103"/>
      <c r="BHT103"/>
      <c r="BHU103"/>
      <c r="BHV103"/>
      <c r="BHW103"/>
      <c r="BHX103"/>
      <c r="BHY103"/>
      <c r="BHZ103"/>
      <c r="BIA103"/>
      <c r="BIB103"/>
      <c r="BIC103"/>
      <c r="BID103"/>
      <c r="BIE103"/>
      <c r="BIF103"/>
      <c r="BIG103"/>
      <c r="BIH103"/>
      <c r="BII103"/>
      <c r="BIJ103"/>
      <c r="BIK103"/>
      <c r="BIL103"/>
      <c r="BIM103"/>
      <c r="BIN103"/>
      <c r="BIO103"/>
      <c r="BIP103"/>
      <c r="BIQ103"/>
      <c r="BIR103"/>
      <c r="BIS103"/>
      <c r="BIT103"/>
      <c r="BIU103"/>
      <c r="BIV103"/>
      <c r="BIW103"/>
      <c r="BIX103"/>
      <c r="BIY103"/>
      <c r="BIZ103"/>
      <c r="BJA103"/>
      <c r="BJB103"/>
      <c r="BJC103"/>
      <c r="BJD103"/>
      <c r="BJE103"/>
      <c r="BJF103"/>
      <c r="BJG103"/>
      <c r="BJH103"/>
      <c r="BJI103"/>
      <c r="BJJ103"/>
      <c r="BJK103"/>
      <c r="BJL103"/>
      <c r="BJM103"/>
      <c r="BJN103"/>
      <c r="BJO103"/>
      <c r="BJP103"/>
      <c r="BJQ103"/>
      <c r="BJR103"/>
      <c r="BJS103"/>
      <c r="BJT103"/>
      <c r="BJU103"/>
      <c r="BJV103"/>
      <c r="BJW103"/>
      <c r="BJX103"/>
      <c r="BJY103"/>
      <c r="BJZ103"/>
      <c r="BKA103"/>
      <c r="BKB103"/>
      <c r="BKC103"/>
      <c r="BKD103"/>
      <c r="BKE103"/>
      <c r="BKF103"/>
      <c r="BKG103"/>
      <c r="BKH103"/>
      <c r="BKI103"/>
      <c r="BKJ103"/>
      <c r="BKK103"/>
      <c r="BKL103"/>
      <c r="BKM103"/>
      <c r="BKN103"/>
      <c r="BKO103"/>
      <c r="BKP103"/>
      <c r="BKQ103"/>
      <c r="BKR103"/>
      <c r="BKS103"/>
      <c r="BKT103"/>
      <c r="BKU103"/>
      <c r="BKV103"/>
      <c r="BKW103"/>
      <c r="BKX103"/>
      <c r="BKY103"/>
      <c r="BKZ103"/>
      <c r="BLA103"/>
      <c r="BLB103"/>
      <c r="BLC103"/>
      <c r="BLD103"/>
      <c r="BLE103"/>
      <c r="BLF103"/>
      <c r="BLG103"/>
      <c r="BLH103"/>
      <c r="BLI103"/>
      <c r="BLJ103"/>
      <c r="BLK103"/>
      <c r="BLL103"/>
      <c r="BLM103"/>
      <c r="BLN103"/>
      <c r="BLO103"/>
      <c r="BLP103"/>
      <c r="BLQ103"/>
      <c r="BLR103"/>
      <c r="BLS103"/>
      <c r="BLT103"/>
      <c r="BLU103"/>
      <c r="BLV103"/>
      <c r="BLW103"/>
      <c r="BLX103"/>
      <c r="BLY103"/>
      <c r="BLZ103"/>
      <c r="BMA103"/>
      <c r="BMB103"/>
      <c r="BMC103"/>
      <c r="BMD103"/>
      <c r="BME103"/>
      <c r="BMF103"/>
      <c r="BMG103"/>
      <c r="BMH103"/>
      <c r="BMI103"/>
      <c r="BMJ103"/>
      <c r="BMK103"/>
      <c r="BML103"/>
      <c r="BMM103"/>
      <c r="BMN103"/>
      <c r="BMO103"/>
      <c r="BMP103"/>
      <c r="BMQ103"/>
      <c r="BMR103"/>
      <c r="BMS103"/>
      <c r="BMT103"/>
      <c r="BMU103"/>
      <c r="BMV103"/>
      <c r="BMW103"/>
      <c r="BMX103"/>
      <c r="BMY103"/>
      <c r="BMZ103"/>
      <c r="BNA103"/>
      <c r="BNB103"/>
      <c r="BNC103"/>
      <c r="BND103"/>
      <c r="BNE103"/>
      <c r="BNF103"/>
      <c r="BNG103"/>
      <c r="BNH103"/>
      <c r="BNI103"/>
      <c r="BNJ103"/>
      <c r="BNK103"/>
      <c r="BNL103"/>
      <c r="BNM103"/>
      <c r="BNN103"/>
      <c r="BNO103"/>
      <c r="BNP103"/>
      <c r="BNQ103"/>
      <c r="BNR103"/>
      <c r="BNS103"/>
      <c r="BNT103"/>
      <c r="BNU103"/>
      <c r="BNV103"/>
      <c r="BNW103"/>
      <c r="BNX103"/>
      <c r="BNY103"/>
      <c r="BNZ103"/>
      <c r="BOA103"/>
      <c r="BOB103"/>
      <c r="BOC103"/>
      <c r="BOD103"/>
      <c r="BOE103"/>
      <c r="BOF103"/>
      <c r="BOG103"/>
      <c r="BOH103"/>
      <c r="BOI103"/>
      <c r="BOJ103"/>
      <c r="BOK103"/>
      <c r="BOL103"/>
      <c r="BOM103"/>
      <c r="BON103"/>
      <c r="BOO103"/>
      <c r="BOP103"/>
      <c r="BOQ103"/>
      <c r="BOR103"/>
      <c r="BOS103"/>
      <c r="BOT103"/>
      <c r="BOU103"/>
      <c r="BOV103"/>
      <c r="BOW103"/>
      <c r="BOX103"/>
      <c r="BOY103"/>
      <c r="BOZ103"/>
      <c r="BPA103"/>
      <c r="BPB103"/>
      <c r="BPC103"/>
      <c r="BPD103"/>
      <c r="BPE103"/>
      <c r="BPF103"/>
      <c r="BPG103"/>
      <c r="BPH103"/>
      <c r="BPI103"/>
      <c r="BPJ103"/>
      <c r="BPK103"/>
      <c r="BPL103"/>
      <c r="BPM103"/>
      <c r="BPN103"/>
      <c r="BPO103"/>
      <c r="BPP103"/>
      <c r="BPQ103"/>
      <c r="BPR103"/>
      <c r="BPS103"/>
      <c r="BPT103"/>
      <c r="BPU103"/>
      <c r="BPV103"/>
      <c r="BPW103"/>
      <c r="BPX103"/>
      <c r="BPY103"/>
      <c r="BPZ103"/>
      <c r="BQA103"/>
      <c r="BQB103"/>
      <c r="BQC103"/>
      <c r="BQD103"/>
      <c r="BQE103"/>
      <c r="BQF103"/>
      <c r="BQG103"/>
      <c r="BQH103"/>
      <c r="BQI103"/>
      <c r="BQJ103"/>
      <c r="BQK103"/>
      <c r="BQL103"/>
      <c r="BQM103"/>
      <c r="BQN103"/>
      <c r="BQO103"/>
      <c r="BQP103"/>
      <c r="BQQ103"/>
      <c r="BQR103"/>
      <c r="BQS103"/>
      <c r="BQT103"/>
      <c r="BQU103"/>
      <c r="BQV103"/>
      <c r="BQW103"/>
      <c r="BQX103"/>
      <c r="BQY103"/>
      <c r="BQZ103"/>
      <c r="BRA103"/>
      <c r="BRB103"/>
      <c r="BRC103"/>
      <c r="BRD103"/>
      <c r="BRE103"/>
      <c r="BRF103"/>
      <c r="BRG103"/>
      <c r="BRH103"/>
      <c r="BRI103"/>
      <c r="BRJ103"/>
      <c r="BRK103"/>
      <c r="BRL103"/>
      <c r="BRM103"/>
      <c r="BRN103"/>
      <c r="BRO103"/>
      <c r="BRP103"/>
      <c r="BRQ103"/>
      <c r="BRR103"/>
      <c r="BRS103"/>
      <c r="BRT103"/>
      <c r="BRU103"/>
      <c r="BRV103"/>
      <c r="BRW103"/>
      <c r="BRX103"/>
      <c r="BRY103"/>
      <c r="BRZ103"/>
      <c r="BSA103"/>
      <c r="BSB103"/>
      <c r="BSC103"/>
      <c r="BSD103"/>
      <c r="BSE103"/>
      <c r="BSF103"/>
      <c r="BSG103"/>
      <c r="BSH103"/>
      <c r="BSI103"/>
      <c r="BSJ103"/>
      <c r="BSK103"/>
      <c r="BSL103"/>
      <c r="BSM103"/>
      <c r="BSN103"/>
      <c r="BSO103"/>
      <c r="BSP103"/>
      <c r="BSQ103"/>
      <c r="BSR103"/>
      <c r="BSS103"/>
      <c r="BST103"/>
      <c r="BSU103"/>
      <c r="BSV103"/>
      <c r="BSW103"/>
      <c r="BSX103"/>
      <c r="BSY103"/>
      <c r="BSZ103"/>
      <c r="BTA103"/>
      <c r="BTB103"/>
      <c r="BTC103"/>
      <c r="BTD103"/>
      <c r="BTE103"/>
      <c r="BTF103"/>
      <c r="BTG103"/>
      <c r="BTH103"/>
      <c r="BTI103"/>
      <c r="BTJ103"/>
      <c r="BTK103"/>
      <c r="BTL103"/>
      <c r="BTM103"/>
      <c r="BTN103"/>
      <c r="BTO103"/>
      <c r="BTP103"/>
      <c r="BTQ103"/>
      <c r="BTR103"/>
      <c r="BTS103"/>
      <c r="BTT103"/>
      <c r="BTU103"/>
      <c r="BTV103"/>
      <c r="BTW103"/>
      <c r="BTX103"/>
      <c r="BTY103"/>
      <c r="BTZ103"/>
      <c r="BUA103"/>
      <c r="BUB103"/>
      <c r="BUC103"/>
      <c r="BUD103"/>
      <c r="BUE103"/>
      <c r="BUF103"/>
      <c r="BUG103"/>
      <c r="BUH103"/>
      <c r="BUI103"/>
      <c r="BUJ103"/>
      <c r="BUK103"/>
      <c r="BUL103"/>
      <c r="BUM103"/>
      <c r="BUN103"/>
      <c r="BUO103"/>
      <c r="BUP103"/>
      <c r="BUQ103"/>
      <c r="BUR103"/>
      <c r="BUS103"/>
      <c r="BUT103"/>
      <c r="BUU103"/>
      <c r="BUV103"/>
      <c r="BUW103"/>
      <c r="BUX103"/>
      <c r="BUY103"/>
      <c r="BUZ103"/>
      <c r="BVA103"/>
      <c r="BVB103"/>
      <c r="BVC103"/>
      <c r="BVD103"/>
      <c r="BVE103"/>
      <c r="BVF103"/>
      <c r="BVG103"/>
      <c r="BVH103"/>
      <c r="BVI103"/>
      <c r="BVJ103"/>
      <c r="BVK103"/>
      <c r="BVL103"/>
      <c r="BVM103"/>
      <c r="BVN103"/>
      <c r="BVO103"/>
      <c r="BVP103"/>
      <c r="BVQ103"/>
      <c r="BVR103"/>
      <c r="BVS103"/>
      <c r="BVT103"/>
      <c r="BVU103"/>
      <c r="BVV103"/>
      <c r="BVW103"/>
      <c r="BVX103"/>
      <c r="BVY103"/>
      <c r="BVZ103"/>
      <c r="BWA103"/>
      <c r="BWB103"/>
      <c r="BWC103"/>
      <c r="BWD103"/>
      <c r="BWE103"/>
      <c r="BWF103"/>
      <c r="BWG103"/>
      <c r="BWH103"/>
      <c r="BWI103"/>
      <c r="BWJ103"/>
      <c r="BWK103"/>
      <c r="BWL103"/>
      <c r="BWM103"/>
      <c r="BWN103"/>
      <c r="BWO103"/>
      <c r="BWP103"/>
      <c r="BWQ103"/>
      <c r="BWR103"/>
      <c r="BWS103"/>
      <c r="BWT103"/>
      <c r="BWU103"/>
      <c r="BWV103"/>
      <c r="BWW103"/>
      <c r="BWX103"/>
      <c r="BWY103"/>
      <c r="BWZ103"/>
      <c r="BXA103"/>
      <c r="BXB103"/>
      <c r="BXC103"/>
      <c r="BXD103"/>
      <c r="BXE103"/>
      <c r="BXF103"/>
      <c r="BXG103"/>
      <c r="BXH103"/>
      <c r="BXI103"/>
      <c r="BXJ103"/>
      <c r="BXK103"/>
      <c r="BXL103"/>
      <c r="BXM103"/>
      <c r="BXN103"/>
      <c r="BXO103"/>
      <c r="BXP103"/>
      <c r="BXQ103"/>
      <c r="BXR103"/>
      <c r="BXS103"/>
      <c r="BXT103"/>
      <c r="BXU103"/>
      <c r="BXV103"/>
      <c r="BXW103"/>
      <c r="BXX103"/>
      <c r="BXY103"/>
      <c r="BXZ103"/>
      <c r="BYA103"/>
      <c r="BYB103"/>
      <c r="BYC103"/>
      <c r="BYD103"/>
      <c r="BYE103"/>
      <c r="BYF103"/>
      <c r="BYG103"/>
      <c r="BYH103"/>
      <c r="BYI103"/>
      <c r="BYJ103"/>
      <c r="BYK103"/>
      <c r="BYL103"/>
      <c r="BYM103"/>
      <c r="BYN103"/>
      <c r="BYO103"/>
      <c r="BYP103"/>
      <c r="BYQ103"/>
      <c r="BYR103"/>
      <c r="BYS103"/>
      <c r="BYT103"/>
      <c r="BYU103"/>
      <c r="BYV103"/>
      <c r="BYW103"/>
      <c r="BYX103"/>
      <c r="BYY103"/>
      <c r="BYZ103"/>
      <c r="BZA103"/>
      <c r="BZB103"/>
      <c r="BZC103"/>
      <c r="BZD103"/>
      <c r="BZE103"/>
      <c r="BZF103"/>
      <c r="BZG103"/>
      <c r="BZH103"/>
      <c r="BZI103"/>
      <c r="BZJ103"/>
      <c r="BZK103"/>
      <c r="BZL103"/>
      <c r="BZM103"/>
      <c r="BZN103"/>
      <c r="BZO103"/>
      <c r="BZP103"/>
      <c r="BZQ103"/>
      <c r="BZR103"/>
      <c r="BZS103"/>
      <c r="BZT103"/>
      <c r="BZU103"/>
      <c r="BZV103"/>
      <c r="BZW103"/>
      <c r="BZX103"/>
      <c r="BZY103"/>
      <c r="BZZ103"/>
      <c r="CAA103"/>
      <c r="CAB103"/>
      <c r="CAC103"/>
      <c r="CAD103"/>
      <c r="CAE103"/>
      <c r="CAF103"/>
      <c r="CAG103"/>
      <c r="CAH103"/>
      <c r="CAI103"/>
      <c r="CAJ103"/>
      <c r="CAK103"/>
      <c r="CAL103"/>
      <c r="CAM103"/>
      <c r="CAN103"/>
      <c r="CAO103"/>
      <c r="CAP103"/>
      <c r="CAQ103"/>
      <c r="CAR103"/>
      <c r="CAS103"/>
      <c r="CAT103"/>
      <c r="CAU103"/>
      <c r="CAV103"/>
      <c r="CAW103"/>
      <c r="CAX103"/>
      <c r="CAY103"/>
      <c r="CAZ103"/>
      <c r="CBA103"/>
      <c r="CBB103"/>
      <c r="CBC103"/>
      <c r="CBD103"/>
      <c r="CBE103"/>
      <c r="CBF103"/>
      <c r="CBG103"/>
      <c r="CBH103"/>
      <c r="CBI103"/>
      <c r="CBJ103"/>
      <c r="CBK103"/>
      <c r="CBL103"/>
      <c r="CBM103"/>
      <c r="CBN103"/>
      <c r="CBO103"/>
      <c r="CBP103"/>
      <c r="CBQ103"/>
      <c r="CBR103"/>
      <c r="CBS103"/>
      <c r="CBT103"/>
      <c r="CBU103"/>
      <c r="CBV103"/>
      <c r="CBW103"/>
      <c r="CBX103"/>
      <c r="CBY103"/>
      <c r="CBZ103"/>
      <c r="CCA103"/>
      <c r="CCB103"/>
      <c r="CCC103"/>
      <c r="CCD103"/>
      <c r="CCE103"/>
      <c r="CCF103"/>
      <c r="CCG103"/>
      <c r="CCH103"/>
      <c r="CCI103"/>
      <c r="CCJ103"/>
      <c r="CCK103"/>
      <c r="CCL103"/>
      <c r="CCM103"/>
      <c r="CCN103"/>
      <c r="CCO103"/>
      <c r="CCP103"/>
      <c r="CCQ103"/>
      <c r="CCR103"/>
      <c r="CCS103"/>
      <c r="CCT103"/>
      <c r="CCU103"/>
      <c r="CCV103"/>
      <c r="CCW103"/>
      <c r="CCX103"/>
      <c r="CCY103"/>
      <c r="CCZ103"/>
      <c r="CDA103"/>
      <c r="CDB103"/>
      <c r="CDC103"/>
      <c r="CDD103"/>
      <c r="CDE103"/>
      <c r="CDF103"/>
      <c r="CDG103"/>
      <c r="CDH103"/>
      <c r="CDI103"/>
      <c r="CDJ103"/>
      <c r="CDK103"/>
      <c r="CDL103"/>
      <c r="CDM103"/>
      <c r="CDN103"/>
      <c r="CDO103"/>
      <c r="CDP103"/>
      <c r="CDQ103"/>
      <c r="CDR103"/>
      <c r="CDS103"/>
      <c r="CDT103"/>
      <c r="CDU103"/>
      <c r="CDV103"/>
      <c r="CDW103"/>
      <c r="CDX103"/>
      <c r="CDY103"/>
      <c r="CDZ103"/>
      <c r="CEA103"/>
      <c r="CEB103"/>
      <c r="CEC103"/>
      <c r="CED103"/>
      <c r="CEE103"/>
      <c r="CEF103"/>
      <c r="CEG103"/>
      <c r="CEH103"/>
      <c r="CEI103"/>
      <c r="CEJ103"/>
      <c r="CEK103"/>
      <c r="CEL103"/>
      <c r="CEM103"/>
      <c r="CEN103"/>
      <c r="CEO103"/>
      <c r="CEP103"/>
      <c r="CEQ103"/>
      <c r="CER103"/>
      <c r="CES103"/>
      <c r="CET103"/>
      <c r="CEU103"/>
      <c r="CEV103"/>
      <c r="CEW103"/>
      <c r="CEX103"/>
      <c r="CEY103"/>
      <c r="CEZ103"/>
      <c r="CFA103"/>
      <c r="CFB103"/>
      <c r="CFC103"/>
      <c r="CFD103"/>
      <c r="CFE103"/>
      <c r="CFF103"/>
      <c r="CFG103"/>
      <c r="CFH103"/>
      <c r="CFI103"/>
      <c r="CFJ103"/>
      <c r="CFK103"/>
      <c r="CFL103"/>
      <c r="CFM103"/>
      <c r="CFN103"/>
      <c r="CFO103"/>
      <c r="CFP103"/>
      <c r="CFQ103"/>
      <c r="CFR103"/>
      <c r="CFS103"/>
      <c r="CFT103"/>
      <c r="CFU103"/>
      <c r="CFV103"/>
      <c r="CFW103"/>
      <c r="CFX103"/>
      <c r="CFY103"/>
      <c r="CFZ103"/>
      <c r="CGA103"/>
      <c r="CGB103"/>
      <c r="CGC103"/>
      <c r="CGD103"/>
      <c r="CGE103"/>
      <c r="CGF103"/>
      <c r="CGG103"/>
      <c r="CGH103"/>
      <c r="CGI103"/>
      <c r="CGJ103"/>
      <c r="CGK103"/>
      <c r="CGL103"/>
      <c r="CGM103"/>
      <c r="CGN103"/>
      <c r="CGO103"/>
      <c r="CGP103"/>
      <c r="CGQ103"/>
      <c r="CGR103"/>
      <c r="CGS103"/>
      <c r="CGT103"/>
      <c r="CGU103"/>
      <c r="CGV103"/>
      <c r="CGW103"/>
      <c r="CGX103"/>
      <c r="CGY103"/>
      <c r="CGZ103"/>
      <c r="CHA103"/>
      <c r="CHB103"/>
      <c r="CHC103"/>
      <c r="CHD103"/>
      <c r="CHE103"/>
      <c r="CHF103"/>
      <c r="CHG103"/>
      <c r="CHH103"/>
      <c r="CHI103"/>
      <c r="CHJ103"/>
      <c r="CHK103"/>
      <c r="CHL103"/>
      <c r="CHM103"/>
      <c r="CHN103"/>
      <c r="CHO103"/>
      <c r="CHP103"/>
      <c r="CHQ103"/>
      <c r="CHR103"/>
      <c r="CHS103"/>
      <c r="CHT103"/>
      <c r="CHU103"/>
      <c r="CHV103"/>
      <c r="CHW103"/>
      <c r="CHX103"/>
      <c r="CHY103"/>
      <c r="CHZ103"/>
      <c r="CIA103"/>
      <c r="CIB103"/>
      <c r="CIC103"/>
      <c r="CID103"/>
      <c r="CIE103"/>
      <c r="CIF103"/>
      <c r="CIG103"/>
      <c r="CIH103"/>
      <c r="CII103"/>
      <c r="CIJ103"/>
      <c r="CIK103"/>
      <c r="CIL103"/>
      <c r="CIM103"/>
      <c r="CIN103"/>
      <c r="CIO103"/>
      <c r="CIP103"/>
      <c r="CIQ103"/>
      <c r="CIR103"/>
      <c r="CIS103"/>
      <c r="CIT103"/>
      <c r="CIU103"/>
      <c r="CIV103"/>
      <c r="CIW103"/>
      <c r="CIX103"/>
      <c r="CIY103"/>
      <c r="CIZ103"/>
      <c r="CJA103"/>
      <c r="CJB103"/>
      <c r="CJC103"/>
      <c r="CJD103"/>
      <c r="CJE103"/>
      <c r="CJF103"/>
      <c r="CJG103"/>
      <c r="CJH103"/>
      <c r="CJI103"/>
      <c r="CJJ103"/>
      <c r="CJK103"/>
      <c r="CJL103"/>
      <c r="CJM103"/>
      <c r="CJN103"/>
      <c r="CJO103"/>
      <c r="CJP103"/>
      <c r="CJQ103"/>
      <c r="CJR103"/>
      <c r="CJS103"/>
      <c r="CJT103"/>
      <c r="CJU103"/>
      <c r="CJV103"/>
      <c r="CJW103"/>
      <c r="CJX103"/>
      <c r="CJY103"/>
      <c r="CJZ103"/>
      <c r="CKA103"/>
      <c r="CKB103"/>
      <c r="CKC103"/>
      <c r="CKD103"/>
      <c r="CKE103"/>
      <c r="CKF103"/>
      <c r="CKG103"/>
      <c r="CKH103"/>
      <c r="CKI103"/>
      <c r="CKJ103"/>
      <c r="CKK103"/>
      <c r="CKL103"/>
      <c r="CKM103"/>
      <c r="CKN103"/>
      <c r="CKO103"/>
      <c r="CKP103"/>
      <c r="CKQ103"/>
      <c r="CKR103"/>
      <c r="CKS103"/>
      <c r="CKT103"/>
      <c r="CKU103"/>
      <c r="CKV103"/>
      <c r="CKW103"/>
      <c r="CKX103"/>
      <c r="CKY103"/>
      <c r="CKZ103"/>
      <c r="CLA103"/>
      <c r="CLB103"/>
      <c r="CLC103"/>
      <c r="CLD103"/>
      <c r="CLE103"/>
      <c r="CLF103"/>
      <c r="CLG103"/>
      <c r="CLH103"/>
      <c r="CLI103"/>
      <c r="CLJ103"/>
      <c r="CLK103"/>
      <c r="CLL103"/>
      <c r="CLM103"/>
      <c r="CLN103"/>
      <c r="CLO103"/>
      <c r="CLP103"/>
      <c r="CLQ103"/>
      <c r="CLR103"/>
      <c r="CLS103"/>
      <c r="CLT103"/>
      <c r="CLU103"/>
      <c r="CLV103"/>
      <c r="CLW103"/>
      <c r="CLX103"/>
      <c r="CLY103"/>
      <c r="CLZ103"/>
      <c r="CMA103"/>
      <c r="CMB103"/>
      <c r="CMC103"/>
      <c r="CMD103"/>
      <c r="CME103"/>
      <c r="CMF103"/>
      <c r="CMG103"/>
      <c r="CMH103"/>
      <c r="CMI103"/>
      <c r="CMJ103"/>
      <c r="CMK103"/>
      <c r="CML103"/>
      <c r="CMM103"/>
      <c r="CMN103"/>
      <c r="CMO103"/>
      <c r="CMP103"/>
      <c r="CMQ103"/>
      <c r="CMR103"/>
      <c r="CMS103"/>
      <c r="CMT103"/>
      <c r="CMU103"/>
      <c r="CMV103"/>
      <c r="CMW103"/>
      <c r="CMX103"/>
      <c r="CMY103"/>
      <c r="CMZ103"/>
      <c r="CNA103"/>
      <c r="CNB103"/>
      <c r="CNC103"/>
      <c r="CND103"/>
      <c r="CNE103"/>
      <c r="CNF103"/>
      <c r="CNG103"/>
      <c r="CNH103"/>
      <c r="CNI103"/>
      <c r="CNJ103"/>
      <c r="CNK103"/>
      <c r="CNL103"/>
      <c r="CNM103"/>
      <c r="CNN103"/>
      <c r="CNO103"/>
      <c r="CNP103"/>
      <c r="CNQ103"/>
      <c r="CNR103"/>
      <c r="CNS103"/>
      <c r="CNT103"/>
      <c r="CNU103"/>
      <c r="CNV103"/>
      <c r="CNW103"/>
      <c r="CNX103"/>
      <c r="CNY103"/>
      <c r="CNZ103"/>
      <c r="COA103"/>
      <c r="COB103"/>
      <c r="COC103"/>
      <c r="COD103"/>
      <c r="COE103"/>
      <c r="COF103"/>
      <c r="COG103"/>
      <c r="COH103"/>
      <c r="COI103"/>
      <c r="COJ103"/>
      <c r="COK103"/>
      <c r="COL103"/>
      <c r="COM103"/>
      <c r="CON103"/>
      <c r="COO103"/>
      <c r="COP103"/>
      <c r="COQ103"/>
      <c r="COR103"/>
      <c r="COS103"/>
      <c r="COT103"/>
      <c r="COU103"/>
      <c r="COV103"/>
      <c r="COW103"/>
      <c r="COX103"/>
      <c r="COY103"/>
      <c r="COZ103"/>
      <c r="CPA103"/>
      <c r="CPB103"/>
      <c r="CPC103"/>
      <c r="CPD103"/>
      <c r="CPE103"/>
      <c r="CPF103"/>
      <c r="CPG103"/>
      <c r="CPH103"/>
      <c r="CPI103"/>
      <c r="CPJ103"/>
      <c r="CPK103"/>
      <c r="CPL103"/>
      <c r="CPM103"/>
      <c r="CPN103"/>
      <c r="CPO103"/>
      <c r="CPP103"/>
      <c r="CPQ103"/>
      <c r="CPR103"/>
      <c r="CPS103"/>
      <c r="CPT103"/>
      <c r="CPU103"/>
      <c r="CPV103"/>
      <c r="CPW103"/>
      <c r="CPX103"/>
      <c r="CPY103"/>
      <c r="CPZ103"/>
      <c r="CQA103"/>
      <c r="CQB103"/>
      <c r="CQC103"/>
      <c r="CQD103"/>
      <c r="CQE103"/>
      <c r="CQF103"/>
      <c r="CQG103"/>
      <c r="CQH103"/>
      <c r="CQI103"/>
      <c r="CQJ103"/>
      <c r="CQK103"/>
      <c r="CQL103"/>
      <c r="CQM103"/>
      <c r="CQN103"/>
      <c r="CQO103"/>
      <c r="CQP103"/>
      <c r="CQQ103"/>
      <c r="CQR103"/>
      <c r="CQS103"/>
      <c r="CQT103"/>
      <c r="CQU103"/>
      <c r="CQV103"/>
      <c r="CQW103"/>
      <c r="CQX103"/>
      <c r="CQY103"/>
      <c r="CQZ103"/>
      <c r="CRA103"/>
      <c r="CRB103"/>
      <c r="CRC103"/>
      <c r="CRD103"/>
      <c r="CRE103"/>
      <c r="CRF103"/>
      <c r="CRG103"/>
      <c r="CRH103"/>
      <c r="CRI103"/>
      <c r="CRJ103"/>
      <c r="CRK103"/>
      <c r="CRL103"/>
      <c r="CRM103"/>
      <c r="CRN103"/>
      <c r="CRO103"/>
      <c r="CRP103"/>
      <c r="CRQ103"/>
      <c r="CRR103"/>
      <c r="CRS103"/>
      <c r="CRT103"/>
      <c r="CRU103"/>
      <c r="CRV103"/>
      <c r="CRW103"/>
      <c r="CRX103"/>
      <c r="CRY103"/>
      <c r="CRZ103"/>
      <c r="CSA103"/>
      <c r="CSB103"/>
      <c r="CSC103"/>
      <c r="CSD103"/>
      <c r="CSE103"/>
      <c r="CSF103"/>
      <c r="CSG103"/>
      <c r="CSH103"/>
      <c r="CSI103"/>
      <c r="CSJ103"/>
      <c r="CSK103"/>
      <c r="CSL103"/>
      <c r="CSM103"/>
      <c r="CSN103"/>
      <c r="CSO103"/>
      <c r="CSP103"/>
      <c r="CSQ103"/>
      <c r="CSR103"/>
      <c r="CSS103"/>
      <c r="CST103"/>
      <c r="CSU103"/>
      <c r="CSV103"/>
      <c r="CSW103"/>
      <c r="CSX103"/>
      <c r="CSY103"/>
      <c r="CSZ103"/>
      <c r="CTA103"/>
      <c r="CTB103"/>
      <c r="CTC103"/>
      <c r="CTD103"/>
      <c r="CTE103"/>
      <c r="CTF103"/>
      <c r="CTG103"/>
      <c r="CTH103"/>
      <c r="CTI103"/>
      <c r="CTJ103"/>
      <c r="CTK103"/>
      <c r="CTL103"/>
      <c r="CTM103"/>
      <c r="CTN103"/>
      <c r="CTO103"/>
      <c r="CTP103"/>
      <c r="CTQ103"/>
      <c r="CTR103"/>
      <c r="CTS103"/>
      <c r="CTT103"/>
      <c r="CTU103"/>
      <c r="CTV103"/>
      <c r="CTW103"/>
      <c r="CTX103"/>
      <c r="CTY103"/>
      <c r="CTZ103"/>
      <c r="CUA103"/>
      <c r="CUB103"/>
      <c r="CUC103"/>
      <c r="CUD103"/>
      <c r="CUE103"/>
      <c r="CUF103"/>
      <c r="CUG103"/>
      <c r="CUH103"/>
      <c r="CUI103"/>
      <c r="CUJ103"/>
      <c r="CUK103"/>
      <c r="CUL103"/>
      <c r="CUM103"/>
      <c r="CUN103"/>
      <c r="CUO103"/>
      <c r="CUP103"/>
      <c r="CUQ103"/>
      <c r="CUR103"/>
      <c r="CUS103"/>
      <c r="CUT103"/>
      <c r="CUU103"/>
      <c r="CUV103"/>
      <c r="CUW103"/>
      <c r="CUX103"/>
      <c r="CUY103"/>
      <c r="CUZ103"/>
      <c r="CVA103"/>
      <c r="CVB103"/>
      <c r="CVC103"/>
      <c r="CVD103"/>
      <c r="CVE103"/>
      <c r="CVF103"/>
      <c r="CVG103"/>
      <c r="CVH103"/>
      <c r="CVI103"/>
      <c r="CVJ103"/>
      <c r="CVK103"/>
      <c r="CVL103"/>
      <c r="CVM103"/>
      <c r="CVN103"/>
      <c r="CVO103"/>
      <c r="CVP103"/>
      <c r="CVQ103"/>
      <c r="CVR103"/>
      <c r="CVS103"/>
      <c r="CVT103"/>
      <c r="CVU103"/>
      <c r="CVV103"/>
      <c r="CVW103"/>
      <c r="CVX103"/>
      <c r="CVY103"/>
      <c r="CVZ103"/>
      <c r="CWA103"/>
      <c r="CWB103"/>
      <c r="CWC103"/>
      <c r="CWD103"/>
      <c r="CWE103"/>
      <c r="CWF103"/>
      <c r="CWG103"/>
      <c r="CWH103"/>
      <c r="CWI103"/>
      <c r="CWJ103"/>
      <c r="CWK103"/>
      <c r="CWL103"/>
      <c r="CWM103"/>
      <c r="CWN103"/>
      <c r="CWO103"/>
      <c r="CWP103"/>
      <c r="CWQ103"/>
      <c r="CWR103"/>
      <c r="CWS103"/>
      <c r="CWT103"/>
      <c r="CWU103"/>
      <c r="CWV103"/>
      <c r="CWW103"/>
      <c r="CWX103"/>
      <c r="CWY103"/>
      <c r="CWZ103"/>
      <c r="CXA103"/>
      <c r="CXB103"/>
      <c r="CXC103"/>
      <c r="CXD103"/>
      <c r="CXE103"/>
      <c r="CXF103"/>
      <c r="CXG103"/>
      <c r="CXH103"/>
      <c r="CXI103"/>
      <c r="CXJ103"/>
      <c r="CXK103"/>
      <c r="CXL103"/>
      <c r="CXM103"/>
      <c r="CXN103"/>
      <c r="CXO103"/>
      <c r="CXP103"/>
      <c r="CXQ103"/>
      <c r="CXR103"/>
      <c r="CXS103"/>
      <c r="CXT103"/>
      <c r="CXU103"/>
      <c r="CXV103"/>
      <c r="CXW103"/>
      <c r="CXX103"/>
      <c r="CXY103"/>
      <c r="CXZ103"/>
      <c r="CYA103"/>
      <c r="CYB103"/>
      <c r="CYC103"/>
      <c r="CYD103"/>
      <c r="CYE103"/>
      <c r="CYF103"/>
      <c r="CYG103"/>
      <c r="CYH103"/>
      <c r="CYI103"/>
      <c r="CYJ103"/>
      <c r="CYK103"/>
      <c r="CYL103"/>
      <c r="CYM103"/>
      <c r="CYN103"/>
      <c r="CYO103"/>
      <c r="CYP103"/>
      <c r="CYQ103"/>
      <c r="CYR103"/>
      <c r="CYS103"/>
      <c r="CYT103"/>
      <c r="CYU103"/>
      <c r="CYV103"/>
      <c r="CYW103"/>
      <c r="CYX103"/>
      <c r="CYY103"/>
      <c r="CYZ103"/>
      <c r="CZA103"/>
      <c r="CZB103"/>
      <c r="CZC103"/>
      <c r="CZD103"/>
      <c r="CZE103"/>
      <c r="CZF103"/>
      <c r="CZG103"/>
      <c r="CZH103"/>
      <c r="CZI103"/>
      <c r="CZJ103"/>
      <c r="CZK103"/>
      <c r="CZL103"/>
      <c r="CZM103"/>
      <c r="CZN103"/>
      <c r="CZO103"/>
      <c r="CZP103"/>
      <c r="CZQ103"/>
      <c r="CZR103"/>
      <c r="CZS103"/>
      <c r="CZT103"/>
      <c r="CZU103"/>
      <c r="CZV103"/>
      <c r="CZW103"/>
      <c r="CZX103"/>
      <c r="CZY103"/>
      <c r="CZZ103"/>
      <c r="DAA103"/>
      <c r="DAB103"/>
      <c r="DAC103"/>
      <c r="DAD103"/>
      <c r="DAE103"/>
      <c r="DAF103"/>
      <c r="DAG103"/>
      <c r="DAH103"/>
      <c r="DAI103"/>
      <c r="DAJ103"/>
      <c r="DAK103"/>
      <c r="DAL103"/>
      <c r="DAM103"/>
      <c r="DAN103"/>
      <c r="DAO103"/>
      <c r="DAP103"/>
      <c r="DAQ103"/>
      <c r="DAR103"/>
      <c r="DAS103"/>
      <c r="DAT103"/>
      <c r="DAU103"/>
      <c r="DAV103"/>
      <c r="DAW103"/>
      <c r="DAX103"/>
      <c r="DAY103"/>
      <c r="DAZ103"/>
      <c r="DBA103"/>
      <c r="DBB103"/>
      <c r="DBC103"/>
      <c r="DBD103"/>
      <c r="DBE103"/>
      <c r="DBF103"/>
      <c r="DBG103"/>
      <c r="DBH103"/>
      <c r="DBI103"/>
      <c r="DBJ103"/>
      <c r="DBK103"/>
      <c r="DBL103"/>
      <c r="DBM103"/>
      <c r="DBN103"/>
      <c r="DBO103"/>
      <c r="DBP103"/>
      <c r="DBQ103"/>
      <c r="DBR103"/>
      <c r="DBS103"/>
      <c r="DBT103"/>
      <c r="DBU103"/>
      <c r="DBV103"/>
      <c r="DBW103"/>
      <c r="DBX103"/>
      <c r="DBY103"/>
      <c r="DBZ103"/>
      <c r="DCA103"/>
      <c r="DCB103"/>
      <c r="DCC103"/>
      <c r="DCD103"/>
      <c r="DCE103"/>
      <c r="DCF103"/>
      <c r="DCG103"/>
      <c r="DCH103"/>
      <c r="DCI103"/>
      <c r="DCJ103"/>
      <c r="DCK103"/>
      <c r="DCL103"/>
      <c r="DCM103"/>
      <c r="DCN103"/>
      <c r="DCO103"/>
      <c r="DCP103"/>
      <c r="DCQ103"/>
      <c r="DCR103"/>
      <c r="DCS103"/>
      <c r="DCT103"/>
      <c r="DCU103"/>
      <c r="DCV103"/>
      <c r="DCW103"/>
      <c r="DCX103"/>
      <c r="DCY103"/>
      <c r="DCZ103"/>
      <c r="DDA103"/>
      <c r="DDB103"/>
      <c r="DDC103"/>
      <c r="DDD103"/>
      <c r="DDE103"/>
      <c r="DDF103"/>
      <c r="DDG103"/>
      <c r="DDH103"/>
      <c r="DDI103"/>
      <c r="DDJ103"/>
      <c r="DDK103"/>
      <c r="DDL103"/>
      <c r="DDM103"/>
      <c r="DDN103"/>
      <c r="DDO103"/>
      <c r="DDP103"/>
      <c r="DDQ103"/>
      <c r="DDR103"/>
      <c r="DDS103"/>
      <c r="DDT103"/>
      <c r="DDU103"/>
      <c r="DDV103"/>
      <c r="DDW103"/>
      <c r="DDX103"/>
      <c r="DDY103"/>
      <c r="DDZ103"/>
      <c r="DEA103"/>
      <c r="DEB103"/>
      <c r="DEC103"/>
      <c r="DED103"/>
      <c r="DEE103"/>
      <c r="DEF103"/>
      <c r="DEG103"/>
      <c r="DEH103"/>
      <c r="DEI103"/>
      <c r="DEJ103"/>
      <c r="DEK103"/>
      <c r="DEL103"/>
      <c r="DEM103"/>
      <c r="DEN103"/>
      <c r="DEO103"/>
      <c r="DEP103"/>
      <c r="DEQ103"/>
      <c r="DER103"/>
      <c r="DES103"/>
      <c r="DET103"/>
      <c r="DEU103"/>
      <c r="DEV103"/>
      <c r="DEW103"/>
      <c r="DEX103"/>
      <c r="DEY103"/>
      <c r="DEZ103"/>
      <c r="DFA103"/>
      <c r="DFB103"/>
      <c r="DFC103"/>
      <c r="DFD103"/>
      <c r="DFE103"/>
      <c r="DFF103"/>
      <c r="DFG103"/>
      <c r="DFH103"/>
      <c r="DFI103"/>
      <c r="DFJ103"/>
      <c r="DFK103"/>
      <c r="DFL103"/>
      <c r="DFM103"/>
      <c r="DFN103"/>
      <c r="DFO103"/>
      <c r="DFP103"/>
      <c r="DFQ103"/>
      <c r="DFR103"/>
      <c r="DFS103"/>
      <c r="DFT103"/>
      <c r="DFU103"/>
      <c r="DFV103"/>
      <c r="DFW103"/>
      <c r="DFX103"/>
      <c r="DFY103"/>
      <c r="DFZ103"/>
      <c r="DGA103"/>
      <c r="DGB103"/>
      <c r="DGC103"/>
      <c r="DGD103"/>
      <c r="DGE103"/>
      <c r="DGF103"/>
      <c r="DGG103"/>
      <c r="DGH103"/>
      <c r="DGI103"/>
      <c r="DGJ103"/>
      <c r="DGK103"/>
      <c r="DGL103"/>
      <c r="DGM103"/>
      <c r="DGN103"/>
      <c r="DGO103"/>
      <c r="DGP103"/>
      <c r="DGQ103"/>
      <c r="DGR103"/>
      <c r="DGS103"/>
      <c r="DGT103"/>
      <c r="DGU103"/>
      <c r="DGV103"/>
      <c r="DGW103"/>
      <c r="DGX103"/>
      <c r="DGY103"/>
      <c r="DGZ103"/>
      <c r="DHA103"/>
      <c r="DHB103"/>
      <c r="DHC103"/>
      <c r="DHD103"/>
      <c r="DHE103"/>
      <c r="DHF103"/>
      <c r="DHG103"/>
      <c r="DHH103"/>
      <c r="DHI103"/>
      <c r="DHJ103"/>
      <c r="DHK103"/>
      <c r="DHL103"/>
      <c r="DHM103"/>
      <c r="DHN103"/>
      <c r="DHO103"/>
      <c r="DHP103"/>
      <c r="DHQ103"/>
      <c r="DHR103"/>
      <c r="DHS103"/>
      <c r="DHT103"/>
      <c r="DHU103"/>
      <c r="DHV103"/>
      <c r="DHW103"/>
      <c r="DHX103"/>
      <c r="DHY103"/>
      <c r="DHZ103"/>
      <c r="DIA103"/>
      <c r="DIB103"/>
      <c r="DIC103"/>
      <c r="DID103"/>
      <c r="DIE103"/>
      <c r="DIF103"/>
      <c r="DIG103"/>
      <c r="DIH103"/>
      <c r="DII103"/>
      <c r="DIJ103"/>
      <c r="DIK103"/>
      <c r="DIL103"/>
      <c r="DIM103"/>
      <c r="DIN103"/>
      <c r="DIO103"/>
      <c r="DIP103"/>
      <c r="DIQ103"/>
      <c r="DIR103"/>
      <c r="DIS103"/>
      <c r="DIT103"/>
      <c r="DIU103"/>
      <c r="DIV103"/>
      <c r="DIW103"/>
      <c r="DIX103"/>
      <c r="DIY103"/>
      <c r="DIZ103"/>
      <c r="DJA103"/>
      <c r="DJB103"/>
      <c r="DJC103"/>
      <c r="DJD103"/>
      <c r="DJE103"/>
      <c r="DJF103"/>
      <c r="DJG103"/>
      <c r="DJH103"/>
      <c r="DJI103"/>
      <c r="DJJ103"/>
      <c r="DJK103"/>
      <c r="DJL103"/>
      <c r="DJM103"/>
      <c r="DJN103"/>
      <c r="DJO103"/>
      <c r="DJP103"/>
      <c r="DJQ103"/>
      <c r="DJR103"/>
      <c r="DJS103"/>
      <c r="DJT103"/>
      <c r="DJU103"/>
      <c r="DJV103"/>
      <c r="DJW103"/>
      <c r="DJX103"/>
      <c r="DJY103"/>
      <c r="DJZ103"/>
      <c r="DKA103"/>
      <c r="DKB103"/>
      <c r="DKC103"/>
      <c r="DKD103"/>
      <c r="DKE103"/>
      <c r="DKF103"/>
      <c r="DKG103"/>
      <c r="DKH103"/>
      <c r="DKI103"/>
      <c r="DKJ103"/>
      <c r="DKK103"/>
      <c r="DKL103"/>
      <c r="DKM103"/>
      <c r="DKN103"/>
      <c r="DKO103"/>
      <c r="DKP103"/>
      <c r="DKQ103"/>
      <c r="DKR103"/>
      <c r="DKS103"/>
      <c r="DKT103"/>
      <c r="DKU103"/>
      <c r="DKV103"/>
      <c r="DKW103"/>
      <c r="DKX103"/>
      <c r="DKY103"/>
      <c r="DKZ103"/>
      <c r="DLA103"/>
      <c r="DLB103"/>
      <c r="DLC103"/>
      <c r="DLD103"/>
      <c r="DLE103"/>
      <c r="DLF103"/>
      <c r="DLG103"/>
      <c r="DLH103"/>
      <c r="DLI103"/>
      <c r="DLJ103"/>
      <c r="DLK103"/>
      <c r="DLL103"/>
      <c r="DLM103"/>
      <c r="DLN103"/>
      <c r="DLO103"/>
      <c r="DLP103"/>
      <c r="DLQ103"/>
      <c r="DLR103"/>
      <c r="DLS103"/>
      <c r="DLT103"/>
      <c r="DLU103"/>
      <c r="DLV103"/>
      <c r="DLW103"/>
      <c r="DLX103"/>
      <c r="DLY103"/>
      <c r="DLZ103"/>
      <c r="DMA103"/>
      <c r="DMB103"/>
      <c r="DMC103"/>
      <c r="DMD103"/>
      <c r="DME103"/>
      <c r="DMF103"/>
      <c r="DMG103"/>
      <c r="DMH103"/>
      <c r="DMI103"/>
      <c r="DMJ103"/>
      <c r="DMK103"/>
      <c r="DML103"/>
      <c r="DMM103"/>
      <c r="DMN103"/>
      <c r="DMO103"/>
      <c r="DMP103"/>
      <c r="DMQ103"/>
      <c r="DMR103"/>
      <c r="DMS103"/>
      <c r="DMT103"/>
      <c r="DMU103"/>
      <c r="DMV103"/>
      <c r="DMW103"/>
      <c r="DMX103"/>
      <c r="DMY103"/>
      <c r="DMZ103"/>
      <c r="DNA103"/>
      <c r="DNB103"/>
      <c r="DNC103"/>
      <c r="DND103"/>
      <c r="DNE103"/>
      <c r="DNF103"/>
      <c r="DNG103"/>
      <c r="DNH103"/>
      <c r="DNI103"/>
      <c r="DNJ103"/>
      <c r="DNK103"/>
      <c r="DNL103"/>
      <c r="DNM103"/>
      <c r="DNN103"/>
      <c r="DNO103"/>
      <c r="DNP103"/>
      <c r="DNQ103"/>
      <c r="DNR103"/>
      <c r="DNS103"/>
      <c r="DNT103"/>
      <c r="DNU103"/>
      <c r="DNV103"/>
      <c r="DNW103"/>
      <c r="DNX103"/>
      <c r="DNY103"/>
      <c r="DNZ103"/>
      <c r="DOA103"/>
      <c r="DOB103"/>
      <c r="DOC103"/>
      <c r="DOD103"/>
      <c r="DOE103"/>
      <c r="DOF103"/>
      <c r="DOG103"/>
      <c r="DOH103"/>
      <c r="DOI103"/>
      <c r="DOJ103"/>
      <c r="DOK103"/>
      <c r="DOL103"/>
      <c r="DOM103"/>
      <c r="DON103"/>
      <c r="DOO103"/>
      <c r="DOP103"/>
      <c r="DOQ103"/>
      <c r="DOR103"/>
      <c r="DOS103"/>
      <c r="DOT103"/>
      <c r="DOU103"/>
      <c r="DOV103"/>
      <c r="DOW103"/>
      <c r="DOX103"/>
      <c r="DOY103"/>
      <c r="DOZ103"/>
      <c r="DPA103"/>
      <c r="DPB103"/>
      <c r="DPC103"/>
      <c r="DPD103"/>
      <c r="DPE103"/>
      <c r="DPF103"/>
      <c r="DPG103"/>
      <c r="DPH103"/>
      <c r="DPI103"/>
      <c r="DPJ103"/>
      <c r="DPK103"/>
      <c r="DPL103"/>
      <c r="DPM103"/>
      <c r="DPN103"/>
      <c r="DPO103"/>
      <c r="DPP103"/>
      <c r="DPQ103"/>
      <c r="DPR103"/>
      <c r="DPS103"/>
      <c r="DPT103"/>
      <c r="DPU103"/>
      <c r="DPV103"/>
      <c r="DPW103"/>
      <c r="DPX103"/>
      <c r="DPY103"/>
      <c r="DPZ103"/>
      <c r="DQA103"/>
      <c r="DQB103"/>
      <c r="DQC103"/>
      <c r="DQD103"/>
      <c r="DQE103"/>
      <c r="DQF103"/>
      <c r="DQG103"/>
      <c r="DQH103"/>
      <c r="DQI103"/>
      <c r="DQJ103"/>
      <c r="DQK103"/>
      <c r="DQL103"/>
      <c r="DQM103"/>
      <c r="DQN103"/>
      <c r="DQO103"/>
      <c r="DQP103"/>
      <c r="DQQ103"/>
      <c r="DQR103"/>
      <c r="DQS103"/>
      <c r="DQT103"/>
      <c r="DQU103"/>
      <c r="DQV103"/>
      <c r="DQW103"/>
      <c r="DQX103"/>
      <c r="DQY103"/>
      <c r="DQZ103"/>
      <c r="DRA103"/>
      <c r="DRB103"/>
      <c r="DRC103"/>
      <c r="DRD103"/>
      <c r="DRE103"/>
      <c r="DRF103"/>
      <c r="DRG103"/>
      <c r="DRH103"/>
      <c r="DRI103"/>
      <c r="DRJ103"/>
      <c r="DRK103"/>
      <c r="DRL103"/>
      <c r="DRM103"/>
      <c r="DRN103"/>
      <c r="DRO103"/>
      <c r="DRP103"/>
      <c r="DRQ103"/>
      <c r="DRR103"/>
      <c r="DRS103"/>
      <c r="DRT103"/>
      <c r="DRU103"/>
      <c r="DRV103"/>
      <c r="DRW103"/>
      <c r="DRX103"/>
      <c r="DRY103"/>
      <c r="DRZ103"/>
      <c r="DSA103"/>
      <c r="DSB103"/>
      <c r="DSC103"/>
      <c r="DSD103"/>
      <c r="DSE103"/>
      <c r="DSF103"/>
      <c r="DSG103"/>
      <c r="DSH103"/>
      <c r="DSI103"/>
      <c r="DSJ103"/>
      <c r="DSK103"/>
      <c r="DSL103"/>
      <c r="DSM103"/>
      <c r="DSN103"/>
      <c r="DSO103"/>
      <c r="DSP103"/>
      <c r="DSQ103"/>
      <c r="DSR103"/>
      <c r="DSS103"/>
      <c r="DST103"/>
      <c r="DSU103"/>
      <c r="DSV103"/>
      <c r="DSW103"/>
      <c r="DSX103"/>
      <c r="DSY103"/>
      <c r="DSZ103"/>
      <c r="DTA103"/>
      <c r="DTB103"/>
      <c r="DTC103"/>
      <c r="DTD103"/>
      <c r="DTE103"/>
      <c r="DTF103"/>
      <c r="DTG103"/>
      <c r="DTH103"/>
      <c r="DTI103"/>
      <c r="DTJ103"/>
      <c r="DTK103"/>
      <c r="DTL103"/>
      <c r="DTM103"/>
      <c r="DTN103"/>
      <c r="DTO103"/>
      <c r="DTP103"/>
      <c r="DTQ103"/>
      <c r="DTR103"/>
      <c r="DTS103"/>
      <c r="DTT103"/>
      <c r="DTU103"/>
      <c r="DTV103"/>
      <c r="DTW103"/>
      <c r="DTX103"/>
      <c r="DTY103"/>
      <c r="DTZ103"/>
      <c r="DUA103"/>
      <c r="DUB103"/>
      <c r="DUC103"/>
      <c r="DUD103"/>
      <c r="DUE103"/>
      <c r="DUF103"/>
      <c r="DUG103"/>
      <c r="DUH103"/>
      <c r="DUI103"/>
      <c r="DUJ103"/>
      <c r="DUK103"/>
      <c r="DUL103"/>
      <c r="DUM103"/>
      <c r="DUN103"/>
      <c r="DUO103"/>
      <c r="DUP103"/>
      <c r="DUQ103"/>
      <c r="DUR103"/>
      <c r="DUS103"/>
      <c r="DUT103"/>
      <c r="DUU103"/>
      <c r="DUV103"/>
      <c r="DUW103"/>
      <c r="DUX103"/>
      <c r="DUY103"/>
      <c r="DUZ103"/>
      <c r="DVA103"/>
      <c r="DVB103"/>
      <c r="DVC103"/>
      <c r="DVD103"/>
      <c r="DVE103"/>
      <c r="DVF103"/>
      <c r="DVG103"/>
      <c r="DVH103"/>
      <c r="DVI103"/>
      <c r="DVJ103"/>
      <c r="DVK103"/>
      <c r="DVL103"/>
      <c r="DVM103"/>
      <c r="DVN103"/>
      <c r="DVO103"/>
      <c r="DVP103"/>
      <c r="DVQ103"/>
      <c r="DVR103"/>
      <c r="DVS103"/>
      <c r="DVT103"/>
      <c r="DVU103"/>
      <c r="DVV103"/>
      <c r="DVW103"/>
      <c r="DVX103"/>
      <c r="DVY103"/>
      <c r="DVZ103"/>
      <c r="DWA103"/>
      <c r="DWB103"/>
      <c r="DWC103"/>
      <c r="DWD103"/>
      <c r="DWE103"/>
      <c r="DWF103"/>
      <c r="DWG103"/>
      <c r="DWH103"/>
      <c r="DWI103"/>
      <c r="DWJ103"/>
      <c r="DWK103"/>
      <c r="DWL103"/>
      <c r="DWM103"/>
      <c r="DWN103"/>
      <c r="DWO103"/>
      <c r="DWP103"/>
      <c r="DWQ103"/>
      <c r="DWR103"/>
      <c r="DWS103"/>
      <c r="DWT103"/>
      <c r="DWU103"/>
      <c r="DWV103"/>
      <c r="DWW103"/>
      <c r="DWX103"/>
      <c r="DWY103"/>
      <c r="DWZ103"/>
      <c r="DXA103"/>
      <c r="DXB103"/>
      <c r="DXC103"/>
      <c r="DXD103"/>
      <c r="DXE103"/>
      <c r="DXF103"/>
      <c r="DXG103"/>
      <c r="DXH103"/>
      <c r="DXI103"/>
      <c r="DXJ103"/>
      <c r="DXK103"/>
      <c r="DXL103"/>
      <c r="DXM103"/>
      <c r="DXN103"/>
      <c r="DXO103"/>
      <c r="DXP103"/>
      <c r="DXQ103"/>
      <c r="DXR103"/>
      <c r="DXS103"/>
      <c r="DXT103"/>
      <c r="DXU103"/>
      <c r="DXV103"/>
      <c r="DXW103"/>
      <c r="DXX103"/>
      <c r="DXY103"/>
      <c r="DXZ103"/>
      <c r="DYA103"/>
      <c r="DYB103"/>
      <c r="DYC103"/>
      <c r="DYD103"/>
      <c r="DYE103"/>
      <c r="DYF103"/>
      <c r="DYG103"/>
      <c r="DYH103"/>
      <c r="DYI103"/>
      <c r="DYJ103"/>
      <c r="DYK103"/>
      <c r="DYL103"/>
      <c r="DYM103"/>
      <c r="DYN103"/>
      <c r="DYO103"/>
      <c r="DYP103"/>
      <c r="DYQ103"/>
      <c r="DYR103"/>
      <c r="DYS103"/>
      <c r="DYT103"/>
      <c r="DYU103"/>
      <c r="DYV103"/>
      <c r="DYW103"/>
      <c r="DYX103"/>
      <c r="DYY103"/>
      <c r="DYZ103"/>
      <c r="DZA103"/>
      <c r="DZB103"/>
      <c r="DZC103"/>
      <c r="DZD103"/>
      <c r="DZE103"/>
      <c r="DZF103"/>
      <c r="DZG103"/>
      <c r="DZH103"/>
      <c r="DZI103"/>
      <c r="DZJ103"/>
      <c r="DZK103"/>
      <c r="DZL103"/>
      <c r="DZM103"/>
      <c r="DZN103"/>
      <c r="DZO103"/>
      <c r="DZP103"/>
      <c r="DZQ103"/>
      <c r="DZR103"/>
      <c r="DZS103"/>
      <c r="DZT103"/>
      <c r="DZU103"/>
      <c r="DZV103"/>
      <c r="DZW103"/>
      <c r="DZX103"/>
      <c r="DZY103"/>
      <c r="DZZ103"/>
      <c r="EAA103"/>
      <c r="EAB103"/>
      <c r="EAC103"/>
      <c r="EAD103"/>
      <c r="EAE103"/>
      <c r="EAF103"/>
      <c r="EAG103"/>
      <c r="EAH103"/>
      <c r="EAI103"/>
      <c r="EAJ103"/>
      <c r="EAK103"/>
      <c r="EAL103"/>
      <c r="EAM103"/>
      <c r="EAN103"/>
      <c r="EAO103"/>
      <c r="EAP103"/>
      <c r="EAQ103"/>
      <c r="EAR103"/>
      <c r="EAS103"/>
      <c r="EAT103"/>
      <c r="EAU103"/>
      <c r="EAV103"/>
      <c r="EAW103"/>
      <c r="EAX103"/>
      <c r="EAY103"/>
      <c r="EAZ103"/>
      <c r="EBA103"/>
      <c r="EBB103"/>
      <c r="EBC103"/>
      <c r="EBD103"/>
      <c r="EBE103"/>
      <c r="EBF103"/>
      <c r="EBG103"/>
      <c r="EBH103"/>
      <c r="EBI103"/>
      <c r="EBJ103"/>
      <c r="EBK103"/>
      <c r="EBL103"/>
      <c r="EBM103"/>
      <c r="EBN103"/>
      <c r="EBO103"/>
      <c r="EBP103"/>
      <c r="EBQ103"/>
      <c r="EBR103"/>
      <c r="EBS103"/>
      <c r="EBT103"/>
      <c r="EBU103"/>
      <c r="EBV103"/>
      <c r="EBW103"/>
      <c r="EBX103"/>
      <c r="EBY103"/>
      <c r="EBZ103"/>
      <c r="ECA103"/>
      <c r="ECB103"/>
      <c r="ECC103"/>
      <c r="ECD103"/>
      <c r="ECE103"/>
      <c r="ECF103"/>
      <c r="ECG103"/>
      <c r="ECH103"/>
      <c r="ECI103"/>
      <c r="ECJ103"/>
      <c r="ECK103"/>
      <c r="ECL103"/>
      <c r="ECM103"/>
      <c r="ECN103"/>
      <c r="ECO103"/>
      <c r="ECP103"/>
      <c r="ECQ103"/>
      <c r="ECR103"/>
      <c r="ECS103"/>
      <c r="ECT103"/>
      <c r="ECU103"/>
      <c r="ECV103"/>
      <c r="ECW103"/>
      <c r="ECX103"/>
      <c r="ECY103"/>
      <c r="ECZ103"/>
      <c r="EDA103"/>
      <c r="EDB103"/>
      <c r="EDC103"/>
      <c r="EDD103"/>
      <c r="EDE103"/>
      <c r="EDF103"/>
      <c r="EDG103"/>
      <c r="EDH103"/>
      <c r="EDI103"/>
      <c r="EDJ103"/>
      <c r="EDK103"/>
      <c r="EDL103"/>
      <c r="EDM103"/>
      <c r="EDN103"/>
      <c r="EDO103"/>
      <c r="EDP103"/>
      <c r="EDQ103"/>
      <c r="EDR103"/>
      <c r="EDS103"/>
      <c r="EDT103"/>
      <c r="EDU103"/>
      <c r="EDV103"/>
      <c r="EDW103"/>
      <c r="EDX103"/>
      <c r="EDY103"/>
      <c r="EDZ103"/>
      <c r="EEA103"/>
      <c r="EEB103"/>
      <c r="EEC103"/>
      <c r="EED103"/>
      <c r="EEE103"/>
      <c r="EEF103"/>
      <c r="EEG103"/>
      <c r="EEH103"/>
      <c r="EEI103"/>
      <c r="EEJ103"/>
      <c r="EEK103"/>
      <c r="EEL103"/>
      <c r="EEM103"/>
      <c r="EEN103"/>
      <c r="EEO103"/>
      <c r="EEP103"/>
      <c r="EEQ103"/>
      <c r="EER103"/>
      <c r="EES103"/>
      <c r="EET103"/>
      <c r="EEU103"/>
      <c r="EEV103"/>
      <c r="EEW103"/>
      <c r="EEX103"/>
      <c r="EEY103"/>
      <c r="EEZ103"/>
      <c r="EFA103"/>
      <c r="EFB103"/>
      <c r="EFC103"/>
      <c r="EFD103"/>
      <c r="EFE103"/>
      <c r="EFF103"/>
      <c r="EFG103"/>
      <c r="EFH103"/>
      <c r="EFI103"/>
      <c r="EFJ103"/>
      <c r="EFK103"/>
      <c r="EFL103"/>
      <c r="EFM103"/>
      <c r="EFN103"/>
      <c r="EFO103"/>
      <c r="EFP103"/>
      <c r="EFQ103"/>
      <c r="EFR103"/>
      <c r="EFS103"/>
      <c r="EFT103"/>
      <c r="EFU103"/>
      <c r="EFV103"/>
      <c r="EFW103"/>
      <c r="EFX103"/>
      <c r="EFY103"/>
      <c r="EFZ103"/>
      <c r="EGA103"/>
      <c r="EGB103"/>
      <c r="EGC103"/>
      <c r="EGD103"/>
      <c r="EGE103"/>
      <c r="EGF103"/>
      <c r="EGG103"/>
      <c r="EGH103"/>
      <c r="EGI103"/>
      <c r="EGJ103"/>
      <c r="EGK103"/>
      <c r="EGL103"/>
      <c r="EGM103"/>
      <c r="EGN103"/>
      <c r="EGO103"/>
      <c r="EGP103"/>
      <c r="EGQ103"/>
      <c r="EGR103"/>
      <c r="EGS103"/>
      <c r="EGT103"/>
      <c r="EGU103"/>
      <c r="EGV103"/>
      <c r="EGW103"/>
      <c r="EGX103"/>
      <c r="EGY103"/>
      <c r="EGZ103"/>
      <c r="EHA103"/>
      <c r="EHB103"/>
      <c r="EHC103"/>
      <c r="EHD103"/>
      <c r="EHE103"/>
      <c r="EHF103"/>
      <c r="EHG103"/>
      <c r="EHH103"/>
      <c r="EHI103"/>
      <c r="EHJ103"/>
      <c r="EHK103"/>
      <c r="EHL103"/>
      <c r="EHM103"/>
      <c r="EHN103"/>
      <c r="EHO103"/>
      <c r="EHP103"/>
      <c r="EHQ103"/>
      <c r="EHR103"/>
      <c r="EHS103"/>
      <c r="EHT103"/>
      <c r="EHU103"/>
      <c r="EHV103"/>
      <c r="EHW103"/>
      <c r="EHX103"/>
      <c r="EHY103"/>
      <c r="EHZ103"/>
      <c r="EIA103"/>
      <c r="EIB103"/>
      <c r="EIC103"/>
      <c r="EID103"/>
      <c r="EIE103"/>
      <c r="EIF103"/>
      <c r="EIG103"/>
      <c r="EIH103"/>
      <c r="EII103"/>
      <c r="EIJ103"/>
      <c r="EIK103"/>
      <c r="EIL103"/>
      <c r="EIM103"/>
      <c r="EIN103"/>
      <c r="EIO103"/>
      <c r="EIP103"/>
      <c r="EIQ103"/>
      <c r="EIR103"/>
      <c r="EIS103"/>
      <c r="EIT103"/>
      <c r="EIU103"/>
      <c r="EIV103"/>
      <c r="EIW103"/>
      <c r="EIX103"/>
      <c r="EIY103"/>
      <c r="EIZ103"/>
      <c r="EJA103"/>
      <c r="EJB103"/>
      <c r="EJC103"/>
      <c r="EJD103"/>
      <c r="EJE103"/>
      <c r="EJF103"/>
      <c r="EJG103"/>
      <c r="EJH103"/>
      <c r="EJI103"/>
      <c r="EJJ103"/>
      <c r="EJK103"/>
      <c r="EJL103"/>
      <c r="EJM103"/>
      <c r="EJN103"/>
      <c r="EJO103"/>
      <c r="EJP103"/>
      <c r="EJQ103"/>
      <c r="EJR103"/>
      <c r="EJS103"/>
      <c r="EJT103"/>
      <c r="EJU103"/>
      <c r="EJV103"/>
      <c r="EJW103"/>
      <c r="EJX103"/>
      <c r="EJY103"/>
      <c r="EJZ103"/>
      <c r="EKA103"/>
      <c r="EKB103"/>
      <c r="EKC103"/>
      <c r="EKD103"/>
      <c r="EKE103"/>
      <c r="EKF103"/>
      <c r="EKG103"/>
      <c r="EKH103"/>
      <c r="EKI103"/>
      <c r="EKJ103"/>
      <c r="EKK103"/>
      <c r="EKL103"/>
      <c r="EKM103"/>
      <c r="EKN103"/>
      <c r="EKO103"/>
      <c r="EKP103"/>
      <c r="EKQ103"/>
      <c r="EKR103"/>
      <c r="EKS103"/>
      <c r="EKT103"/>
      <c r="EKU103"/>
      <c r="EKV103"/>
      <c r="EKW103"/>
      <c r="EKX103"/>
      <c r="EKY103"/>
      <c r="EKZ103"/>
      <c r="ELA103"/>
      <c r="ELB103"/>
      <c r="ELC103"/>
      <c r="ELD103"/>
      <c r="ELE103"/>
      <c r="ELF103"/>
      <c r="ELG103"/>
      <c r="ELH103"/>
      <c r="ELI103"/>
      <c r="ELJ103"/>
      <c r="ELK103"/>
      <c r="ELL103"/>
      <c r="ELM103"/>
      <c r="ELN103"/>
      <c r="ELO103"/>
      <c r="ELP103"/>
      <c r="ELQ103"/>
      <c r="ELR103"/>
      <c r="ELS103"/>
      <c r="ELT103"/>
      <c r="ELU103"/>
      <c r="ELV103"/>
      <c r="ELW103"/>
      <c r="ELX103"/>
      <c r="ELY103"/>
      <c r="ELZ103"/>
      <c r="EMA103"/>
      <c r="EMB103"/>
      <c r="EMC103"/>
      <c r="EMD103"/>
      <c r="EME103"/>
      <c r="EMF103"/>
      <c r="EMG103"/>
      <c r="EMH103"/>
      <c r="EMI103"/>
      <c r="EMJ103"/>
      <c r="EMK103"/>
      <c r="EML103"/>
      <c r="EMM103"/>
      <c r="EMN103"/>
      <c r="EMO103"/>
      <c r="EMP103"/>
      <c r="EMQ103"/>
      <c r="EMR103"/>
      <c r="EMS103"/>
      <c r="EMT103"/>
      <c r="EMU103"/>
      <c r="EMV103"/>
      <c r="EMW103"/>
      <c r="EMX103"/>
      <c r="EMY103"/>
      <c r="EMZ103"/>
      <c r="ENA103"/>
      <c r="ENB103"/>
      <c r="ENC103"/>
      <c r="END103"/>
      <c r="ENE103"/>
      <c r="ENF103"/>
      <c r="ENG103"/>
      <c r="ENH103"/>
      <c r="ENI103"/>
      <c r="ENJ103"/>
      <c r="ENK103"/>
      <c r="ENL103"/>
      <c r="ENM103"/>
      <c r="ENN103"/>
      <c r="ENO103"/>
      <c r="ENP103"/>
      <c r="ENQ103"/>
      <c r="ENR103"/>
      <c r="ENS103"/>
      <c r="ENT103"/>
      <c r="ENU103"/>
      <c r="ENV103"/>
      <c r="ENW103"/>
      <c r="ENX103"/>
      <c r="ENY103"/>
      <c r="ENZ103"/>
      <c r="EOA103"/>
      <c r="EOB103"/>
      <c r="EOC103"/>
      <c r="EOD103"/>
      <c r="EOE103"/>
      <c r="EOF103"/>
      <c r="EOG103"/>
      <c r="EOH103"/>
      <c r="EOI103"/>
      <c r="EOJ103"/>
      <c r="EOK103"/>
      <c r="EOL103"/>
      <c r="EOM103"/>
      <c r="EON103"/>
      <c r="EOO103"/>
      <c r="EOP103"/>
      <c r="EOQ103"/>
      <c r="EOR103"/>
      <c r="EOS103"/>
      <c r="EOT103"/>
      <c r="EOU103"/>
      <c r="EOV103"/>
      <c r="EOW103"/>
      <c r="EOX103"/>
      <c r="EOY103"/>
      <c r="EOZ103"/>
      <c r="EPA103"/>
      <c r="EPB103"/>
      <c r="EPC103"/>
      <c r="EPD103"/>
      <c r="EPE103"/>
      <c r="EPF103"/>
      <c r="EPG103"/>
      <c r="EPH103"/>
      <c r="EPI103"/>
      <c r="EPJ103"/>
      <c r="EPK103"/>
      <c r="EPL103"/>
      <c r="EPM103"/>
      <c r="EPN103"/>
      <c r="EPO103"/>
      <c r="EPP103"/>
      <c r="EPQ103"/>
      <c r="EPR103"/>
      <c r="EPS103"/>
      <c r="EPT103"/>
      <c r="EPU103"/>
      <c r="EPV103"/>
      <c r="EPW103"/>
      <c r="EPX103"/>
      <c r="EPY103"/>
      <c r="EPZ103"/>
      <c r="EQA103"/>
      <c r="EQB103"/>
      <c r="EQC103"/>
      <c r="EQD103"/>
      <c r="EQE103"/>
      <c r="EQF103"/>
      <c r="EQG103"/>
      <c r="EQH103"/>
      <c r="EQI103"/>
      <c r="EQJ103"/>
      <c r="EQK103"/>
      <c r="EQL103"/>
      <c r="EQM103"/>
      <c r="EQN103"/>
      <c r="EQO103"/>
      <c r="EQP103"/>
      <c r="EQQ103"/>
      <c r="EQR103"/>
      <c r="EQS103"/>
      <c r="EQT103"/>
      <c r="EQU103"/>
      <c r="EQV103"/>
      <c r="EQW103"/>
      <c r="EQX103"/>
      <c r="EQY103"/>
      <c r="EQZ103"/>
      <c r="ERA103"/>
      <c r="ERB103"/>
      <c r="ERC103"/>
      <c r="ERD103"/>
      <c r="ERE103"/>
      <c r="ERF103"/>
      <c r="ERG103"/>
      <c r="ERH103"/>
      <c r="ERI103"/>
      <c r="ERJ103"/>
      <c r="ERK103"/>
      <c r="ERL103"/>
      <c r="ERM103"/>
      <c r="ERN103"/>
      <c r="ERO103"/>
      <c r="ERP103"/>
      <c r="ERQ103"/>
      <c r="ERR103"/>
      <c r="ERS103"/>
      <c r="ERT103"/>
      <c r="ERU103"/>
      <c r="ERV103"/>
      <c r="ERW103"/>
      <c r="ERX103"/>
      <c r="ERY103"/>
      <c r="ERZ103"/>
      <c r="ESA103"/>
      <c r="ESB103"/>
      <c r="ESC103"/>
      <c r="ESD103"/>
      <c r="ESE103"/>
      <c r="ESF103"/>
      <c r="ESG103"/>
      <c r="ESH103"/>
      <c r="ESI103"/>
      <c r="ESJ103"/>
      <c r="ESK103"/>
      <c r="ESL103"/>
      <c r="ESM103"/>
      <c r="ESN103"/>
      <c r="ESO103"/>
      <c r="ESP103"/>
      <c r="ESQ103"/>
      <c r="ESR103"/>
      <c r="ESS103"/>
      <c r="EST103"/>
      <c r="ESU103"/>
      <c r="ESV103"/>
      <c r="ESW103"/>
      <c r="ESX103"/>
      <c r="ESY103"/>
      <c r="ESZ103"/>
      <c r="ETA103"/>
      <c r="ETB103"/>
      <c r="ETC103"/>
      <c r="ETD103"/>
      <c r="ETE103"/>
      <c r="ETF103"/>
      <c r="ETG103"/>
      <c r="ETH103"/>
      <c r="ETI103"/>
      <c r="ETJ103"/>
      <c r="ETK103"/>
      <c r="ETL103"/>
      <c r="ETM103"/>
      <c r="ETN103"/>
      <c r="ETO103"/>
      <c r="ETP103"/>
      <c r="ETQ103"/>
      <c r="ETR103"/>
      <c r="ETS103"/>
      <c r="ETT103"/>
      <c r="ETU103"/>
      <c r="ETV103"/>
      <c r="ETW103"/>
      <c r="ETX103"/>
      <c r="ETY103"/>
      <c r="ETZ103"/>
      <c r="EUA103"/>
      <c r="EUB103"/>
      <c r="EUC103"/>
      <c r="EUD103"/>
      <c r="EUE103"/>
      <c r="EUF103"/>
      <c r="EUG103"/>
      <c r="EUH103"/>
      <c r="EUI103"/>
      <c r="EUJ103"/>
      <c r="EUK103"/>
      <c r="EUL103"/>
      <c r="EUM103"/>
      <c r="EUN103"/>
      <c r="EUO103"/>
      <c r="EUP103"/>
      <c r="EUQ103"/>
      <c r="EUR103"/>
      <c r="EUS103"/>
      <c r="EUT103"/>
      <c r="EUU103"/>
      <c r="EUV103"/>
      <c r="EUW103"/>
      <c r="EUX103"/>
      <c r="EUY103"/>
      <c r="EUZ103"/>
      <c r="EVA103"/>
      <c r="EVB103"/>
      <c r="EVC103"/>
      <c r="EVD103"/>
      <c r="EVE103"/>
      <c r="EVF103"/>
      <c r="EVG103"/>
      <c r="EVH103"/>
      <c r="EVI103"/>
      <c r="EVJ103"/>
      <c r="EVK103"/>
      <c r="EVL103"/>
      <c r="EVM103"/>
      <c r="EVN103"/>
      <c r="EVO103"/>
      <c r="EVP103"/>
      <c r="EVQ103"/>
      <c r="EVR103"/>
      <c r="EVS103"/>
      <c r="EVT103"/>
      <c r="EVU103"/>
      <c r="EVV103"/>
      <c r="EVW103"/>
      <c r="EVX103"/>
      <c r="EVY103"/>
      <c r="EVZ103"/>
      <c r="EWA103"/>
      <c r="EWB103"/>
      <c r="EWC103"/>
      <c r="EWD103"/>
      <c r="EWE103"/>
      <c r="EWF103"/>
      <c r="EWG103"/>
      <c r="EWH103"/>
      <c r="EWI103"/>
      <c r="EWJ103"/>
      <c r="EWK103"/>
      <c r="EWL103"/>
      <c r="EWM103"/>
      <c r="EWN103"/>
      <c r="EWO103"/>
      <c r="EWP103"/>
      <c r="EWQ103"/>
      <c r="EWR103"/>
      <c r="EWS103"/>
      <c r="EWT103"/>
      <c r="EWU103"/>
      <c r="EWV103"/>
      <c r="EWW103"/>
      <c r="EWX103"/>
      <c r="EWY103"/>
      <c r="EWZ103"/>
      <c r="EXA103"/>
      <c r="EXB103"/>
      <c r="EXC103"/>
      <c r="EXD103"/>
      <c r="EXE103"/>
      <c r="EXF103"/>
      <c r="EXG103"/>
      <c r="EXH103"/>
      <c r="EXI103"/>
      <c r="EXJ103"/>
      <c r="EXK103"/>
      <c r="EXL103"/>
      <c r="EXM103"/>
      <c r="EXN103"/>
      <c r="EXO103"/>
      <c r="EXP103"/>
      <c r="EXQ103"/>
      <c r="EXR103"/>
      <c r="EXS103"/>
      <c r="EXT103"/>
      <c r="EXU103"/>
      <c r="EXV103"/>
      <c r="EXW103"/>
      <c r="EXX103"/>
      <c r="EXY103"/>
      <c r="EXZ103"/>
      <c r="EYA103"/>
      <c r="EYB103"/>
      <c r="EYC103"/>
      <c r="EYD103"/>
      <c r="EYE103"/>
      <c r="EYF103"/>
      <c r="EYG103"/>
      <c r="EYH103"/>
      <c r="EYI103"/>
      <c r="EYJ103"/>
      <c r="EYK103"/>
      <c r="EYL103"/>
      <c r="EYM103"/>
      <c r="EYN103"/>
      <c r="EYO103"/>
      <c r="EYP103"/>
      <c r="EYQ103"/>
      <c r="EYR103"/>
      <c r="EYS103"/>
      <c r="EYT103"/>
      <c r="EYU103"/>
      <c r="EYV103"/>
      <c r="EYW103"/>
      <c r="EYX103"/>
      <c r="EYY103"/>
      <c r="EYZ103"/>
      <c r="EZA103"/>
      <c r="EZB103"/>
      <c r="EZC103"/>
      <c r="EZD103"/>
      <c r="EZE103"/>
      <c r="EZF103"/>
      <c r="EZG103"/>
      <c r="EZH103"/>
      <c r="EZI103"/>
      <c r="EZJ103"/>
      <c r="EZK103"/>
      <c r="EZL103"/>
      <c r="EZM103"/>
      <c r="EZN103"/>
      <c r="EZO103"/>
      <c r="EZP103"/>
      <c r="EZQ103"/>
      <c r="EZR103"/>
      <c r="EZS103"/>
      <c r="EZT103"/>
      <c r="EZU103"/>
      <c r="EZV103"/>
      <c r="EZW103"/>
      <c r="EZX103"/>
      <c r="EZY103"/>
      <c r="EZZ103"/>
      <c r="FAA103"/>
      <c r="FAB103"/>
      <c r="FAC103"/>
      <c r="FAD103"/>
      <c r="FAE103"/>
      <c r="FAF103"/>
      <c r="FAG103"/>
      <c r="FAH103"/>
      <c r="FAI103"/>
      <c r="FAJ103"/>
      <c r="FAK103"/>
      <c r="FAL103"/>
      <c r="FAM103"/>
      <c r="FAN103"/>
      <c r="FAO103"/>
      <c r="FAP103"/>
      <c r="FAQ103"/>
      <c r="FAR103"/>
      <c r="FAS103"/>
      <c r="FAT103"/>
      <c r="FAU103"/>
      <c r="FAV103"/>
      <c r="FAW103"/>
      <c r="FAX103"/>
      <c r="FAY103"/>
      <c r="FAZ103"/>
      <c r="FBA103"/>
      <c r="FBB103"/>
      <c r="FBC103"/>
      <c r="FBD103"/>
      <c r="FBE103"/>
      <c r="FBF103"/>
      <c r="FBG103"/>
      <c r="FBH103"/>
      <c r="FBI103"/>
      <c r="FBJ103"/>
      <c r="FBK103"/>
      <c r="FBL103"/>
      <c r="FBM103"/>
      <c r="FBN103"/>
      <c r="FBO103"/>
      <c r="FBP103"/>
      <c r="FBQ103"/>
      <c r="FBR103"/>
      <c r="FBS103"/>
      <c r="FBT103"/>
      <c r="FBU103"/>
      <c r="FBV103"/>
      <c r="FBW103"/>
      <c r="FBX103"/>
      <c r="FBY103"/>
      <c r="FBZ103"/>
      <c r="FCA103"/>
      <c r="FCB103"/>
      <c r="FCC103"/>
      <c r="FCD103"/>
      <c r="FCE103"/>
      <c r="FCF103"/>
      <c r="FCG103"/>
      <c r="FCH103"/>
      <c r="FCI103"/>
      <c r="FCJ103"/>
      <c r="FCK103"/>
      <c r="FCL103"/>
      <c r="FCM103"/>
      <c r="FCN103"/>
      <c r="FCO103"/>
      <c r="FCP103"/>
      <c r="FCQ103"/>
      <c r="FCR103"/>
      <c r="FCS103"/>
      <c r="FCT103"/>
      <c r="FCU103"/>
      <c r="FCV103"/>
      <c r="FCW103"/>
      <c r="FCX103"/>
      <c r="FCY103"/>
      <c r="FCZ103"/>
      <c r="FDA103"/>
      <c r="FDB103"/>
      <c r="FDC103"/>
      <c r="FDD103"/>
      <c r="FDE103"/>
      <c r="FDF103"/>
      <c r="FDG103"/>
      <c r="FDH103"/>
      <c r="FDI103"/>
      <c r="FDJ103"/>
      <c r="FDK103"/>
      <c r="FDL103"/>
      <c r="FDM103"/>
      <c r="FDN103"/>
      <c r="FDO103"/>
      <c r="FDP103"/>
      <c r="FDQ103"/>
      <c r="FDR103"/>
      <c r="FDS103"/>
      <c r="FDT103"/>
      <c r="FDU103"/>
      <c r="FDV103"/>
      <c r="FDW103"/>
      <c r="FDX103"/>
      <c r="FDY103"/>
      <c r="FDZ103"/>
      <c r="FEA103"/>
      <c r="FEB103"/>
      <c r="FEC103"/>
      <c r="FED103"/>
      <c r="FEE103"/>
      <c r="FEF103"/>
      <c r="FEG103"/>
      <c r="FEH103"/>
      <c r="FEI103"/>
      <c r="FEJ103"/>
      <c r="FEK103"/>
      <c r="FEL103"/>
      <c r="FEM103"/>
      <c r="FEN103"/>
      <c r="FEO103"/>
      <c r="FEP103"/>
      <c r="FEQ103"/>
      <c r="FER103"/>
      <c r="FES103"/>
      <c r="FET103"/>
      <c r="FEU103"/>
      <c r="FEV103"/>
      <c r="FEW103"/>
      <c r="FEX103"/>
      <c r="FEY103"/>
      <c r="FEZ103"/>
      <c r="FFA103"/>
      <c r="FFB103"/>
      <c r="FFC103"/>
      <c r="FFD103"/>
      <c r="FFE103"/>
      <c r="FFF103"/>
      <c r="FFG103"/>
      <c r="FFH103"/>
      <c r="FFI103"/>
      <c r="FFJ103"/>
      <c r="FFK103"/>
      <c r="FFL103"/>
      <c r="FFM103"/>
      <c r="FFN103"/>
      <c r="FFO103"/>
      <c r="FFP103"/>
      <c r="FFQ103"/>
      <c r="FFR103"/>
      <c r="FFS103"/>
      <c r="FFT103"/>
      <c r="FFU103"/>
      <c r="FFV103"/>
      <c r="FFW103"/>
      <c r="FFX103"/>
      <c r="FFY103"/>
      <c r="FFZ103"/>
      <c r="FGA103"/>
      <c r="FGB103"/>
      <c r="FGC103"/>
      <c r="FGD103"/>
      <c r="FGE103"/>
      <c r="FGF103"/>
      <c r="FGG103"/>
      <c r="FGH103"/>
      <c r="FGI103"/>
      <c r="FGJ103"/>
      <c r="FGK103"/>
      <c r="FGL103"/>
      <c r="FGM103"/>
      <c r="FGN103"/>
      <c r="FGO103"/>
      <c r="FGP103"/>
      <c r="FGQ103"/>
      <c r="FGR103"/>
      <c r="FGS103"/>
      <c r="FGT103"/>
      <c r="FGU103"/>
      <c r="FGV103"/>
      <c r="FGW103"/>
      <c r="FGX103"/>
      <c r="FGY103"/>
      <c r="FGZ103"/>
      <c r="FHA103"/>
      <c r="FHB103"/>
      <c r="FHC103"/>
      <c r="FHD103"/>
      <c r="FHE103"/>
      <c r="FHF103"/>
      <c r="FHG103"/>
      <c r="FHH103"/>
      <c r="FHI103"/>
      <c r="FHJ103"/>
      <c r="FHK103"/>
      <c r="FHL103"/>
      <c r="FHM103"/>
      <c r="FHN103"/>
      <c r="FHO103"/>
      <c r="FHP103"/>
      <c r="FHQ103"/>
      <c r="FHR103"/>
      <c r="FHS103"/>
      <c r="FHT103"/>
      <c r="FHU103"/>
      <c r="FHV103"/>
      <c r="FHW103"/>
      <c r="FHX103"/>
      <c r="FHY103"/>
      <c r="FHZ103"/>
      <c r="FIA103"/>
      <c r="FIB103"/>
      <c r="FIC103"/>
      <c r="FID103"/>
      <c r="FIE103"/>
      <c r="FIF103"/>
      <c r="FIG103"/>
      <c r="FIH103"/>
      <c r="FII103"/>
      <c r="FIJ103"/>
      <c r="FIK103"/>
      <c r="FIL103"/>
      <c r="FIM103"/>
      <c r="FIN103"/>
      <c r="FIO103"/>
      <c r="FIP103"/>
      <c r="FIQ103"/>
      <c r="FIR103"/>
      <c r="FIS103"/>
      <c r="FIT103"/>
      <c r="FIU103"/>
      <c r="FIV103"/>
      <c r="FIW103"/>
      <c r="FIX103"/>
      <c r="FIY103"/>
      <c r="FIZ103"/>
      <c r="FJA103"/>
      <c r="FJB103"/>
      <c r="FJC103"/>
      <c r="FJD103"/>
      <c r="FJE103"/>
      <c r="FJF103"/>
      <c r="FJG103"/>
      <c r="FJH103"/>
      <c r="FJI103"/>
      <c r="FJJ103"/>
      <c r="FJK103"/>
      <c r="FJL103"/>
      <c r="FJM103"/>
      <c r="FJN103"/>
      <c r="FJO103"/>
      <c r="FJP103"/>
      <c r="FJQ103"/>
      <c r="FJR103"/>
      <c r="FJS103"/>
      <c r="FJT103"/>
      <c r="FJU103"/>
      <c r="FJV103"/>
      <c r="FJW103"/>
      <c r="FJX103"/>
      <c r="FJY103"/>
      <c r="FJZ103"/>
      <c r="FKA103"/>
      <c r="FKB103"/>
      <c r="FKC103"/>
      <c r="FKD103"/>
      <c r="FKE103"/>
      <c r="FKF103"/>
      <c r="FKG103"/>
      <c r="FKH103"/>
      <c r="FKI103"/>
      <c r="FKJ103"/>
      <c r="FKK103"/>
      <c r="FKL103"/>
      <c r="FKM103"/>
      <c r="FKN103"/>
      <c r="FKO103"/>
      <c r="FKP103"/>
      <c r="FKQ103"/>
      <c r="FKR103"/>
      <c r="FKS103"/>
      <c r="FKT103"/>
      <c r="FKU103"/>
      <c r="FKV103"/>
      <c r="FKW103"/>
      <c r="FKX103"/>
      <c r="FKY103"/>
      <c r="FKZ103"/>
      <c r="FLA103"/>
      <c r="FLB103"/>
      <c r="FLC103"/>
      <c r="FLD103"/>
      <c r="FLE103"/>
      <c r="FLF103"/>
      <c r="FLG103"/>
      <c r="FLH103"/>
      <c r="FLI103"/>
      <c r="FLJ103"/>
      <c r="FLK103"/>
      <c r="FLL103"/>
      <c r="FLM103"/>
      <c r="FLN103"/>
      <c r="FLO103"/>
      <c r="FLP103"/>
      <c r="FLQ103"/>
      <c r="FLR103"/>
      <c r="FLS103"/>
      <c r="FLT103"/>
      <c r="FLU103"/>
      <c r="FLV103"/>
      <c r="FLW103"/>
      <c r="FLX103"/>
      <c r="FLY103"/>
      <c r="FLZ103"/>
      <c r="FMA103"/>
      <c r="FMB103"/>
      <c r="FMC103"/>
      <c r="FMD103"/>
      <c r="FME103"/>
      <c r="FMF103"/>
      <c r="FMG103"/>
      <c r="FMH103"/>
      <c r="FMI103"/>
      <c r="FMJ103"/>
      <c r="FMK103"/>
      <c r="FML103"/>
      <c r="FMM103"/>
      <c r="FMN103"/>
      <c r="FMO103"/>
      <c r="FMP103"/>
      <c r="FMQ103"/>
      <c r="FMR103"/>
      <c r="FMS103"/>
      <c r="FMT103"/>
      <c r="FMU103"/>
      <c r="FMV103"/>
      <c r="FMW103"/>
      <c r="FMX103"/>
      <c r="FMY103"/>
      <c r="FMZ103"/>
      <c r="FNA103"/>
      <c r="FNB103"/>
      <c r="FNC103"/>
      <c r="FND103"/>
      <c r="FNE103"/>
      <c r="FNF103"/>
      <c r="FNG103"/>
      <c r="FNH103"/>
      <c r="FNI103"/>
      <c r="FNJ103"/>
      <c r="FNK103"/>
      <c r="FNL103"/>
      <c r="FNM103"/>
      <c r="FNN103"/>
      <c r="FNO103"/>
      <c r="FNP103"/>
      <c r="FNQ103"/>
      <c r="FNR103"/>
      <c r="FNS103"/>
      <c r="FNT103"/>
      <c r="FNU103"/>
      <c r="FNV103"/>
      <c r="FNW103"/>
      <c r="FNX103"/>
      <c r="FNY103"/>
      <c r="FNZ103"/>
      <c r="FOA103"/>
      <c r="FOB103"/>
      <c r="FOC103"/>
      <c r="FOD103"/>
      <c r="FOE103"/>
      <c r="FOF103"/>
      <c r="FOG103"/>
      <c r="FOH103"/>
      <c r="FOI103"/>
      <c r="FOJ103"/>
      <c r="FOK103"/>
      <c r="FOL103"/>
      <c r="FOM103"/>
      <c r="FON103"/>
      <c r="FOO103"/>
      <c r="FOP103"/>
      <c r="FOQ103"/>
      <c r="FOR103"/>
      <c r="FOS103"/>
      <c r="FOT103"/>
      <c r="FOU103"/>
      <c r="FOV103"/>
      <c r="FOW103"/>
      <c r="FOX103"/>
      <c r="FOY103"/>
      <c r="FOZ103"/>
      <c r="FPA103"/>
      <c r="FPB103"/>
      <c r="FPC103"/>
      <c r="FPD103"/>
      <c r="FPE103"/>
      <c r="FPF103"/>
      <c r="FPG103"/>
      <c r="FPH103"/>
      <c r="FPI103"/>
      <c r="FPJ103"/>
      <c r="FPK103"/>
      <c r="FPL103"/>
      <c r="FPM103"/>
      <c r="FPN103"/>
      <c r="FPO103"/>
      <c r="FPP103"/>
      <c r="FPQ103"/>
      <c r="FPR103"/>
      <c r="FPS103"/>
      <c r="FPT103"/>
      <c r="FPU103"/>
      <c r="FPV103"/>
      <c r="FPW103"/>
      <c r="FPX103"/>
      <c r="FPY103"/>
      <c r="FPZ103"/>
      <c r="FQA103"/>
      <c r="FQB103"/>
      <c r="FQC103"/>
      <c r="FQD103"/>
      <c r="FQE103"/>
      <c r="FQF103"/>
      <c r="FQG103"/>
      <c r="FQH103"/>
      <c r="FQI103"/>
      <c r="FQJ103"/>
      <c r="FQK103"/>
      <c r="FQL103"/>
      <c r="FQM103"/>
      <c r="FQN103"/>
      <c r="FQO103"/>
      <c r="FQP103"/>
      <c r="FQQ103"/>
      <c r="FQR103"/>
      <c r="FQS103"/>
      <c r="FQT103"/>
      <c r="FQU103"/>
      <c r="FQV103"/>
      <c r="FQW103"/>
      <c r="FQX103"/>
      <c r="FQY103"/>
      <c r="FQZ103"/>
      <c r="FRA103"/>
      <c r="FRB103"/>
      <c r="FRC103"/>
      <c r="FRD103"/>
      <c r="FRE103"/>
      <c r="FRF103"/>
      <c r="FRG103"/>
      <c r="FRH103"/>
      <c r="FRI103"/>
      <c r="FRJ103"/>
      <c r="FRK103"/>
      <c r="FRL103"/>
      <c r="FRM103"/>
      <c r="FRN103"/>
      <c r="FRO103"/>
      <c r="FRP103"/>
      <c r="FRQ103"/>
      <c r="FRR103"/>
      <c r="FRS103"/>
      <c r="FRT103"/>
      <c r="FRU103"/>
      <c r="FRV103"/>
      <c r="FRW103"/>
      <c r="FRX103"/>
      <c r="FRY103"/>
      <c r="FRZ103"/>
      <c r="FSA103"/>
      <c r="FSB103"/>
      <c r="FSC103"/>
      <c r="FSD103"/>
      <c r="FSE103"/>
      <c r="FSF103"/>
      <c r="FSG103"/>
      <c r="FSH103"/>
      <c r="FSI103"/>
      <c r="FSJ103"/>
      <c r="FSK103"/>
      <c r="FSL103"/>
      <c r="FSM103"/>
      <c r="FSN103"/>
      <c r="FSO103"/>
      <c r="FSP103"/>
      <c r="FSQ103"/>
      <c r="FSR103"/>
      <c r="FSS103"/>
      <c r="FST103"/>
      <c r="FSU103"/>
      <c r="FSV103"/>
      <c r="FSW103"/>
      <c r="FSX103"/>
      <c r="FSY103"/>
      <c r="FSZ103"/>
      <c r="FTA103"/>
      <c r="FTB103"/>
      <c r="FTC103"/>
      <c r="FTD103"/>
      <c r="FTE103"/>
      <c r="FTF103"/>
      <c r="FTG103"/>
      <c r="FTH103"/>
      <c r="FTI103"/>
      <c r="FTJ103"/>
      <c r="FTK103"/>
      <c r="FTL103"/>
      <c r="FTM103"/>
      <c r="FTN103"/>
      <c r="FTO103"/>
      <c r="FTP103"/>
      <c r="FTQ103"/>
      <c r="FTR103"/>
      <c r="FTS103"/>
      <c r="FTT103"/>
      <c r="FTU103"/>
      <c r="FTV103"/>
      <c r="FTW103"/>
      <c r="FTX103"/>
      <c r="FTY103"/>
      <c r="FTZ103"/>
      <c r="FUA103"/>
      <c r="FUB103"/>
      <c r="FUC103"/>
      <c r="FUD103"/>
      <c r="FUE103"/>
      <c r="FUF103"/>
      <c r="FUG103"/>
      <c r="FUH103"/>
      <c r="FUI103"/>
      <c r="FUJ103"/>
      <c r="FUK103"/>
      <c r="FUL103"/>
      <c r="FUM103"/>
      <c r="FUN103"/>
      <c r="FUO103"/>
      <c r="FUP103"/>
      <c r="FUQ103"/>
      <c r="FUR103"/>
      <c r="FUS103"/>
      <c r="FUT103"/>
      <c r="FUU103"/>
      <c r="FUV103"/>
      <c r="FUW103"/>
      <c r="FUX103"/>
      <c r="FUY103"/>
      <c r="FUZ103"/>
      <c r="FVA103"/>
      <c r="FVB103"/>
      <c r="FVC103"/>
      <c r="FVD103"/>
      <c r="FVE103"/>
      <c r="FVF103"/>
      <c r="FVG103"/>
      <c r="FVH103"/>
      <c r="FVI103"/>
      <c r="FVJ103"/>
      <c r="FVK103"/>
      <c r="FVL103"/>
      <c r="FVM103"/>
      <c r="FVN103"/>
      <c r="FVO103"/>
      <c r="FVP103"/>
      <c r="FVQ103"/>
      <c r="FVR103"/>
      <c r="FVS103"/>
      <c r="FVT103"/>
      <c r="FVU103"/>
      <c r="FVV103"/>
      <c r="FVW103"/>
      <c r="FVX103"/>
      <c r="FVY103"/>
      <c r="FVZ103"/>
      <c r="FWA103"/>
      <c r="FWB103"/>
      <c r="FWC103"/>
      <c r="FWD103"/>
      <c r="FWE103"/>
      <c r="FWF103"/>
      <c r="FWG103"/>
      <c r="FWH103"/>
      <c r="FWI103"/>
      <c r="FWJ103"/>
      <c r="FWK103"/>
      <c r="FWL103"/>
      <c r="FWM103"/>
      <c r="FWN103"/>
      <c r="FWO103"/>
      <c r="FWP103"/>
      <c r="FWQ103"/>
      <c r="FWR103"/>
      <c r="FWS103"/>
      <c r="FWT103"/>
      <c r="FWU103"/>
      <c r="FWV103"/>
      <c r="FWW103"/>
      <c r="FWX103"/>
      <c r="FWY103"/>
      <c r="FWZ103"/>
      <c r="FXA103"/>
      <c r="FXB103"/>
      <c r="FXC103"/>
      <c r="FXD103"/>
      <c r="FXE103"/>
      <c r="FXF103"/>
      <c r="FXG103"/>
      <c r="FXH103"/>
      <c r="FXI103"/>
      <c r="FXJ103"/>
      <c r="FXK103"/>
      <c r="FXL103"/>
      <c r="FXM103"/>
      <c r="FXN103"/>
      <c r="FXO103"/>
      <c r="FXP103"/>
      <c r="FXQ103"/>
      <c r="FXR103"/>
      <c r="FXS103"/>
      <c r="FXT103"/>
      <c r="FXU103"/>
      <c r="FXV103"/>
      <c r="FXW103"/>
      <c r="FXX103"/>
      <c r="FXY103"/>
      <c r="FXZ103"/>
      <c r="FYA103"/>
      <c r="FYB103"/>
      <c r="FYC103"/>
      <c r="FYD103"/>
      <c r="FYE103"/>
      <c r="FYF103"/>
      <c r="FYG103"/>
      <c r="FYH103"/>
      <c r="FYI103"/>
      <c r="FYJ103"/>
      <c r="FYK103"/>
      <c r="FYL103"/>
      <c r="FYM103"/>
      <c r="FYN103"/>
      <c r="FYO103"/>
      <c r="FYP103"/>
      <c r="FYQ103"/>
      <c r="FYR103"/>
      <c r="FYS103"/>
      <c r="FYT103"/>
      <c r="FYU103"/>
      <c r="FYV103"/>
      <c r="FYW103"/>
      <c r="FYX103"/>
      <c r="FYY103"/>
      <c r="FYZ103"/>
      <c r="FZA103"/>
      <c r="FZB103"/>
      <c r="FZC103"/>
      <c r="FZD103"/>
      <c r="FZE103"/>
      <c r="FZF103"/>
      <c r="FZG103"/>
      <c r="FZH103"/>
      <c r="FZI103"/>
      <c r="FZJ103"/>
      <c r="FZK103"/>
      <c r="FZL103"/>
      <c r="FZM103"/>
      <c r="FZN103"/>
      <c r="FZO103"/>
      <c r="FZP103"/>
      <c r="FZQ103"/>
      <c r="FZR103"/>
      <c r="FZS103"/>
      <c r="FZT103"/>
      <c r="FZU103"/>
      <c r="FZV103"/>
      <c r="FZW103"/>
      <c r="FZX103"/>
      <c r="FZY103"/>
      <c r="FZZ103"/>
      <c r="GAA103"/>
      <c r="GAB103"/>
      <c r="GAC103"/>
      <c r="GAD103"/>
      <c r="GAE103"/>
      <c r="GAF103"/>
      <c r="GAG103"/>
      <c r="GAH103"/>
      <c r="GAI103"/>
      <c r="GAJ103"/>
      <c r="GAK103"/>
      <c r="GAL103"/>
      <c r="GAM103"/>
      <c r="GAN103"/>
      <c r="GAO103"/>
      <c r="GAP103"/>
      <c r="GAQ103"/>
      <c r="GAR103"/>
      <c r="GAS103"/>
      <c r="GAT103"/>
      <c r="GAU103"/>
      <c r="GAV103"/>
      <c r="GAW103"/>
      <c r="GAX103"/>
      <c r="GAY103"/>
      <c r="GAZ103"/>
      <c r="GBA103"/>
      <c r="GBB103"/>
      <c r="GBC103"/>
      <c r="GBD103"/>
      <c r="GBE103"/>
      <c r="GBF103"/>
      <c r="GBG103"/>
      <c r="GBH103"/>
      <c r="GBI103"/>
      <c r="GBJ103"/>
      <c r="GBK103"/>
      <c r="GBL103"/>
      <c r="GBM103"/>
      <c r="GBN103"/>
      <c r="GBO103"/>
      <c r="GBP103"/>
      <c r="GBQ103"/>
      <c r="GBR103"/>
      <c r="GBS103"/>
      <c r="GBT103"/>
      <c r="GBU103"/>
      <c r="GBV103"/>
      <c r="GBW103"/>
      <c r="GBX103"/>
      <c r="GBY103"/>
      <c r="GBZ103"/>
      <c r="GCA103"/>
      <c r="GCB103"/>
      <c r="GCC103"/>
      <c r="GCD103"/>
      <c r="GCE103"/>
      <c r="GCF103"/>
      <c r="GCG103"/>
      <c r="GCH103"/>
      <c r="GCI103"/>
      <c r="GCJ103"/>
      <c r="GCK103"/>
      <c r="GCL103"/>
      <c r="GCM103"/>
      <c r="GCN103"/>
      <c r="GCO103"/>
      <c r="GCP103"/>
      <c r="GCQ103"/>
      <c r="GCR103"/>
      <c r="GCS103"/>
      <c r="GCT103"/>
      <c r="GCU103"/>
      <c r="GCV103"/>
      <c r="GCW103"/>
      <c r="GCX103"/>
      <c r="GCY103"/>
      <c r="GCZ103"/>
      <c r="GDA103"/>
      <c r="GDB103"/>
      <c r="GDC103"/>
      <c r="GDD103"/>
      <c r="GDE103"/>
      <c r="GDF103"/>
      <c r="GDG103"/>
      <c r="GDH103"/>
      <c r="GDI103"/>
      <c r="GDJ103"/>
      <c r="GDK103"/>
      <c r="GDL103"/>
      <c r="GDM103"/>
      <c r="GDN103"/>
      <c r="GDO103"/>
      <c r="GDP103"/>
      <c r="GDQ103"/>
      <c r="GDR103"/>
      <c r="GDS103"/>
      <c r="GDT103"/>
      <c r="GDU103"/>
      <c r="GDV103"/>
      <c r="GDW103"/>
      <c r="GDX103"/>
      <c r="GDY103"/>
      <c r="GDZ103"/>
      <c r="GEA103"/>
      <c r="GEB103"/>
      <c r="GEC103"/>
      <c r="GED103"/>
      <c r="GEE103"/>
      <c r="GEF103"/>
      <c r="GEG103"/>
      <c r="GEH103"/>
      <c r="GEI103"/>
      <c r="GEJ103"/>
      <c r="GEK103"/>
      <c r="GEL103"/>
      <c r="GEM103"/>
      <c r="GEN103"/>
      <c r="GEO103"/>
      <c r="GEP103"/>
      <c r="GEQ103"/>
      <c r="GER103"/>
      <c r="GES103"/>
      <c r="GET103"/>
      <c r="GEU103"/>
      <c r="GEV103"/>
      <c r="GEW103"/>
      <c r="GEX103"/>
      <c r="GEY103"/>
      <c r="GEZ103"/>
      <c r="GFA103"/>
      <c r="GFB103"/>
      <c r="GFC103"/>
      <c r="GFD103"/>
      <c r="GFE103"/>
      <c r="GFF103"/>
      <c r="GFG103"/>
      <c r="GFH103"/>
      <c r="GFI103"/>
      <c r="GFJ103"/>
      <c r="GFK103"/>
      <c r="GFL103"/>
      <c r="GFM103"/>
      <c r="GFN103"/>
      <c r="GFO103"/>
      <c r="GFP103"/>
      <c r="GFQ103"/>
      <c r="GFR103"/>
      <c r="GFS103"/>
      <c r="GFT103"/>
      <c r="GFU103"/>
      <c r="GFV103"/>
      <c r="GFW103"/>
      <c r="GFX103"/>
      <c r="GFY103"/>
      <c r="GFZ103"/>
      <c r="GGA103"/>
      <c r="GGB103"/>
      <c r="GGC103"/>
      <c r="GGD103"/>
      <c r="GGE103"/>
      <c r="GGF103"/>
      <c r="GGG103"/>
      <c r="GGH103"/>
      <c r="GGI103"/>
      <c r="GGJ103"/>
      <c r="GGK103"/>
      <c r="GGL103"/>
      <c r="GGM103"/>
      <c r="GGN103"/>
      <c r="GGO103"/>
      <c r="GGP103"/>
      <c r="GGQ103"/>
      <c r="GGR103"/>
      <c r="GGS103"/>
      <c r="GGT103"/>
      <c r="GGU103"/>
      <c r="GGV103"/>
      <c r="GGW103"/>
      <c r="GGX103"/>
      <c r="GGY103"/>
      <c r="GGZ103"/>
      <c r="GHA103"/>
      <c r="GHB103"/>
      <c r="GHC103"/>
      <c r="GHD103"/>
      <c r="GHE103"/>
      <c r="GHF103"/>
      <c r="GHG103"/>
      <c r="GHH103"/>
      <c r="GHI103"/>
      <c r="GHJ103"/>
      <c r="GHK103"/>
      <c r="GHL103"/>
      <c r="GHM103"/>
      <c r="GHN103"/>
      <c r="GHO103"/>
      <c r="GHP103"/>
      <c r="GHQ103"/>
      <c r="GHR103"/>
      <c r="GHS103"/>
      <c r="GHT103"/>
      <c r="GHU103"/>
      <c r="GHV103"/>
      <c r="GHW103"/>
      <c r="GHX103"/>
      <c r="GHY103"/>
      <c r="GHZ103"/>
      <c r="GIA103"/>
      <c r="GIB103"/>
      <c r="GIC103"/>
      <c r="GID103"/>
      <c r="GIE103"/>
      <c r="GIF103"/>
      <c r="GIG103"/>
      <c r="GIH103"/>
      <c r="GII103"/>
      <c r="GIJ103"/>
      <c r="GIK103"/>
      <c r="GIL103"/>
      <c r="GIM103"/>
      <c r="GIN103"/>
      <c r="GIO103"/>
      <c r="GIP103"/>
      <c r="GIQ103"/>
      <c r="GIR103"/>
      <c r="GIS103"/>
      <c r="GIT103"/>
      <c r="GIU103"/>
      <c r="GIV103"/>
      <c r="GIW103"/>
      <c r="GIX103"/>
      <c r="GIY103"/>
      <c r="GIZ103"/>
      <c r="GJA103"/>
      <c r="GJB103"/>
      <c r="GJC103"/>
      <c r="GJD103"/>
      <c r="GJE103"/>
      <c r="GJF103"/>
      <c r="GJG103"/>
      <c r="GJH103"/>
      <c r="GJI103"/>
      <c r="GJJ103"/>
      <c r="GJK103"/>
      <c r="GJL103"/>
      <c r="GJM103"/>
      <c r="GJN103"/>
      <c r="GJO103"/>
      <c r="GJP103"/>
      <c r="GJQ103"/>
      <c r="GJR103"/>
      <c r="GJS103"/>
      <c r="GJT103"/>
      <c r="GJU103"/>
      <c r="GJV103"/>
      <c r="GJW103"/>
      <c r="GJX103"/>
      <c r="GJY103"/>
      <c r="GJZ103"/>
      <c r="GKA103"/>
      <c r="GKB103"/>
      <c r="GKC103"/>
      <c r="GKD103"/>
      <c r="GKE103"/>
      <c r="GKF103"/>
      <c r="GKG103"/>
      <c r="GKH103"/>
      <c r="GKI103"/>
      <c r="GKJ103"/>
      <c r="GKK103"/>
      <c r="GKL103"/>
      <c r="GKM103"/>
      <c r="GKN103"/>
      <c r="GKO103"/>
      <c r="GKP103"/>
      <c r="GKQ103"/>
      <c r="GKR103"/>
      <c r="GKS103"/>
      <c r="GKT103"/>
      <c r="GKU103"/>
      <c r="GKV103"/>
      <c r="GKW103"/>
      <c r="GKX103"/>
      <c r="GKY103"/>
      <c r="GKZ103"/>
      <c r="GLA103"/>
      <c r="GLB103"/>
      <c r="GLC103"/>
      <c r="GLD103"/>
      <c r="GLE103"/>
      <c r="GLF103"/>
      <c r="GLG103"/>
      <c r="GLH103"/>
      <c r="GLI103"/>
      <c r="GLJ103"/>
      <c r="GLK103"/>
      <c r="GLL103"/>
      <c r="GLM103"/>
      <c r="GLN103"/>
      <c r="GLO103"/>
      <c r="GLP103"/>
      <c r="GLQ103"/>
      <c r="GLR103"/>
      <c r="GLS103"/>
      <c r="GLT103"/>
      <c r="GLU103"/>
      <c r="GLV103"/>
      <c r="GLW103"/>
      <c r="GLX103"/>
      <c r="GLY103"/>
      <c r="GLZ103"/>
      <c r="GMA103"/>
      <c r="GMB103"/>
      <c r="GMC103"/>
      <c r="GMD103"/>
      <c r="GME103"/>
      <c r="GMF103"/>
      <c r="GMG103"/>
      <c r="GMH103"/>
      <c r="GMI103"/>
      <c r="GMJ103"/>
      <c r="GMK103"/>
      <c r="GML103"/>
      <c r="GMM103"/>
      <c r="GMN103"/>
      <c r="GMO103"/>
      <c r="GMP103"/>
      <c r="GMQ103"/>
      <c r="GMR103"/>
      <c r="GMS103"/>
      <c r="GMT103"/>
      <c r="GMU103"/>
      <c r="GMV103"/>
      <c r="GMW103"/>
      <c r="GMX103"/>
      <c r="GMY103"/>
      <c r="GMZ103"/>
      <c r="GNA103"/>
      <c r="GNB103"/>
      <c r="GNC103"/>
      <c r="GND103"/>
      <c r="GNE103"/>
      <c r="GNF103"/>
      <c r="GNG103"/>
      <c r="GNH103"/>
      <c r="GNI103"/>
      <c r="GNJ103"/>
      <c r="GNK103"/>
      <c r="GNL103"/>
      <c r="GNM103"/>
      <c r="GNN103"/>
      <c r="GNO103"/>
      <c r="GNP103"/>
      <c r="GNQ103"/>
      <c r="GNR103"/>
      <c r="GNS103"/>
      <c r="GNT103"/>
      <c r="GNU103"/>
      <c r="GNV103"/>
      <c r="GNW103"/>
      <c r="GNX103"/>
      <c r="GNY103"/>
      <c r="GNZ103"/>
      <c r="GOA103"/>
      <c r="GOB103"/>
      <c r="GOC103"/>
      <c r="GOD103"/>
      <c r="GOE103"/>
      <c r="GOF103"/>
      <c r="GOG103"/>
      <c r="GOH103"/>
      <c r="GOI103"/>
      <c r="GOJ103"/>
      <c r="GOK103"/>
      <c r="GOL103"/>
      <c r="GOM103"/>
      <c r="GON103"/>
      <c r="GOO103"/>
      <c r="GOP103"/>
      <c r="GOQ103"/>
      <c r="GOR103"/>
      <c r="GOS103"/>
      <c r="GOT103"/>
      <c r="GOU103"/>
      <c r="GOV103"/>
      <c r="GOW103"/>
      <c r="GOX103"/>
      <c r="GOY103"/>
      <c r="GOZ103"/>
      <c r="GPA103"/>
      <c r="GPB103"/>
      <c r="GPC103"/>
      <c r="GPD103"/>
      <c r="GPE103"/>
      <c r="GPF103"/>
      <c r="GPG103"/>
      <c r="GPH103"/>
      <c r="GPI103"/>
      <c r="GPJ103"/>
      <c r="GPK103"/>
      <c r="GPL103"/>
      <c r="GPM103"/>
      <c r="GPN103"/>
      <c r="GPO103"/>
      <c r="GPP103"/>
      <c r="GPQ103"/>
      <c r="GPR103"/>
      <c r="GPS103"/>
      <c r="GPT103"/>
      <c r="GPU103"/>
      <c r="GPV103"/>
      <c r="GPW103"/>
      <c r="GPX103"/>
      <c r="GPY103"/>
      <c r="GPZ103"/>
      <c r="GQA103"/>
      <c r="GQB103"/>
      <c r="GQC103"/>
      <c r="GQD103"/>
      <c r="GQE103"/>
      <c r="GQF103"/>
      <c r="GQG103"/>
      <c r="GQH103"/>
      <c r="GQI103"/>
      <c r="GQJ103"/>
      <c r="GQK103"/>
      <c r="GQL103"/>
      <c r="GQM103"/>
      <c r="GQN103"/>
      <c r="GQO103"/>
      <c r="GQP103"/>
      <c r="GQQ103"/>
      <c r="GQR103"/>
      <c r="GQS103"/>
      <c r="GQT103"/>
      <c r="GQU103"/>
      <c r="GQV103"/>
      <c r="GQW103"/>
      <c r="GQX103"/>
      <c r="GQY103"/>
      <c r="GQZ103"/>
      <c r="GRA103"/>
      <c r="GRB103"/>
      <c r="GRC103"/>
      <c r="GRD103"/>
      <c r="GRE103"/>
      <c r="GRF103"/>
      <c r="GRG103"/>
      <c r="GRH103"/>
      <c r="GRI103"/>
      <c r="GRJ103"/>
      <c r="GRK103"/>
      <c r="GRL103"/>
      <c r="GRM103"/>
      <c r="GRN103"/>
      <c r="GRO103"/>
      <c r="GRP103"/>
      <c r="GRQ103"/>
      <c r="GRR103"/>
      <c r="GRS103"/>
      <c r="GRT103"/>
      <c r="GRU103"/>
      <c r="GRV103"/>
      <c r="GRW103"/>
      <c r="GRX103"/>
      <c r="GRY103"/>
      <c r="GRZ103"/>
      <c r="GSA103"/>
      <c r="GSB103"/>
      <c r="GSC103"/>
      <c r="GSD103"/>
      <c r="GSE103"/>
      <c r="GSF103"/>
      <c r="GSG103"/>
      <c r="GSH103"/>
      <c r="GSI103"/>
      <c r="GSJ103"/>
      <c r="GSK103"/>
      <c r="GSL103"/>
      <c r="GSM103"/>
      <c r="GSN103"/>
      <c r="GSO103"/>
      <c r="GSP103"/>
      <c r="GSQ103"/>
      <c r="GSR103"/>
      <c r="GSS103"/>
      <c r="GST103"/>
      <c r="GSU103"/>
      <c r="GSV103"/>
      <c r="GSW103"/>
      <c r="GSX103"/>
      <c r="GSY103"/>
      <c r="GSZ103"/>
      <c r="GTA103"/>
      <c r="GTB103"/>
      <c r="GTC103"/>
      <c r="GTD103"/>
      <c r="GTE103"/>
      <c r="GTF103"/>
      <c r="GTG103"/>
      <c r="GTH103"/>
      <c r="GTI103"/>
      <c r="GTJ103"/>
      <c r="GTK103"/>
      <c r="GTL103"/>
      <c r="GTM103"/>
      <c r="GTN103"/>
      <c r="GTO103"/>
      <c r="GTP103"/>
      <c r="GTQ103"/>
      <c r="GTR103"/>
      <c r="GTS103"/>
      <c r="GTT103"/>
      <c r="GTU103"/>
      <c r="GTV103"/>
      <c r="GTW103"/>
      <c r="GTX103"/>
      <c r="GTY103"/>
      <c r="GTZ103"/>
      <c r="GUA103"/>
      <c r="GUB103"/>
      <c r="GUC103"/>
      <c r="GUD103"/>
      <c r="GUE103"/>
      <c r="GUF103"/>
      <c r="GUG103"/>
      <c r="GUH103"/>
      <c r="GUI103"/>
      <c r="GUJ103"/>
      <c r="GUK103"/>
      <c r="GUL103"/>
      <c r="GUM103"/>
      <c r="GUN103"/>
      <c r="GUO103"/>
      <c r="GUP103"/>
      <c r="GUQ103"/>
      <c r="GUR103"/>
      <c r="GUS103"/>
      <c r="GUT103"/>
      <c r="GUU103"/>
      <c r="GUV103"/>
      <c r="GUW103"/>
      <c r="GUX103"/>
      <c r="GUY103"/>
      <c r="GUZ103"/>
      <c r="GVA103"/>
      <c r="GVB103"/>
      <c r="GVC103"/>
      <c r="GVD103"/>
      <c r="GVE103"/>
      <c r="GVF103"/>
      <c r="GVG103"/>
      <c r="GVH103"/>
      <c r="GVI103"/>
      <c r="GVJ103"/>
      <c r="GVK103"/>
      <c r="GVL103"/>
      <c r="GVM103"/>
      <c r="GVN103"/>
      <c r="GVO103"/>
      <c r="GVP103"/>
      <c r="GVQ103"/>
      <c r="GVR103"/>
      <c r="GVS103"/>
      <c r="GVT103"/>
      <c r="GVU103"/>
      <c r="GVV103"/>
      <c r="GVW103"/>
      <c r="GVX103"/>
      <c r="GVY103"/>
      <c r="GVZ103"/>
      <c r="GWA103"/>
      <c r="GWB103"/>
      <c r="GWC103"/>
      <c r="GWD103"/>
      <c r="GWE103"/>
      <c r="GWF103"/>
      <c r="GWG103"/>
      <c r="GWH103"/>
      <c r="GWI103"/>
      <c r="GWJ103"/>
      <c r="GWK103"/>
      <c r="GWL103"/>
      <c r="GWM103"/>
      <c r="GWN103"/>
      <c r="GWO103"/>
      <c r="GWP103"/>
      <c r="GWQ103"/>
      <c r="GWR103"/>
      <c r="GWS103"/>
      <c r="GWT103"/>
      <c r="GWU103"/>
      <c r="GWV103"/>
      <c r="GWW103"/>
      <c r="GWX103"/>
      <c r="GWY103"/>
      <c r="GWZ103"/>
      <c r="GXA103"/>
      <c r="GXB103"/>
      <c r="GXC103"/>
      <c r="GXD103"/>
      <c r="GXE103"/>
      <c r="GXF103"/>
      <c r="GXG103"/>
      <c r="GXH103"/>
      <c r="GXI103"/>
      <c r="GXJ103"/>
      <c r="GXK103"/>
      <c r="GXL103"/>
      <c r="GXM103"/>
      <c r="GXN103"/>
      <c r="GXO103"/>
      <c r="GXP103"/>
      <c r="GXQ103"/>
      <c r="GXR103"/>
      <c r="GXS103"/>
      <c r="GXT103"/>
      <c r="GXU103"/>
      <c r="GXV103"/>
      <c r="GXW103"/>
      <c r="GXX103"/>
      <c r="GXY103"/>
      <c r="GXZ103"/>
      <c r="GYA103"/>
      <c r="GYB103"/>
      <c r="GYC103"/>
      <c r="GYD103"/>
      <c r="GYE103"/>
      <c r="GYF103"/>
      <c r="GYG103"/>
      <c r="GYH103"/>
      <c r="GYI103"/>
      <c r="GYJ103"/>
      <c r="GYK103"/>
      <c r="GYL103"/>
      <c r="GYM103"/>
      <c r="GYN103"/>
      <c r="GYO103"/>
      <c r="GYP103"/>
      <c r="GYQ103"/>
      <c r="GYR103"/>
      <c r="GYS103"/>
      <c r="GYT103"/>
      <c r="GYU103"/>
      <c r="GYV103"/>
      <c r="GYW103"/>
      <c r="GYX103"/>
      <c r="GYY103"/>
      <c r="GYZ103"/>
      <c r="GZA103"/>
      <c r="GZB103"/>
      <c r="GZC103"/>
      <c r="GZD103"/>
      <c r="GZE103"/>
      <c r="GZF103"/>
      <c r="GZG103"/>
      <c r="GZH103"/>
      <c r="GZI103"/>
      <c r="GZJ103"/>
      <c r="GZK103"/>
      <c r="GZL103"/>
      <c r="GZM103"/>
      <c r="GZN103"/>
      <c r="GZO103"/>
      <c r="GZP103"/>
      <c r="GZQ103"/>
      <c r="GZR103"/>
      <c r="GZS103"/>
      <c r="GZT103"/>
      <c r="GZU103"/>
      <c r="GZV103"/>
      <c r="GZW103"/>
      <c r="GZX103"/>
      <c r="GZY103"/>
      <c r="GZZ103"/>
      <c r="HAA103"/>
      <c r="HAB103"/>
      <c r="HAC103"/>
      <c r="HAD103"/>
      <c r="HAE103"/>
      <c r="HAF103"/>
      <c r="HAG103"/>
      <c r="HAH103"/>
      <c r="HAI103"/>
      <c r="HAJ103"/>
      <c r="HAK103"/>
      <c r="HAL103"/>
      <c r="HAM103"/>
      <c r="HAN103"/>
      <c r="HAO103"/>
      <c r="HAP103"/>
      <c r="HAQ103"/>
      <c r="HAR103"/>
      <c r="HAS103"/>
      <c r="HAT103"/>
      <c r="HAU103"/>
      <c r="HAV103"/>
      <c r="HAW103"/>
      <c r="HAX103"/>
      <c r="HAY103"/>
      <c r="HAZ103"/>
      <c r="HBA103"/>
      <c r="HBB103"/>
      <c r="HBC103"/>
      <c r="HBD103"/>
      <c r="HBE103"/>
      <c r="HBF103"/>
      <c r="HBG103"/>
      <c r="HBH103"/>
      <c r="HBI103"/>
      <c r="HBJ103"/>
      <c r="HBK103"/>
      <c r="HBL103"/>
      <c r="HBM103"/>
      <c r="HBN103"/>
      <c r="HBO103"/>
      <c r="HBP103"/>
      <c r="HBQ103"/>
      <c r="HBR103"/>
      <c r="HBS103"/>
      <c r="HBT103"/>
      <c r="HBU103"/>
      <c r="HBV103"/>
      <c r="HBW103"/>
      <c r="HBX103"/>
      <c r="HBY103"/>
      <c r="HBZ103"/>
      <c r="HCA103"/>
      <c r="HCB103"/>
      <c r="HCC103"/>
      <c r="HCD103"/>
      <c r="HCE103"/>
      <c r="HCF103"/>
      <c r="HCG103"/>
      <c r="HCH103"/>
      <c r="HCI103"/>
      <c r="HCJ103"/>
      <c r="HCK103"/>
      <c r="HCL103"/>
      <c r="HCM103"/>
      <c r="HCN103"/>
      <c r="HCO103"/>
      <c r="HCP103"/>
      <c r="HCQ103"/>
      <c r="HCR103"/>
      <c r="HCS103"/>
      <c r="HCT103"/>
      <c r="HCU103"/>
      <c r="HCV103"/>
      <c r="HCW103"/>
      <c r="HCX103"/>
      <c r="HCY103"/>
      <c r="HCZ103"/>
      <c r="HDA103"/>
      <c r="HDB103"/>
      <c r="HDC103"/>
      <c r="HDD103"/>
      <c r="HDE103"/>
      <c r="HDF103"/>
      <c r="HDG103"/>
      <c r="HDH103"/>
      <c r="HDI103"/>
      <c r="HDJ103"/>
      <c r="HDK103"/>
      <c r="HDL103"/>
      <c r="HDM103"/>
      <c r="HDN103"/>
      <c r="HDO103"/>
      <c r="HDP103"/>
      <c r="HDQ103"/>
      <c r="HDR103"/>
      <c r="HDS103"/>
      <c r="HDT103"/>
      <c r="HDU103"/>
      <c r="HDV103"/>
      <c r="HDW103"/>
      <c r="HDX103"/>
      <c r="HDY103"/>
      <c r="HDZ103"/>
      <c r="HEA103"/>
      <c r="HEB103"/>
      <c r="HEC103"/>
      <c r="HED103"/>
      <c r="HEE103"/>
      <c r="HEF103"/>
      <c r="HEG103"/>
      <c r="HEH103"/>
      <c r="HEI103"/>
      <c r="HEJ103"/>
      <c r="HEK103"/>
      <c r="HEL103"/>
      <c r="HEM103"/>
      <c r="HEN103"/>
      <c r="HEO103"/>
      <c r="HEP103"/>
      <c r="HEQ103"/>
      <c r="HER103"/>
      <c r="HES103"/>
      <c r="HET103"/>
      <c r="HEU103"/>
      <c r="HEV103"/>
      <c r="HEW103"/>
      <c r="HEX103"/>
      <c r="HEY103"/>
      <c r="HEZ103"/>
      <c r="HFA103"/>
      <c r="HFB103"/>
      <c r="HFC103"/>
      <c r="HFD103"/>
      <c r="HFE103"/>
      <c r="HFF103"/>
      <c r="HFG103"/>
      <c r="HFH103"/>
      <c r="HFI103"/>
      <c r="HFJ103"/>
      <c r="HFK103"/>
      <c r="HFL103"/>
      <c r="HFM103"/>
      <c r="HFN103"/>
      <c r="HFO103"/>
      <c r="HFP103"/>
      <c r="HFQ103"/>
      <c r="HFR103"/>
      <c r="HFS103"/>
      <c r="HFT103"/>
      <c r="HFU103"/>
      <c r="HFV103"/>
      <c r="HFW103"/>
      <c r="HFX103"/>
      <c r="HFY103"/>
      <c r="HFZ103"/>
      <c r="HGA103"/>
      <c r="HGB103"/>
      <c r="HGC103"/>
      <c r="HGD103"/>
      <c r="HGE103"/>
      <c r="HGF103"/>
      <c r="HGG103"/>
      <c r="HGH103"/>
      <c r="HGI103"/>
      <c r="HGJ103"/>
      <c r="HGK103"/>
      <c r="HGL103"/>
      <c r="HGM103"/>
      <c r="HGN103"/>
      <c r="HGO103"/>
      <c r="HGP103"/>
      <c r="HGQ103"/>
      <c r="HGR103"/>
      <c r="HGS103"/>
      <c r="HGT103"/>
      <c r="HGU103"/>
      <c r="HGV103"/>
      <c r="HGW103"/>
      <c r="HGX103"/>
      <c r="HGY103"/>
      <c r="HGZ103"/>
      <c r="HHA103"/>
      <c r="HHB103"/>
      <c r="HHC103"/>
      <c r="HHD103"/>
      <c r="HHE103"/>
      <c r="HHF103"/>
      <c r="HHG103"/>
      <c r="HHH103"/>
      <c r="HHI103"/>
      <c r="HHJ103"/>
      <c r="HHK103"/>
      <c r="HHL103"/>
      <c r="HHM103"/>
      <c r="HHN103"/>
      <c r="HHO103"/>
      <c r="HHP103"/>
      <c r="HHQ103"/>
      <c r="HHR103"/>
      <c r="HHS103"/>
      <c r="HHT103"/>
      <c r="HHU103"/>
      <c r="HHV103"/>
      <c r="HHW103"/>
      <c r="HHX103"/>
      <c r="HHY103"/>
      <c r="HHZ103"/>
      <c r="HIA103"/>
      <c r="HIB103"/>
      <c r="HIC103"/>
      <c r="HID103"/>
      <c r="HIE103"/>
      <c r="HIF103"/>
      <c r="HIG103"/>
      <c r="HIH103"/>
      <c r="HII103"/>
      <c r="HIJ103"/>
      <c r="HIK103"/>
      <c r="HIL103"/>
      <c r="HIM103"/>
      <c r="HIN103"/>
      <c r="HIO103"/>
      <c r="HIP103"/>
      <c r="HIQ103"/>
      <c r="HIR103"/>
      <c r="HIS103"/>
      <c r="HIT103"/>
      <c r="HIU103"/>
      <c r="HIV103"/>
      <c r="HIW103"/>
      <c r="HIX103"/>
      <c r="HIY103"/>
      <c r="HIZ103"/>
      <c r="HJA103"/>
      <c r="HJB103"/>
      <c r="HJC103"/>
      <c r="HJD103"/>
      <c r="HJE103"/>
      <c r="HJF103"/>
      <c r="HJG103"/>
      <c r="HJH103"/>
      <c r="HJI103"/>
      <c r="HJJ103"/>
      <c r="HJK103"/>
      <c r="HJL103"/>
      <c r="HJM103"/>
      <c r="HJN103"/>
      <c r="HJO103"/>
      <c r="HJP103"/>
      <c r="HJQ103"/>
      <c r="HJR103"/>
      <c r="HJS103"/>
      <c r="HJT103"/>
      <c r="HJU103"/>
      <c r="HJV103"/>
      <c r="HJW103"/>
      <c r="HJX103"/>
      <c r="HJY103"/>
      <c r="HJZ103"/>
      <c r="HKA103"/>
      <c r="HKB103"/>
      <c r="HKC103"/>
      <c r="HKD103"/>
      <c r="HKE103"/>
      <c r="HKF103"/>
      <c r="HKG103"/>
      <c r="HKH103"/>
      <c r="HKI103"/>
      <c r="HKJ103"/>
      <c r="HKK103"/>
      <c r="HKL103"/>
      <c r="HKM103"/>
      <c r="HKN103"/>
      <c r="HKO103"/>
      <c r="HKP103"/>
      <c r="HKQ103"/>
      <c r="HKR103"/>
      <c r="HKS103"/>
      <c r="HKT103"/>
      <c r="HKU103"/>
      <c r="HKV103"/>
      <c r="HKW103"/>
      <c r="HKX103"/>
      <c r="HKY103"/>
      <c r="HKZ103"/>
      <c r="HLA103"/>
      <c r="HLB103"/>
      <c r="HLC103"/>
      <c r="HLD103"/>
      <c r="HLE103"/>
      <c r="HLF103"/>
      <c r="HLG103"/>
      <c r="HLH103"/>
      <c r="HLI103"/>
      <c r="HLJ103"/>
      <c r="HLK103"/>
      <c r="HLL103"/>
      <c r="HLM103"/>
      <c r="HLN103"/>
      <c r="HLO103"/>
      <c r="HLP103"/>
      <c r="HLQ103"/>
      <c r="HLR103"/>
      <c r="HLS103"/>
      <c r="HLT103"/>
      <c r="HLU103"/>
      <c r="HLV103"/>
      <c r="HLW103"/>
      <c r="HLX103"/>
      <c r="HLY103"/>
      <c r="HLZ103"/>
      <c r="HMA103"/>
      <c r="HMB103"/>
      <c r="HMC103"/>
      <c r="HMD103"/>
      <c r="HME103"/>
      <c r="HMF103"/>
      <c r="HMG103"/>
      <c r="HMH103"/>
      <c r="HMI103"/>
      <c r="HMJ103"/>
      <c r="HMK103"/>
      <c r="HML103"/>
      <c r="HMM103"/>
      <c r="HMN103"/>
      <c r="HMO103"/>
      <c r="HMP103"/>
      <c r="HMQ103"/>
      <c r="HMR103"/>
      <c r="HMS103"/>
      <c r="HMT103"/>
      <c r="HMU103"/>
      <c r="HMV103"/>
      <c r="HMW103"/>
      <c r="HMX103"/>
      <c r="HMY103"/>
      <c r="HMZ103"/>
      <c r="HNA103"/>
      <c r="HNB103"/>
      <c r="HNC103"/>
      <c r="HND103"/>
      <c r="HNE103"/>
      <c r="HNF103"/>
      <c r="HNG103"/>
      <c r="HNH103"/>
      <c r="HNI103"/>
      <c r="HNJ103"/>
      <c r="HNK103"/>
      <c r="HNL103"/>
      <c r="HNM103"/>
      <c r="HNN103"/>
      <c r="HNO103"/>
      <c r="HNP103"/>
      <c r="HNQ103"/>
      <c r="HNR103"/>
      <c r="HNS103"/>
      <c r="HNT103"/>
      <c r="HNU103"/>
      <c r="HNV103"/>
      <c r="HNW103"/>
      <c r="HNX103"/>
      <c r="HNY103"/>
      <c r="HNZ103"/>
      <c r="HOA103"/>
      <c r="HOB103"/>
      <c r="HOC103"/>
      <c r="HOD103"/>
      <c r="HOE103"/>
      <c r="HOF103"/>
      <c r="HOG103"/>
      <c r="HOH103"/>
      <c r="HOI103"/>
      <c r="HOJ103"/>
      <c r="HOK103"/>
      <c r="HOL103"/>
      <c r="HOM103"/>
      <c r="HON103"/>
      <c r="HOO103"/>
      <c r="HOP103"/>
      <c r="HOQ103"/>
      <c r="HOR103"/>
      <c r="HOS103"/>
      <c r="HOT103"/>
      <c r="HOU103"/>
      <c r="HOV103"/>
      <c r="HOW103"/>
      <c r="HOX103"/>
      <c r="HOY103"/>
      <c r="HOZ103"/>
      <c r="HPA103"/>
      <c r="HPB103"/>
      <c r="HPC103"/>
      <c r="HPD103"/>
      <c r="HPE103"/>
      <c r="HPF103"/>
      <c r="HPG103"/>
      <c r="HPH103"/>
      <c r="HPI103"/>
      <c r="HPJ103"/>
      <c r="HPK103"/>
      <c r="HPL103"/>
      <c r="HPM103"/>
      <c r="HPN103"/>
      <c r="HPO103"/>
      <c r="HPP103"/>
      <c r="HPQ103"/>
      <c r="HPR103"/>
      <c r="HPS103"/>
      <c r="HPT103"/>
      <c r="HPU103"/>
      <c r="HPV103"/>
      <c r="HPW103"/>
      <c r="HPX103"/>
      <c r="HPY103"/>
      <c r="HPZ103"/>
      <c r="HQA103"/>
      <c r="HQB103"/>
      <c r="HQC103"/>
      <c r="HQD103"/>
      <c r="HQE103"/>
      <c r="HQF103"/>
      <c r="HQG103"/>
      <c r="HQH103"/>
      <c r="HQI103"/>
      <c r="HQJ103"/>
      <c r="HQK103"/>
      <c r="HQL103"/>
      <c r="HQM103"/>
      <c r="HQN103"/>
      <c r="HQO103"/>
      <c r="HQP103"/>
      <c r="HQQ103"/>
      <c r="HQR103"/>
      <c r="HQS103"/>
      <c r="HQT103"/>
      <c r="HQU103"/>
      <c r="HQV103"/>
      <c r="HQW103"/>
      <c r="HQX103"/>
      <c r="HQY103"/>
      <c r="HQZ103"/>
      <c r="HRA103"/>
      <c r="HRB103"/>
      <c r="HRC103"/>
      <c r="HRD103"/>
      <c r="HRE103"/>
      <c r="HRF103"/>
      <c r="HRG103"/>
      <c r="HRH103"/>
      <c r="HRI103"/>
      <c r="HRJ103"/>
      <c r="HRK103"/>
      <c r="HRL103"/>
      <c r="HRM103"/>
      <c r="HRN103"/>
      <c r="HRO103"/>
      <c r="HRP103"/>
      <c r="HRQ103"/>
      <c r="HRR103"/>
      <c r="HRS103"/>
      <c r="HRT103"/>
      <c r="HRU103"/>
      <c r="HRV103"/>
      <c r="HRW103"/>
      <c r="HRX103"/>
      <c r="HRY103"/>
      <c r="HRZ103"/>
      <c r="HSA103"/>
      <c r="HSB103"/>
      <c r="HSC103"/>
      <c r="HSD103"/>
      <c r="HSE103"/>
      <c r="HSF103"/>
      <c r="HSG103"/>
      <c r="HSH103"/>
      <c r="HSI103"/>
      <c r="HSJ103"/>
      <c r="HSK103"/>
      <c r="HSL103"/>
      <c r="HSM103"/>
      <c r="HSN103"/>
      <c r="HSO103"/>
      <c r="HSP103"/>
      <c r="HSQ103"/>
      <c r="HSR103"/>
      <c r="HSS103"/>
      <c r="HST103"/>
      <c r="HSU103"/>
      <c r="HSV103"/>
      <c r="HSW103"/>
      <c r="HSX103"/>
      <c r="HSY103"/>
      <c r="HSZ103"/>
      <c r="HTA103"/>
      <c r="HTB103"/>
      <c r="HTC103"/>
      <c r="HTD103"/>
      <c r="HTE103"/>
      <c r="HTF103"/>
      <c r="HTG103"/>
      <c r="HTH103"/>
      <c r="HTI103"/>
      <c r="HTJ103"/>
      <c r="HTK103"/>
      <c r="HTL103"/>
      <c r="HTM103"/>
      <c r="HTN103"/>
      <c r="HTO103"/>
      <c r="HTP103"/>
      <c r="HTQ103"/>
      <c r="HTR103"/>
      <c r="HTS103"/>
      <c r="HTT103"/>
      <c r="HTU103"/>
      <c r="HTV103"/>
      <c r="HTW103"/>
      <c r="HTX103"/>
      <c r="HTY103"/>
      <c r="HTZ103"/>
      <c r="HUA103"/>
      <c r="HUB103"/>
      <c r="HUC103"/>
      <c r="HUD103"/>
      <c r="HUE103"/>
      <c r="HUF103"/>
      <c r="HUG103"/>
      <c r="HUH103"/>
      <c r="HUI103"/>
      <c r="HUJ103"/>
      <c r="HUK103"/>
      <c r="HUL103"/>
      <c r="HUM103"/>
      <c r="HUN103"/>
      <c r="HUO103"/>
      <c r="HUP103"/>
      <c r="HUQ103"/>
      <c r="HUR103"/>
      <c r="HUS103"/>
      <c r="HUT103"/>
      <c r="HUU103"/>
      <c r="HUV103"/>
      <c r="HUW103"/>
      <c r="HUX103"/>
      <c r="HUY103"/>
      <c r="HUZ103"/>
      <c r="HVA103"/>
      <c r="HVB103"/>
      <c r="HVC103"/>
      <c r="HVD103"/>
      <c r="HVE103"/>
      <c r="HVF103"/>
      <c r="HVG103"/>
      <c r="HVH103"/>
      <c r="HVI103"/>
      <c r="HVJ103"/>
      <c r="HVK103"/>
      <c r="HVL103"/>
      <c r="HVM103"/>
      <c r="HVN103"/>
      <c r="HVO103"/>
      <c r="HVP103"/>
      <c r="HVQ103"/>
      <c r="HVR103"/>
      <c r="HVS103"/>
      <c r="HVT103"/>
      <c r="HVU103"/>
      <c r="HVV103"/>
      <c r="HVW103"/>
      <c r="HVX103"/>
      <c r="HVY103"/>
      <c r="HVZ103"/>
      <c r="HWA103"/>
      <c r="HWB103"/>
      <c r="HWC103"/>
      <c r="HWD103"/>
      <c r="HWE103"/>
      <c r="HWF103"/>
      <c r="HWG103"/>
      <c r="HWH103"/>
      <c r="HWI103"/>
      <c r="HWJ103"/>
      <c r="HWK103"/>
      <c r="HWL103"/>
      <c r="HWM103"/>
      <c r="HWN103"/>
      <c r="HWO103"/>
      <c r="HWP103"/>
      <c r="HWQ103"/>
      <c r="HWR103"/>
      <c r="HWS103"/>
      <c r="HWT103"/>
      <c r="HWU103"/>
      <c r="HWV103"/>
      <c r="HWW103"/>
      <c r="HWX103"/>
      <c r="HWY103"/>
      <c r="HWZ103"/>
      <c r="HXA103"/>
      <c r="HXB103"/>
      <c r="HXC103"/>
      <c r="HXD103"/>
      <c r="HXE103"/>
      <c r="HXF103"/>
      <c r="HXG103"/>
      <c r="HXH103"/>
      <c r="HXI103"/>
      <c r="HXJ103"/>
      <c r="HXK103"/>
      <c r="HXL103"/>
      <c r="HXM103"/>
      <c r="HXN103"/>
      <c r="HXO103"/>
      <c r="HXP103"/>
      <c r="HXQ103"/>
      <c r="HXR103"/>
      <c r="HXS103"/>
      <c r="HXT103"/>
      <c r="HXU103"/>
      <c r="HXV103"/>
      <c r="HXW103"/>
      <c r="HXX103"/>
      <c r="HXY103"/>
      <c r="HXZ103"/>
      <c r="HYA103"/>
      <c r="HYB103"/>
      <c r="HYC103"/>
      <c r="HYD103"/>
      <c r="HYE103"/>
      <c r="HYF103"/>
      <c r="HYG103"/>
      <c r="HYH103"/>
      <c r="HYI103"/>
      <c r="HYJ103"/>
      <c r="HYK103"/>
      <c r="HYL103"/>
      <c r="HYM103"/>
      <c r="HYN103"/>
      <c r="HYO103"/>
      <c r="HYP103"/>
      <c r="HYQ103"/>
      <c r="HYR103"/>
      <c r="HYS103"/>
      <c r="HYT103"/>
      <c r="HYU103"/>
      <c r="HYV103"/>
      <c r="HYW103"/>
      <c r="HYX103"/>
      <c r="HYY103"/>
      <c r="HYZ103"/>
      <c r="HZA103"/>
      <c r="HZB103"/>
      <c r="HZC103"/>
      <c r="HZD103"/>
      <c r="HZE103"/>
      <c r="HZF103"/>
      <c r="HZG103"/>
      <c r="HZH103"/>
      <c r="HZI103"/>
      <c r="HZJ103"/>
      <c r="HZK103"/>
      <c r="HZL103"/>
      <c r="HZM103"/>
      <c r="HZN103"/>
      <c r="HZO103"/>
      <c r="HZP103"/>
      <c r="HZQ103"/>
      <c r="HZR103"/>
      <c r="HZS103"/>
      <c r="HZT103"/>
      <c r="HZU103"/>
      <c r="HZV103"/>
      <c r="HZW103"/>
      <c r="HZX103"/>
      <c r="HZY103"/>
      <c r="HZZ103"/>
      <c r="IAA103"/>
      <c r="IAB103"/>
      <c r="IAC103"/>
      <c r="IAD103"/>
      <c r="IAE103"/>
      <c r="IAF103"/>
      <c r="IAG103"/>
      <c r="IAH103"/>
      <c r="IAI103"/>
      <c r="IAJ103"/>
      <c r="IAK103"/>
      <c r="IAL103"/>
      <c r="IAM103"/>
      <c r="IAN103"/>
      <c r="IAO103"/>
      <c r="IAP103"/>
      <c r="IAQ103"/>
      <c r="IAR103"/>
      <c r="IAS103"/>
      <c r="IAT103"/>
      <c r="IAU103"/>
      <c r="IAV103"/>
      <c r="IAW103"/>
      <c r="IAX103"/>
      <c r="IAY103"/>
      <c r="IAZ103"/>
      <c r="IBA103"/>
      <c r="IBB103"/>
      <c r="IBC103"/>
      <c r="IBD103"/>
      <c r="IBE103"/>
      <c r="IBF103"/>
      <c r="IBG103"/>
      <c r="IBH103"/>
      <c r="IBI103"/>
      <c r="IBJ103"/>
      <c r="IBK103"/>
      <c r="IBL103"/>
      <c r="IBM103"/>
      <c r="IBN103"/>
      <c r="IBO103"/>
      <c r="IBP103"/>
      <c r="IBQ103"/>
      <c r="IBR103"/>
      <c r="IBS103"/>
      <c r="IBT103"/>
      <c r="IBU103"/>
      <c r="IBV103"/>
      <c r="IBW103"/>
      <c r="IBX103"/>
      <c r="IBY103"/>
      <c r="IBZ103"/>
      <c r="ICA103"/>
      <c r="ICB103"/>
      <c r="ICC103"/>
      <c r="ICD103"/>
      <c r="ICE103"/>
      <c r="ICF103"/>
      <c r="ICG103"/>
      <c r="ICH103"/>
      <c r="ICI103"/>
      <c r="ICJ103"/>
      <c r="ICK103"/>
      <c r="ICL103"/>
      <c r="ICM103"/>
      <c r="ICN103"/>
      <c r="ICO103"/>
      <c r="ICP103"/>
      <c r="ICQ103"/>
      <c r="ICR103"/>
      <c r="ICS103"/>
      <c r="ICT103"/>
      <c r="ICU103"/>
      <c r="ICV103"/>
      <c r="ICW103"/>
      <c r="ICX103"/>
      <c r="ICY103"/>
      <c r="ICZ103"/>
      <c r="IDA103"/>
      <c r="IDB103"/>
      <c r="IDC103"/>
      <c r="IDD103"/>
      <c r="IDE103"/>
      <c r="IDF103"/>
      <c r="IDG103"/>
      <c r="IDH103"/>
      <c r="IDI103"/>
      <c r="IDJ103"/>
      <c r="IDK103"/>
      <c r="IDL103"/>
      <c r="IDM103"/>
      <c r="IDN103"/>
      <c r="IDO103"/>
      <c r="IDP103"/>
      <c r="IDQ103"/>
      <c r="IDR103"/>
      <c r="IDS103"/>
      <c r="IDT103"/>
      <c r="IDU103"/>
      <c r="IDV103"/>
      <c r="IDW103"/>
      <c r="IDX103"/>
      <c r="IDY103"/>
      <c r="IDZ103"/>
      <c r="IEA103"/>
      <c r="IEB103"/>
      <c r="IEC103"/>
      <c r="IED103"/>
      <c r="IEE103"/>
      <c r="IEF103"/>
      <c r="IEG103"/>
      <c r="IEH103"/>
      <c r="IEI103"/>
      <c r="IEJ103"/>
      <c r="IEK103"/>
      <c r="IEL103"/>
      <c r="IEM103"/>
      <c r="IEN103"/>
      <c r="IEO103"/>
      <c r="IEP103"/>
      <c r="IEQ103"/>
      <c r="IER103"/>
      <c r="IES103"/>
      <c r="IET103"/>
      <c r="IEU103"/>
      <c r="IEV103"/>
      <c r="IEW103"/>
      <c r="IEX103"/>
      <c r="IEY103"/>
      <c r="IEZ103"/>
      <c r="IFA103"/>
      <c r="IFB103"/>
      <c r="IFC103"/>
      <c r="IFD103"/>
      <c r="IFE103"/>
      <c r="IFF103"/>
      <c r="IFG103"/>
      <c r="IFH103"/>
      <c r="IFI103"/>
      <c r="IFJ103"/>
      <c r="IFK103"/>
      <c r="IFL103"/>
      <c r="IFM103"/>
      <c r="IFN103"/>
      <c r="IFO103"/>
      <c r="IFP103"/>
      <c r="IFQ103"/>
      <c r="IFR103"/>
      <c r="IFS103"/>
      <c r="IFT103"/>
      <c r="IFU103"/>
      <c r="IFV103"/>
      <c r="IFW103"/>
      <c r="IFX103"/>
      <c r="IFY103"/>
      <c r="IFZ103"/>
      <c r="IGA103"/>
      <c r="IGB103"/>
      <c r="IGC103"/>
      <c r="IGD103"/>
      <c r="IGE103"/>
      <c r="IGF103"/>
      <c r="IGG103"/>
      <c r="IGH103"/>
      <c r="IGI103"/>
      <c r="IGJ103"/>
      <c r="IGK103"/>
      <c r="IGL103"/>
      <c r="IGM103"/>
      <c r="IGN103"/>
      <c r="IGO103"/>
      <c r="IGP103"/>
      <c r="IGQ103"/>
      <c r="IGR103"/>
      <c r="IGS103"/>
      <c r="IGT103"/>
      <c r="IGU103"/>
      <c r="IGV103"/>
      <c r="IGW103"/>
      <c r="IGX103"/>
      <c r="IGY103"/>
      <c r="IGZ103"/>
      <c r="IHA103"/>
      <c r="IHB103"/>
      <c r="IHC103"/>
      <c r="IHD103"/>
      <c r="IHE103"/>
      <c r="IHF103"/>
      <c r="IHG103"/>
      <c r="IHH103"/>
      <c r="IHI103"/>
      <c r="IHJ103"/>
      <c r="IHK103"/>
      <c r="IHL103"/>
      <c r="IHM103"/>
      <c r="IHN103"/>
      <c r="IHO103"/>
      <c r="IHP103"/>
      <c r="IHQ103"/>
      <c r="IHR103"/>
      <c r="IHS103"/>
      <c r="IHT103"/>
      <c r="IHU103"/>
      <c r="IHV103"/>
      <c r="IHW103"/>
      <c r="IHX103"/>
      <c r="IHY103"/>
      <c r="IHZ103"/>
      <c r="IIA103"/>
      <c r="IIB103"/>
      <c r="IIC103"/>
      <c r="IID103"/>
      <c r="IIE103"/>
      <c r="IIF103"/>
      <c r="IIG103"/>
      <c r="IIH103"/>
      <c r="III103"/>
      <c r="IIJ103"/>
      <c r="IIK103"/>
      <c r="IIL103"/>
      <c r="IIM103"/>
      <c r="IIN103"/>
      <c r="IIO103"/>
      <c r="IIP103"/>
      <c r="IIQ103"/>
      <c r="IIR103"/>
      <c r="IIS103"/>
      <c r="IIT103"/>
      <c r="IIU103"/>
      <c r="IIV103"/>
      <c r="IIW103"/>
      <c r="IIX103"/>
      <c r="IIY103"/>
      <c r="IIZ103"/>
      <c r="IJA103"/>
      <c r="IJB103"/>
      <c r="IJC103"/>
      <c r="IJD103"/>
      <c r="IJE103"/>
      <c r="IJF103"/>
      <c r="IJG103"/>
      <c r="IJH103"/>
      <c r="IJI103"/>
      <c r="IJJ103"/>
      <c r="IJK103"/>
      <c r="IJL103"/>
      <c r="IJM103"/>
      <c r="IJN103"/>
      <c r="IJO103"/>
      <c r="IJP103"/>
      <c r="IJQ103"/>
      <c r="IJR103"/>
      <c r="IJS103"/>
      <c r="IJT103"/>
      <c r="IJU103"/>
      <c r="IJV103"/>
      <c r="IJW103"/>
      <c r="IJX103"/>
      <c r="IJY103"/>
      <c r="IJZ103"/>
      <c r="IKA103"/>
      <c r="IKB103"/>
      <c r="IKC103"/>
      <c r="IKD103"/>
      <c r="IKE103"/>
      <c r="IKF103"/>
      <c r="IKG103"/>
      <c r="IKH103"/>
      <c r="IKI103"/>
      <c r="IKJ103"/>
      <c r="IKK103"/>
      <c r="IKL103"/>
      <c r="IKM103"/>
      <c r="IKN103"/>
      <c r="IKO103"/>
      <c r="IKP103"/>
      <c r="IKQ103"/>
      <c r="IKR103"/>
      <c r="IKS103"/>
      <c r="IKT103"/>
      <c r="IKU103"/>
      <c r="IKV103"/>
      <c r="IKW103"/>
      <c r="IKX103"/>
      <c r="IKY103"/>
      <c r="IKZ103"/>
      <c r="ILA103"/>
      <c r="ILB103"/>
      <c r="ILC103"/>
      <c r="ILD103"/>
      <c r="ILE103"/>
      <c r="ILF103"/>
      <c r="ILG103"/>
      <c r="ILH103"/>
      <c r="ILI103"/>
      <c r="ILJ103"/>
      <c r="ILK103"/>
      <c r="ILL103"/>
      <c r="ILM103"/>
      <c r="ILN103"/>
      <c r="ILO103"/>
      <c r="ILP103"/>
      <c r="ILQ103"/>
      <c r="ILR103"/>
      <c r="ILS103"/>
      <c r="ILT103"/>
      <c r="ILU103"/>
      <c r="ILV103"/>
      <c r="ILW103"/>
      <c r="ILX103"/>
      <c r="ILY103"/>
      <c r="ILZ103"/>
      <c r="IMA103"/>
      <c r="IMB103"/>
      <c r="IMC103"/>
      <c r="IMD103"/>
      <c r="IME103"/>
      <c r="IMF103"/>
      <c r="IMG103"/>
      <c r="IMH103"/>
      <c r="IMI103"/>
      <c r="IMJ103"/>
      <c r="IMK103"/>
      <c r="IML103"/>
      <c r="IMM103"/>
      <c r="IMN103"/>
      <c r="IMO103"/>
      <c r="IMP103"/>
      <c r="IMQ103"/>
      <c r="IMR103"/>
      <c r="IMS103"/>
      <c r="IMT103"/>
      <c r="IMU103"/>
      <c r="IMV103"/>
      <c r="IMW103"/>
      <c r="IMX103"/>
      <c r="IMY103"/>
      <c r="IMZ103"/>
      <c r="INA103"/>
      <c r="INB103"/>
      <c r="INC103"/>
      <c r="IND103"/>
      <c r="INE103"/>
      <c r="INF103"/>
      <c r="ING103"/>
      <c r="INH103"/>
      <c r="INI103"/>
      <c r="INJ103"/>
      <c r="INK103"/>
      <c r="INL103"/>
      <c r="INM103"/>
      <c r="INN103"/>
      <c r="INO103"/>
      <c r="INP103"/>
      <c r="INQ103"/>
      <c r="INR103"/>
      <c r="INS103"/>
      <c r="INT103"/>
      <c r="INU103"/>
      <c r="INV103"/>
      <c r="INW103"/>
      <c r="INX103"/>
      <c r="INY103"/>
      <c r="INZ103"/>
      <c r="IOA103"/>
      <c r="IOB103"/>
      <c r="IOC103"/>
      <c r="IOD103"/>
      <c r="IOE103"/>
      <c r="IOF103"/>
      <c r="IOG103"/>
      <c r="IOH103"/>
      <c r="IOI103"/>
      <c r="IOJ103"/>
      <c r="IOK103"/>
      <c r="IOL103"/>
      <c r="IOM103"/>
      <c r="ION103"/>
      <c r="IOO103"/>
      <c r="IOP103"/>
      <c r="IOQ103"/>
      <c r="IOR103"/>
      <c r="IOS103"/>
      <c r="IOT103"/>
      <c r="IOU103"/>
      <c r="IOV103"/>
      <c r="IOW103"/>
      <c r="IOX103"/>
      <c r="IOY103"/>
      <c r="IOZ103"/>
      <c r="IPA103"/>
      <c r="IPB103"/>
      <c r="IPC103"/>
      <c r="IPD103"/>
      <c r="IPE103"/>
      <c r="IPF103"/>
      <c r="IPG103"/>
      <c r="IPH103"/>
      <c r="IPI103"/>
      <c r="IPJ103"/>
      <c r="IPK103"/>
      <c r="IPL103"/>
      <c r="IPM103"/>
      <c r="IPN103"/>
      <c r="IPO103"/>
      <c r="IPP103"/>
      <c r="IPQ103"/>
      <c r="IPR103"/>
      <c r="IPS103"/>
      <c r="IPT103"/>
      <c r="IPU103"/>
      <c r="IPV103"/>
      <c r="IPW103"/>
      <c r="IPX103"/>
      <c r="IPY103"/>
      <c r="IPZ103"/>
      <c r="IQA103"/>
      <c r="IQB103"/>
      <c r="IQC103"/>
      <c r="IQD103"/>
      <c r="IQE103"/>
      <c r="IQF103"/>
      <c r="IQG103"/>
      <c r="IQH103"/>
      <c r="IQI103"/>
      <c r="IQJ103"/>
      <c r="IQK103"/>
      <c r="IQL103"/>
      <c r="IQM103"/>
      <c r="IQN103"/>
      <c r="IQO103"/>
      <c r="IQP103"/>
      <c r="IQQ103"/>
      <c r="IQR103"/>
      <c r="IQS103"/>
      <c r="IQT103"/>
      <c r="IQU103"/>
      <c r="IQV103"/>
      <c r="IQW103"/>
      <c r="IQX103"/>
      <c r="IQY103"/>
      <c r="IQZ103"/>
      <c r="IRA103"/>
      <c r="IRB103"/>
      <c r="IRC103"/>
      <c r="IRD103"/>
      <c r="IRE103"/>
      <c r="IRF103"/>
      <c r="IRG103"/>
      <c r="IRH103"/>
      <c r="IRI103"/>
      <c r="IRJ103"/>
      <c r="IRK103"/>
      <c r="IRL103"/>
      <c r="IRM103"/>
      <c r="IRN103"/>
      <c r="IRO103"/>
      <c r="IRP103"/>
      <c r="IRQ103"/>
      <c r="IRR103"/>
      <c r="IRS103"/>
      <c r="IRT103"/>
      <c r="IRU103"/>
      <c r="IRV103"/>
      <c r="IRW103"/>
      <c r="IRX103"/>
      <c r="IRY103"/>
      <c r="IRZ103"/>
      <c r="ISA103"/>
      <c r="ISB103"/>
      <c r="ISC103"/>
      <c r="ISD103"/>
      <c r="ISE103"/>
      <c r="ISF103"/>
      <c r="ISG103"/>
      <c r="ISH103"/>
      <c r="ISI103"/>
      <c r="ISJ103"/>
      <c r="ISK103"/>
      <c r="ISL103"/>
      <c r="ISM103"/>
      <c r="ISN103"/>
      <c r="ISO103"/>
      <c r="ISP103"/>
      <c r="ISQ103"/>
      <c r="ISR103"/>
      <c r="ISS103"/>
      <c r="IST103"/>
      <c r="ISU103"/>
      <c r="ISV103"/>
      <c r="ISW103"/>
      <c r="ISX103"/>
      <c r="ISY103"/>
      <c r="ISZ103"/>
      <c r="ITA103"/>
      <c r="ITB103"/>
      <c r="ITC103"/>
      <c r="ITD103"/>
      <c r="ITE103"/>
      <c r="ITF103"/>
      <c r="ITG103"/>
      <c r="ITH103"/>
      <c r="ITI103"/>
      <c r="ITJ103"/>
      <c r="ITK103"/>
      <c r="ITL103"/>
      <c r="ITM103"/>
      <c r="ITN103"/>
      <c r="ITO103"/>
      <c r="ITP103"/>
      <c r="ITQ103"/>
      <c r="ITR103"/>
      <c r="ITS103"/>
      <c r="ITT103"/>
      <c r="ITU103"/>
      <c r="ITV103"/>
      <c r="ITW103"/>
      <c r="ITX103"/>
      <c r="ITY103"/>
      <c r="ITZ103"/>
      <c r="IUA103"/>
      <c r="IUB103"/>
      <c r="IUC103"/>
      <c r="IUD103"/>
      <c r="IUE103"/>
      <c r="IUF103"/>
      <c r="IUG103"/>
      <c r="IUH103"/>
      <c r="IUI103"/>
      <c r="IUJ103"/>
      <c r="IUK103"/>
      <c r="IUL103"/>
      <c r="IUM103"/>
      <c r="IUN103"/>
      <c r="IUO103"/>
      <c r="IUP103"/>
      <c r="IUQ103"/>
      <c r="IUR103"/>
      <c r="IUS103"/>
      <c r="IUT103"/>
      <c r="IUU103"/>
      <c r="IUV103"/>
      <c r="IUW103"/>
      <c r="IUX103"/>
      <c r="IUY103"/>
      <c r="IUZ103"/>
      <c r="IVA103"/>
      <c r="IVB103"/>
      <c r="IVC103"/>
      <c r="IVD103"/>
      <c r="IVE103"/>
      <c r="IVF103"/>
      <c r="IVG103"/>
      <c r="IVH103"/>
      <c r="IVI103"/>
      <c r="IVJ103"/>
      <c r="IVK103"/>
      <c r="IVL103"/>
      <c r="IVM103"/>
      <c r="IVN103"/>
      <c r="IVO103"/>
      <c r="IVP103"/>
      <c r="IVQ103"/>
      <c r="IVR103"/>
      <c r="IVS103"/>
      <c r="IVT103"/>
      <c r="IVU103"/>
      <c r="IVV103"/>
      <c r="IVW103"/>
      <c r="IVX103"/>
      <c r="IVY103"/>
      <c r="IVZ103"/>
      <c r="IWA103"/>
      <c r="IWB103"/>
      <c r="IWC103"/>
      <c r="IWD103"/>
      <c r="IWE103"/>
      <c r="IWF103"/>
      <c r="IWG103"/>
      <c r="IWH103"/>
      <c r="IWI103"/>
      <c r="IWJ103"/>
      <c r="IWK103"/>
      <c r="IWL103"/>
      <c r="IWM103"/>
      <c r="IWN103"/>
      <c r="IWO103"/>
      <c r="IWP103"/>
      <c r="IWQ103"/>
      <c r="IWR103"/>
      <c r="IWS103"/>
      <c r="IWT103"/>
      <c r="IWU103"/>
      <c r="IWV103"/>
      <c r="IWW103"/>
      <c r="IWX103"/>
      <c r="IWY103"/>
      <c r="IWZ103"/>
      <c r="IXA103"/>
      <c r="IXB103"/>
      <c r="IXC103"/>
      <c r="IXD103"/>
      <c r="IXE103"/>
      <c r="IXF103"/>
      <c r="IXG103"/>
      <c r="IXH103"/>
      <c r="IXI103"/>
      <c r="IXJ103"/>
      <c r="IXK103"/>
      <c r="IXL103"/>
      <c r="IXM103"/>
      <c r="IXN103"/>
      <c r="IXO103"/>
      <c r="IXP103"/>
      <c r="IXQ103"/>
      <c r="IXR103"/>
      <c r="IXS103"/>
      <c r="IXT103"/>
      <c r="IXU103"/>
      <c r="IXV103"/>
      <c r="IXW103"/>
      <c r="IXX103"/>
      <c r="IXY103"/>
      <c r="IXZ103"/>
      <c r="IYA103"/>
      <c r="IYB103"/>
      <c r="IYC103"/>
      <c r="IYD103"/>
      <c r="IYE103"/>
      <c r="IYF103"/>
      <c r="IYG103"/>
      <c r="IYH103"/>
      <c r="IYI103"/>
      <c r="IYJ103"/>
      <c r="IYK103"/>
      <c r="IYL103"/>
      <c r="IYM103"/>
      <c r="IYN103"/>
      <c r="IYO103"/>
      <c r="IYP103"/>
      <c r="IYQ103"/>
      <c r="IYR103"/>
      <c r="IYS103"/>
      <c r="IYT103"/>
      <c r="IYU103"/>
      <c r="IYV103"/>
      <c r="IYW103"/>
      <c r="IYX103"/>
      <c r="IYY103"/>
      <c r="IYZ103"/>
      <c r="IZA103"/>
      <c r="IZB103"/>
      <c r="IZC103"/>
      <c r="IZD103"/>
      <c r="IZE103"/>
      <c r="IZF103"/>
      <c r="IZG103"/>
      <c r="IZH103"/>
      <c r="IZI103"/>
      <c r="IZJ103"/>
      <c r="IZK103"/>
      <c r="IZL103"/>
      <c r="IZM103"/>
      <c r="IZN103"/>
      <c r="IZO103"/>
      <c r="IZP103"/>
      <c r="IZQ103"/>
      <c r="IZR103"/>
      <c r="IZS103"/>
      <c r="IZT103"/>
      <c r="IZU103"/>
      <c r="IZV103"/>
      <c r="IZW103"/>
      <c r="IZX103"/>
      <c r="IZY103"/>
      <c r="IZZ103"/>
      <c r="JAA103"/>
      <c r="JAB103"/>
      <c r="JAC103"/>
      <c r="JAD103"/>
      <c r="JAE103"/>
      <c r="JAF103"/>
      <c r="JAG103"/>
      <c r="JAH103"/>
      <c r="JAI103"/>
      <c r="JAJ103"/>
      <c r="JAK103"/>
      <c r="JAL103"/>
      <c r="JAM103"/>
      <c r="JAN103"/>
      <c r="JAO103"/>
      <c r="JAP103"/>
      <c r="JAQ103"/>
      <c r="JAR103"/>
      <c r="JAS103"/>
      <c r="JAT103"/>
      <c r="JAU103"/>
      <c r="JAV103"/>
      <c r="JAW103"/>
      <c r="JAX103"/>
      <c r="JAY103"/>
      <c r="JAZ103"/>
      <c r="JBA103"/>
      <c r="JBB103"/>
      <c r="JBC103"/>
      <c r="JBD103"/>
      <c r="JBE103"/>
      <c r="JBF103"/>
      <c r="JBG103"/>
      <c r="JBH103"/>
      <c r="JBI103"/>
      <c r="JBJ103"/>
      <c r="JBK103"/>
      <c r="JBL103"/>
      <c r="JBM103"/>
      <c r="JBN103"/>
      <c r="JBO103"/>
      <c r="JBP103"/>
      <c r="JBQ103"/>
      <c r="JBR103"/>
      <c r="JBS103"/>
      <c r="JBT103"/>
      <c r="JBU103"/>
      <c r="JBV103"/>
      <c r="JBW103"/>
      <c r="JBX103"/>
      <c r="JBY103"/>
      <c r="JBZ103"/>
      <c r="JCA103"/>
      <c r="JCB103"/>
      <c r="JCC103"/>
      <c r="JCD103"/>
      <c r="JCE103"/>
      <c r="JCF103"/>
      <c r="JCG103"/>
      <c r="JCH103"/>
      <c r="JCI103"/>
      <c r="JCJ103"/>
      <c r="JCK103"/>
      <c r="JCL103"/>
      <c r="JCM103"/>
      <c r="JCN103"/>
      <c r="JCO103"/>
      <c r="JCP103"/>
      <c r="JCQ103"/>
      <c r="JCR103"/>
      <c r="JCS103"/>
      <c r="JCT103"/>
      <c r="JCU103"/>
      <c r="JCV103"/>
      <c r="JCW103"/>
      <c r="JCX103"/>
      <c r="JCY103"/>
      <c r="JCZ103"/>
      <c r="JDA103"/>
      <c r="JDB103"/>
      <c r="JDC103"/>
      <c r="JDD103"/>
      <c r="JDE103"/>
      <c r="JDF103"/>
      <c r="JDG103"/>
      <c r="JDH103"/>
      <c r="JDI103"/>
      <c r="JDJ103"/>
      <c r="JDK103"/>
      <c r="JDL103"/>
      <c r="JDM103"/>
      <c r="JDN103"/>
      <c r="JDO103"/>
      <c r="JDP103"/>
      <c r="JDQ103"/>
      <c r="JDR103"/>
      <c r="JDS103"/>
      <c r="JDT103"/>
      <c r="JDU103"/>
      <c r="JDV103"/>
      <c r="JDW103"/>
      <c r="JDX103"/>
      <c r="JDY103"/>
      <c r="JDZ103"/>
      <c r="JEA103"/>
      <c r="JEB103"/>
      <c r="JEC103"/>
      <c r="JED103"/>
      <c r="JEE103"/>
      <c r="JEF103"/>
      <c r="JEG103"/>
      <c r="JEH103"/>
      <c r="JEI103"/>
      <c r="JEJ103"/>
      <c r="JEK103"/>
      <c r="JEL103"/>
      <c r="JEM103"/>
      <c r="JEN103"/>
      <c r="JEO103"/>
      <c r="JEP103"/>
      <c r="JEQ103"/>
      <c r="JER103"/>
      <c r="JES103"/>
      <c r="JET103"/>
      <c r="JEU103"/>
      <c r="JEV103"/>
      <c r="JEW103"/>
      <c r="JEX103"/>
      <c r="JEY103"/>
      <c r="JEZ103"/>
      <c r="JFA103"/>
      <c r="JFB103"/>
      <c r="JFC103"/>
      <c r="JFD103"/>
      <c r="JFE103"/>
      <c r="JFF103"/>
      <c r="JFG103"/>
      <c r="JFH103"/>
      <c r="JFI103"/>
      <c r="JFJ103"/>
      <c r="JFK103"/>
      <c r="JFL103"/>
      <c r="JFM103"/>
      <c r="JFN103"/>
      <c r="JFO103"/>
      <c r="JFP103"/>
      <c r="JFQ103"/>
      <c r="JFR103"/>
      <c r="JFS103"/>
      <c r="JFT103"/>
      <c r="JFU103"/>
      <c r="JFV103"/>
      <c r="JFW103"/>
      <c r="JFX103"/>
      <c r="JFY103"/>
      <c r="JFZ103"/>
      <c r="JGA103"/>
      <c r="JGB103"/>
      <c r="JGC103"/>
      <c r="JGD103"/>
      <c r="JGE103"/>
      <c r="JGF103"/>
      <c r="JGG103"/>
      <c r="JGH103"/>
      <c r="JGI103"/>
      <c r="JGJ103"/>
      <c r="JGK103"/>
      <c r="JGL103"/>
      <c r="JGM103"/>
      <c r="JGN103"/>
      <c r="JGO103"/>
      <c r="JGP103"/>
      <c r="JGQ103"/>
      <c r="JGR103"/>
      <c r="JGS103"/>
      <c r="JGT103"/>
      <c r="JGU103"/>
      <c r="JGV103"/>
      <c r="JGW103"/>
      <c r="JGX103"/>
      <c r="JGY103"/>
      <c r="JGZ103"/>
      <c r="JHA103"/>
      <c r="JHB103"/>
      <c r="JHC103"/>
      <c r="JHD103"/>
      <c r="JHE103"/>
      <c r="JHF103"/>
      <c r="JHG103"/>
      <c r="JHH103"/>
      <c r="JHI103"/>
      <c r="JHJ103"/>
      <c r="JHK103"/>
      <c r="JHL103"/>
      <c r="JHM103"/>
      <c r="JHN103"/>
      <c r="JHO103"/>
      <c r="JHP103"/>
      <c r="JHQ103"/>
      <c r="JHR103"/>
      <c r="JHS103"/>
      <c r="JHT103"/>
      <c r="JHU103"/>
      <c r="JHV103"/>
      <c r="JHW103"/>
      <c r="JHX103"/>
      <c r="JHY103"/>
      <c r="JHZ103"/>
      <c r="JIA103"/>
      <c r="JIB103"/>
      <c r="JIC103"/>
      <c r="JID103"/>
      <c r="JIE103"/>
      <c r="JIF103"/>
      <c r="JIG103"/>
      <c r="JIH103"/>
      <c r="JII103"/>
      <c r="JIJ103"/>
      <c r="JIK103"/>
      <c r="JIL103"/>
      <c r="JIM103"/>
      <c r="JIN103"/>
      <c r="JIO103"/>
      <c r="JIP103"/>
      <c r="JIQ103"/>
      <c r="JIR103"/>
      <c r="JIS103"/>
      <c r="JIT103"/>
      <c r="JIU103"/>
      <c r="JIV103"/>
      <c r="JIW103"/>
      <c r="JIX103"/>
      <c r="JIY103"/>
      <c r="JIZ103"/>
      <c r="JJA103"/>
      <c r="JJB103"/>
      <c r="JJC103"/>
      <c r="JJD103"/>
      <c r="JJE103"/>
      <c r="JJF103"/>
      <c r="JJG103"/>
      <c r="JJH103"/>
      <c r="JJI103"/>
      <c r="JJJ103"/>
      <c r="JJK103"/>
      <c r="JJL103"/>
      <c r="JJM103"/>
      <c r="JJN103"/>
      <c r="JJO103"/>
      <c r="JJP103"/>
      <c r="JJQ103"/>
      <c r="JJR103"/>
      <c r="JJS103"/>
      <c r="JJT103"/>
      <c r="JJU103"/>
      <c r="JJV103"/>
      <c r="JJW103"/>
      <c r="JJX103"/>
      <c r="JJY103"/>
      <c r="JJZ103"/>
      <c r="JKA103"/>
      <c r="JKB103"/>
      <c r="JKC103"/>
      <c r="JKD103"/>
      <c r="JKE103"/>
      <c r="JKF103"/>
      <c r="JKG103"/>
      <c r="JKH103"/>
      <c r="JKI103"/>
      <c r="JKJ103"/>
      <c r="JKK103"/>
      <c r="JKL103"/>
      <c r="JKM103"/>
      <c r="JKN103"/>
      <c r="JKO103"/>
      <c r="JKP103"/>
      <c r="JKQ103"/>
      <c r="JKR103"/>
      <c r="JKS103"/>
      <c r="JKT103"/>
      <c r="JKU103"/>
      <c r="JKV103"/>
      <c r="JKW103"/>
      <c r="JKX103"/>
      <c r="JKY103"/>
      <c r="JKZ103"/>
      <c r="JLA103"/>
      <c r="JLB103"/>
      <c r="JLC103"/>
      <c r="JLD103"/>
      <c r="JLE103"/>
      <c r="JLF103"/>
      <c r="JLG103"/>
      <c r="JLH103"/>
      <c r="JLI103"/>
      <c r="JLJ103"/>
      <c r="JLK103"/>
      <c r="JLL103"/>
      <c r="JLM103"/>
      <c r="JLN103"/>
      <c r="JLO103"/>
      <c r="JLP103"/>
      <c r="JLQ103"/>
      <c r="JLR103"/>
      <c r="JLS103"/>
      <c r="JLT103"/>
      <c r="JLU103"/>
      <c r="JLV103"/>
      <c r="JLW103"/>
      <c r="JLX103"/>
      <c r="JLY103"/>
      <c r="JLZ103"/>
      <c r="JMA103"/>
      <c r="JMB103"/>
      <c r="JMC103"/>
      <c r="JMD103"/>
      <c r="JME103"/>
      <c r="JMF103"/>
      <c r="JMG103"/>
      <c r="JMH103"/>
      <c r="JMI103"/>
      <c r="JMJ103"/>
      <c r="JMK103"/>
      <c r="JML103"/>
      <c r="JMM103"/>
      <c r="JMN103"/>
      <c r="JMO103"/>
      <c r="JMP103"/>
      <c r="JMQ103"/>
      <c r="JMR103"/>
      <c r="JMS103"/>
      <c r="JMT103"/>
      <c r="JMU103"/>
      <c r="JMV103"/>
      <c r="JMW103"/>
      <c r="JMX103"/>
      <c r="JMY103"/>
      <c r="JMZ103"/>
      <c r="JNA103"/>
      <c r="JNB103"/>
      <c r="JNC103"/>
      <c r="JND103"/>
      <c r="JNE103"/>
      <c r="JNF103"/>
      <c r="JNG103"/>
      <c r="JNH103"/>
      <c r="JNI103"/>
      <c r="JNJ103"/>
      <c r="JNK103"/>
      <c r="JNL103"/>
      <c r="JNM103"/>
      <c r="JNN103"/>
      <c r="JNO103"/>
      <c r="JNP103"/>
      <c r="JNQ103"/>
      <c r="JNR103"/>
      <c r="JNS103"/>
      <c r="JNT103"/>
      <c r="JNU103"/>
      <c r="JNV103"/>
      <c r="JNW103"/>
      <c r="JNX103"/>
      <c r="JNY103"/>
      <c r="JNZ103"/>
      <c r="JOA103"/>
      <c r="JOB103"/>
      <c r="JOC103"/>
      <c r="JOD103"/>
      <c r="JOE103"/>
      <c r="JOF103"/>
      <c r="JOG103"/>
      <c r="JOH103"/>
      <c r="JOI103"/>
      <c r="JOJ103"/>
      <c r="JOK103"/>
      <c r="JOL103"/>
      <c r="JOM103"/>
      <c r="JON103"/>
      <c r="JOO103"/>
      <c r="JOP103"/>
      <c r="JOQ103"/>
      <c r="JOR103"/>
      <c r="JOS103"/>
      <c r="JOT103"/>
      <c r="JOU103"/>
      <c r="JOV103"/>
      <c r="JOW103"/>
      <c r="JOX103"/>
      <c r="JOY103"/>
      <c r="JOZ103"/>
      <c r="JPA103"/>
      <c r="JPB103"/>
      <c r="JPC103"/>
      <c r="JPD103"/>
      <c r="JPE103"/>
      <c r="JPF103"/>
      <c r="JPG103"/>
      <c r="JPH103"/>
      <c r="JPI103"/>
      <c r="JPJ103"/>
      <c r="JPK103"/>
      <c r="JPL103"/>
      <c r="JPM103"/>
      <c r="JPN103"/>
      <c r="JPO103"/>
      <c r="JPP103"/>
      <c r="JPQ103"/>
      <c r="JPR103"/>
      <c r="JPS103"/>
      <c r="JPT103"/>
      <c r="JPU103"/>
      <c r="JPV103"/>
      <c r="JPW103"/>
      <c r="JPX103"/>
      <c r="JPY103"/>
      <c r="JPZ103"/>
      <c r="JQA103"/>
      <c r="JQB103"/>
      <c r="JQC103"/>
      <c r="JQD103"/>
      <c r="JQE103"/>
      <c r="JQF103"/>
      <c r="JQG103"/>
      <c r="JQH103"/>
      <c r="JQI103"/>
      <c r="JQJ103"/>
      <c r="JQK103"/>
      <c r="JQL103"/>
      <c r="JQM103"/>
      <c r="JQN103"/>
      <c r="JQO103"/>
      <c r="JQP103"/>
      <c r="JQQ103"/>
      <c r="JQR103"/>
      <c r="JQS103"/>
      <c r="JQT103"/>
      <c r="JQU103"/>
      <c r="JQV103"/>
      <c r="JQW103"/>
      <c r="JQX103"/>
      <c r="JQY103"/>
      <c r="JQZ103"/>
      <c r="JRA103"/>
      <c r="JRB103"/>
      <c r="JRC103"/>
      <c r="JRD103"/>
      <c r="JRE103"/>
      <c r="JRF103"/>
      <c r="JRG103"/>
      <c r="JRH103"/>
      <c r="JRI103"/>
      <c r="JRJ103"/>
      <c r="JRK103"/>
      <c r="JRL103"/>
      <c r="JRM103"/>
      <c r="JRN103"/>
      <c r="JRO103"/>
      <c r="JRP103"/>
      <c r="JRQ103"/>
      <c r="JRR103"/>
      <c r="JRS103"/>
      <c r="JRT103"/>
      <c r="JRU103"/>
      <c r="JRV103"/>
      <c r="JRW103"/>
      <c r="JRX103"/>
      <c r="JRY103"/>
      <c r="JRZ103"/>
      <c r="JSA103"/>
      <c r="JSB103"/>
      <c r="JSC103"/>
      <c r="JSD103"/>
      <c r="JSE103"/>
      <c r="JSF103"/>
      <c r="JSG103"/>
      <c r="JSH103"/>
      <c r="JSI103"/>
      <c r="JSJ103"/>
      <c r="JSK103"/>
      <c r="JSL103"/>
      <c r="JSM103"/>
      <c r="JSN103"/>
      <c r="JSO103"/>
      <c r="JSP103"/>
      <c r="JSQ103"/>
      <c r="JSR103"/>
      <c r="JSS103"/>
      <c r="JST103"/>
      <c r="JSU103"/>
      <c r="JSV103"/>
      <c r="JSW103"/>
      <c r="JSX103"/>
      <c r="JSY103"/>
      <c r="JSZ103"/>
      <c r="JTA103"/>
      <c r="JTB103"/>
      <c r="JTC103"/>
      <c r="JTD103"/>
      <c r="JTE103"/>
      <c r="JTF103"/>
      <c r="JTG103"/>
      <c r="JTH103"/>
      <c r="JTI103"/>
      <c r="JTJ103"/>
      <c r="JTK103"/>
      <c r="JTL103"/>
      <c r="JTM103"/>
      <c r="JTN103"/>
      <c r="JTO103"/>
      <c r="JTP103"/>
      <c r="JTQ103"/>
      <c r="JTR103"/>
      <c r="JTS103"/>
      <c r="JTT103"/>
      <c r="JTU103"/>
      <c r="JTV103"/>
      <c r="JTW103"/>
      <c r="JTX103"/>
      <c r="JTY103"/>
      <c r="JTZ103"/>
      <c r="JUA103"/>
      <c r="JUB103"/>
      <c r="JUC103"/>
      <c r="JUD103"/>
      <c r="JUE103"/>
      <c r="JUF103"/>
      <c r="JUG103"/>
      <c r="JUH103"/>
      <c r="JUI103"/>
      <c r="JUJ103"/>
      <c r="JUK103"/>
      <c r="JUL103"/>
      <c r="JUM103"/>
      <c r="JUN103"/>
      <c r="JUO103"/>
      <c r="JUP103"/>
      <c r="JUQ103"/>
      <c r="JUR103"/>
      <c r="JUS103"/>
      <c r="JUT103"/>
      <c r="JUU103"/>
      <c r="JUV103"/>
      <c r="JUW103"/>
      <c r="JUX103"/>
      <c r="JUY103"/>
      <c r="JUZ103"/>
      <c r="JVA103"/>
      <c r="JVB103"/>
      <c r="JVC103"/>
      <c r="JVD103"/>
      <c r="JVE103"/>
      <c r="JVF103"/>
      <c r="JVG103"/>
      <c r="JVH103"/>
      <c r="JVI103"/>
      <c r="JVJ103"/>
      <c r="JVK103"/>
      <c r="JVL103"/>
      <c r="JVM103"/>
      <c r="JVN103"/>
      <c r="JVO103"/>
      <c r="JVP103"/>
      <c r="JVQ103"/>
      <c r="JVR103"/>
      <c r="JVS103"/>
      <c r="JVT103"/>
      <c r="JVU103"/>
      <c r="JVV103"/>
      <c r="JVW103"/>
      <c r="JVX103"/>
      <c r="JVY103"/>
      <c r="JVZ103"/>
      <c r="JWA103"/>
      <c r="JWB103"/>
      <c r="JWC103"/>
      <c r="JWD103"/>
      <c r="JWE103"/>
      <c r="JWF103"/>
      <c r="JWG103"/>
      <c r="JWH103"/>
      <c r="JWI103"/>
      <c r="JWJ103"/>
      <c r="JWK103"/>
      <c r="JWL103"/>
      <c r="JWM103"/>
      <c r="JWN103"/>
      <c r="JWO103"/>
      <c r="JWP103"/>
      <c r="JWQ103"/>
      <c r="JWR103"/>
      <c r="JWS103"/>
      <c r="JWT103"/>
      <c r="JWU103"/>
      <c r="JWV103"/>
      <c r="JWW103"/>
      <c r="JWX103"/>
      <c r="JWY103"/>
      <c r="JWZ103"/>
      <c r="JXA103"/>
      <c r="JXB103"/>
      <c r="JXC103"/>
      <c r="JXD103"/>
      <c r="JXE103"/>
      <c r="JXF103"/>
      <c r="JXG103"/>
      <c r="JXH103"/>
      <c r="JXI103"/>
      <c r="JXJ103"/>
      <c r="JXK103"/>
      <c r="JXL103"/>
      <c r="JXM103"/>
      <c r="JXN103"/>
      <c r="JXO103"/>
      <c r="JXP103"/>
      <c r="JXQ103"/>
      <c r="JXR103"/>
      <c r="JXS103"/>
      <c r="JXT103"/>
      <c r="JXU103"/>
      <c r="JXV103"/>
      <c r="JXW103"/>
      <c r="JXX103"/>
      <c r="JXY103"/>
      <c r="JXZ103"/>
      <c r="JYA103"/>
      <c r="JYB103"/>
      <c r="JYC103"/>
      <c r="JYD103"/>
      <c r="JYE103"/>
      <c r="JYF103"/>
      <c r="JYG103"/>
      <c r="JYH103"/>
      <c r="JYI103"/>
      <c r="JYJ103"/>
      <c r="JYK103"/>
      <c r="JYL103"/>
      <c r="JYM103"/>
      <c r="JYN103"/>
      <c r="JYO103"/>
      <c r="JYP103"/>
      <c r="JYQ103"/>
      <c r="JYR103"/>
      <c r="JYS103"/>
      <c r="JYT103"/>
      <c r="JYU103"/>
      <c r="JYV103"/>
      <c r="JYW103"/>
      <c r="JYX103"/>
      <c r="JYY103"/>
      <c r="JYZ103"/>
      <c r="JZA103"/>
      <c r="JZB103"/>
      <c r="JZC103"/>
      <c r="JZD103"/>
      <c r="JZE103"/>
      <c r="JZF103"/>
      <c r="JZG103"/>
      <c r="JZH103"/>
      <c r="JZI103"/>
      <c r="JZJ103"/>
      <c r="JZK103"/>
      <c r="JZL103"/>
      <c r="JZM103"/>
      <c r="JZN103"/>
      <c r="JZO103"/>
      <c r="JZP103"/>
      <c r="JZQ103"/>
      <c r="JZR103"/>
      <c r="JZS103"/>
      <c r="JZT103"/>
      <c r="JZU103"/>
      <c r="JZV103"/>
      <c r="JZW103"/>
      <c r="JZX103"/>
      <c r="JZY103"/>
      <c r="JZZ103"/>
      <c r="KAA103"/>
      <c r="KAB103"/>
      <c r="KAC103"/>
      <c r="KAD103"/>
      <c r="KAE103"/>
      <c r="KAF103"/>
      <c r="KAG103"/>
      <c r="KAH103"/>
      <c r="KAI103"/>
      <c r="KAJ103"/>
      <c r="KAK103"/>
      <c r="KAL103"/>
      <c r="KAM103"/>
      <c r="KAN103"/>
      <c r="KAO103"/>
      <c r="KAP103"/>
      <c r="KAQ103"/>
      <c r="KAR103"/>
      <c r="KAS103"/>
      <c r="KAT103"/>
      <c r="KAU103"/>
      <c r="KAV103"/>
      <c r="KAW103"/>
      <c r="KAX103"/>
      <c r="KAY103"/>
      <c r="KAZ103"/>
      <c r="KBA103"/>
      <c r="KBB103"/>
      <c r="KBC103"/>
      <c r="KBD103"/>
      <c r="KBE103"/>
      <c r="KBF103"/>
      <c r="KBG103"/>
      <c r="KBH103"/>
      <c r="KBI103"/>
      <c r="KBJ103"/>
      <c r="KBK103"/>
      <c r="KBL103"/>
      <c r="KBM103"/>
      <c r="KBN103"/>
      <c r="KBO103"/>
      <c r="KBP103"/>
      <c r="KBQ103"/>
      <c r="KBR103"/>
      <c r="KBS103"/>
      <c r="KBT103"/>
      <c r="KBU103"/>
      <c r="KBV103"/>
      <c r="KBW103"/>
      <c r="KBX103"/>
      <c r="KBY103"/>
      <c r="KBZ103"/>
      <c r="KCA103"/>
      <c r="KCB103"/>
      <c r="KCC103"/>
      <c r="KCD103"/>
      <c r="KCE103"/>
      <c r="KCF103"/>
      <c r="KCG103"/>
      <c r="KCH103"/>
      <c r="KCI103"/>
      <c r="KCJ103"/>
      <c r="KCK103"/>
      <c r="KCL103"/>
      <c r="KCM103"/>
      <c r="KCN103"/>
      <c r="KCO103"/>
      <c r="KCP103"/>
      <c r="KCQ103"/>
      <c r="KCR103"/>
      <c r="KCS103"/>
      <c r="KCT103"/>
      <c r="KCU103"/>
      <c r="KCV103"/>
      <c r="KCW103"/>
      <c r="KCX103"/>
      <c r="KCY103"/>
      <c r="KCZ103"/>
      <c r="KDA103"/>
      <c r="KDB103"/>
      <c r="KDC103"/>
      <c r="KDD103"/>
      <c r="KDE103"/>
      <c r="KDF103"/>
      <c r="KDG103"/>
      <c r="KDH103"/>
      <c r="KDI103"/>
      <c r="KDJ103"/>
      <c r="KDK103"/>
      <c r="KDL103"/>
      <c r="KDM103"/>
      <c r="KDN103"/>
      <c r="KDO103"/>
      <c r="KDP103"/>
      <c r="KDQ103"/>
      <c r="KDR103"/>
      <c r="KDS103"/>
      <c r="KDT103"/>
      <c r="KDU103"/>
      <c r="KDV103"/>
      <c r="KDW103"/>
      <c r="KDX103"/>
      <c r="KDY103"/>
      <c r="KDZ103"/>
      <c r="KEA103"/>
      <c r="KEB103"/>
      <c r="KEC103"/>
      <c r="KED103"/>
      <c r="KEE103"/>
      <c r="KEF103"/>
      <c r="KEG103"/>
      <c r="KEH103"/>
      <c r="KEI103"/>
      <c r="KEJ103"/>
      <c r="KEK103"/>
      <c r="KEL103"/>
      <c r="KEM103"/>
      <c r="KEN103"/>
      <c r="KEO103"/>
      <c r="KEP103"/>
      <c r="KEQ103"/>
      <c r="KER103"/>
      <c r="KES103"/>
      <c r="KET103"/>
      <c r="KEU103"/>
      <c r="KEV103"/>
      <c r="KEW103"/>
      <c r="KEX103"/>
      <c r="KEY103"/>
      <c r="KEZ103"/>
      <c r="KFA103"/>
      <c r="KFB103"/>
      <c r="KFC103"/>
      <c r="KFD103"/>
      <c r="KFE103"/>
      <c r="KFF103"/>
      <c r="KFG103"/>
      <c r="KFH103"/>
      <c r="KFI103"/>
      <c r="KFJ103"/>
      <c r="KFK103"/>
      <c r="KFL103"/>
      <c r="KFM103"/>
      <c r="KFN103"/>
      <c r="KFO103"/>
      <c r="KFP103"/>
      <c r="KFQ103"/>
      <c r="KFR103"/>
      <c r="KFS103"/>
      <c r="KFT103"/>
      <c r="KFU103"/>
      <c r="KFV103"/>
      <c r="KFW103"/>
      <c r="KFX103"/>
      <c r="KFY103"/>
      <c r="KFZ103"/>
      <c r="KGA103"/>
      <c r="KGB103"/>
      <c r="KGC103"/>
      <c r="KGD103"/>
      <c r="KGE103"/>
      <c r="KGF103"/>
      <c r="KGG103"/>
      <c r="KGH103"/>
      <c r="KGI103"/>
      <c r="KGJ103"/>
      <c r="KGK103"/>
      <c r="KGL103"/>
      <c r="KGM103"/>
      <c r="KGN103"/>
      <c r="KGO103"/>
      <c r="KGP103"/>
      <c r="KGQ103"/>
      <c r="KGR103"/>
      <c r="KGS103"/>
      <c r="KGT103"/>
      <c r="KGU103"/>
      <c r="KGV103"/>
      <c r="KGW103"/>
      <c r="KGX103"/>
      <c r="KGY103"/>
      <c r="KGZ103"/>
      <c r="KHA103"/>
      <c r="KHB103"/>
      <c r="KHC103"/>
      <c r="KHD103"/>
      <c r="KHE103"/>
      <c r="KHF103"/>
      <c r="KHG103"/>
      <c r="KHH103"/>
      <c r="KHI103"/>
      <c r="KHJ103"/>
      <c r="KHK103"/>
      <c r="KHL103"/>
      <c r="KHM103"/>
      <c r="KHN103"/>
      <c r="KHO103"/>
      <c r="KHP103"/>
      <c r="KHQ103"/>
      <c r="KHR103"/>
      <c r="KHS103"/>
      <c r="KHT103"/>
      <c r="KHU103"/>
      <c r="KHV103"/>
      <c r="KHW103"/>
      <c r="KHX103"/>
      <c r="KHY103"/>
      <c r="KHZ103"/>
      <c r="KIA103"/>
      <c r="KIB103"/>
      <c r="KIC103"/>
      <c r="KID103"/>
      <c r="KIE103"/>
      <c r="KIF103"/>
      <c r="KIG103"/>
      <c r="KIH103"/>
      <c r="KII103"/>
      <c r="KIJ103"/>
      <c r="KIK103"/>
      <c r="KIL103"/>
      <c r="KIM103"/>
      <c r="KIN103"/>
      <c r="KIO103"/>
      <c r="KIP103"/>
      <c r="KIQ103"/>
      <c r="KIR103"/>
      <c r="KIS103"/>
      <c r="KIT103"/>
      <c r="KIU103"/>
      <c r="KIV103"/>
      <c r="KIW103"/>
      <c r="KIX103"/>
      <c r="KIY103"/>
      <c r="KIZ103"/>
      <c r="KJA103"/>
      <c r="KJB103"/>
      <c r="KJC103"/>
      <c r="KJD103"/>
      <c r="KJE103"/>
      <c r="KJF103"/>
      <c r="KJG103"/>
      <c r="KJH103"/>
      <c r="KJI103"/>
      <c r="KJJ103"/>
      <c r="KJK103"/>
      <c r="KJL103"/>
      <c r="KJM103"/>
      <c r="KJN103"/>
      <c r="KJO103"/>
      <c r="KJP103"/>
      <c r="KJQ103"/>
      <c r="KJR103"/>
      <c r="KJS103"/>
      <c r="KJT103"/>
      <c r="KJU103"/>
      <c r="KJV103"/>
      <c r="KJW103"/>
      <c r="KJX103"/>
      <c r="KJY103"/>
      <c r="KJZ103"/>
      <c r="KKA103"/>
      <c r="KKB103"/>
      <c r="KKC103"/>
      <c r="KKD103"/>
      <c r="KKE103"/>
      <c r="KKF103"/>
      <c r="KKG103"/>
      <c r="KKH103"/>
      <c r="KKI103"/>
      <c r="KKJ103"/>
      <c r="KKK103"/>
      <c r="KKL103"/>
      <c r="KKM103"/>
      <c r="KKN103"/>
      <c r="KKO103"/>
      <c r="KKP103"/>
      <c r="KKQ103"/>
      <c r="KKR103"/>
      <c r="KKS103"/>
      <c r="KKT103"/>
      <c r="KKU103"/>
      <c r="KKV103"/>
      <c r="KKW103"/>
      <c r="KKX103"/>
      <c r="KKY103"/>
      <c r="KKZ103"/>
      <c r="KLA103"/>
      <c r="KLB103"/>
      <c r="KLC103"/>
      <c r="KLD103"/>
      <c r="KLE103"/>
      <c r="KLF103"/>
      <c r="KLG103"/>
      <c r="KLH103"/>
      <c r="KLI103"/>
      <c r="KLJ103"/>
      <c r="KLK103"/>
      <c r="KLL103"/>
      <c r="KLM103"/>
      <c r="KLN103"/>
      <c r="KLO103"/>
      <c r="KLP103"/>
      <c r="KLQ103"/>
      <c r="KLR103"/>
      <c r="KLS103"/>
      <c r="KLT103"/>
      <c r="KLU103"/>
      <c r="KLV103"/>
      <c r="KLW103"/>
      <c r="KLX103"/>
      <c r="KLY103"/>
      <c r="KLZ103"/>
      <c r="KMA103"/>
      <c r="KMB103"/>
      <c r="KMC103"/>
      <c r="KMD103"/>
      <c r="KME103"/>
      <c r="KMF103"/>
      <c r="KMG103"/>
      <c r="KMH103"/>
      <c r="KMI103"/>
      <c r="KMJ103"/>
      <c r="KMK103"/>
      <c r="KML103"/>
      <c r="KMM103"/>
      <c r="KMN103"/>
      <c r="KMO103"/>
      <c r="KMP103"/>
      <c r="KMQ103"/>
      <c r="KMR103"/>
      <c r="KMS103"/>
      <c r="KMT103"/>
      <c r="KMU103"/>
      <c r="KMV103"/>
      <c r="KMW103"/>
      <c r="KMX103"/>
      <c r="KMY103"/>
      <c r="KMZ103"/>
      <c r="KNA103"/>
      <c r="KNB103"/>
      <c r="KNC103"/>
      <c r="KND103"/>
      <c r="KNE103"/>
      <c r="KNF103"/>
      <c r="KNG103"/>
      <c r="KNH103"/>
      <c r="KNI103"/>
      <c r="KNJ103"/>
      <c r="KNK103"/>
      <c r="KNL103"/>
      <c r="KNM103"/>
      <c r="KNN103"/>
      <c r="KNO103"/>
      <c r="KNP103"/>
      <c r="KNQ103"/>
      <c r="KNR103"/>
      <c r="KNS103"/>
      <c r="KNT103"/>
      <c r="KNU103"/>
      <c r="KNV103"/>
      <c r="KNW103"/>
      <c r="KNX103"/>
      <c r="KNY103"/>
      <c r="KNZ103"/>
      <c r="KOA103"/>
      <c r="KOB103"/>
      <c r="KOC103"/>
      <c r="KOD103"/>
      <c r="KOE103"/>
      <c r="KOF103"/>
      <c r="KOG103"/>
      <c r="KOH103"/>
      <c r="KOI103"/>
      <c r="KOJ103"/>
      <c r="KOK103"/>
      <c r="KOL103"/>
      <c r="KOM103"/>
      <c r="KON103"/>
      <c r="KOO103"/>
      <c r="KOP103"/>
      <c r="KOQ103"/>
      <c r="KOR103"/>
      <c r="KOS103"/>
      <c r="KOT103"/>
      <c r="KOU103"/>
      <c r="KOV103"/>
      <c r="KOW103"/>
      <c r="KOX103"/>
      <c r="KOY103"/>
      <c r="KOZ103"/>
      <c r="KPA103"/>
      <c r="KPB103"/>
      <c r="KPC103"/>
      <c r="KPD103"/>
      <c r="KPE103"/>
      <c r="KPF103"/>
      <c r="KPG103"/>
      <c r="KPH103"/>
      <c r="KPI103"/>
      <c r="KPJ103"/>
      <c r="KPK103"/>
      <c r="KPL103"/>
      <c r="KPM103"/>
      <c r="KPN103"/>
      <c r="KPO103"/>
      <c r="KPP103"/>
      <c r="KPQ103"/>
      <c r="KPR103"/>
      <c r="KPS103"/>
      <c r="KPT103"/>
      <c r="KPU103"/>
      <c r="KPV103"/>
      <c r="KPW103"/>
      <c r="KPX103"/>
      <c r="KPY103"/>
      <c r="KPZ103"/>
      <c r="KQA103"/>
      <c r="KQB103"/>
      <c r="KQC103"/>
      <c r="KQD103"/>
      <c r="KQE103"/>
      <c r="KQF103"/>
      <c r="KQG103"/>
      <c r="KQH103"/>
      <c r="KQI103"/>
      <c r="KQJ103"/>
      <c r="KQK103"/>
      <c r="KQL103"/>
      <c r="KQM103"/>
      <c r="KQN103"/>
      <c r="KQO103"/>
      <c r="KQP103"/>
      <c r="KQQ103"/>
      <c r="KQR103"/>
      <c r="KQS103"/>
      <c r="KQT103"/>
      <c r="KQU103"/>
      <c r="KQV103"/>
      <c r="KQW103"/>
      <c r="KQX103"/>
      <c r="KQY103"/>
      <c r="KQZ103"/>
      <c r="KRA103"/>
      <c r="KRB103"/>
      <c r="KRC103"/>
      <c r="KRD103"/>
      <c r="KRE103"/>
      <c r="KRF103"/>
      <c r="KRG103"/>
      <c r="KRH103"/>
      <c r="KRI103"/>
      <c r="KRJ103"/>
      <c r="KRK103"/>
      <c r="KRL103"/>
      <c r="KRM103"/>
      <c r="KRN103"/>
      <c r="KRO103"/>
      <c r="KRP103"/>
      <c r="KRQ103"/>
      <c r="KRR103"/>
      <c r="KRS103"/>
      <c r="KRT103"/>
      <c r="KRU103"/>
      <c r="KRV103"/>
      <c r="KRW103"/>
      <c r="KRX103"/>
      <c r="KRY103"/>
      <c r="KRZ103"/>
      <c r="KSA103"/>
      <c r="KSB103"/>
      <c r="KSC103"/>
      <c r="KSD103"/>
      <c r="KSE103"/>
      <c r="KSF103"/>
      <c r="KSG103"/>
      <c r="KSH103"/>
      <c r="KSI103"/>
      <c r="KSJ103"/>
      <c r="KSK103"/>
      <c r="KSL103"/>
      <c r="KSM103"/>
      <c r="KSN103"/>
      <c r="KSO103"/>
      <c r="KSP103"/>
      <c r="KSQ103"/>
      <c r="KSR103"/>
      <c r="KSS103"/>
      <c r="KST103"/>
      <c r="KSU103"/>
      <c r="KSV103"/>
      <c r="KSW103"/>
      <c r="KSX103"/>
      <c r="KSY103"/>
      <c r="KSZ103"/>
      <c r="KTA103"/>
      <c r="KTB103"/>
      <c r="KTC103"/>
      <c r="KTD103"/>
      <c r="KTE103"/>
      <c r="KTF103"/>
      <c r="KTG103"/>
      <c r="KTH103"/>
      <c r="KTI103"/>
      <c r="KTJ103"/>
      <c r="KTK103"/>
      <c r="KTL103"/>
      <c r="KTM103"/>
      <c r="KTN103"/>
      <c r="KTO103"/>
      <c r="KTP103"/>
      <c r="KTQ103"/>
      <c r="KTR103"/>
      <c r="KTS103"/>
      <c r="KTT103"/>
      <c r="KTU103"/>
      <c r="KTV103"/>
      <c r="KTW103"/>
      <c r="KTX103"/>
      <c r="KTY103"/>
      <c r="KTZ103"/>
      <c r="KUA103"/>
      <c r="KUB103"/>
      <c r="KUC103"/>
      <c r="KUD103"/>
      <c r="KUE103"/>
      <c r="KUF103"/>
      <c r="KUG103"/>
      <c r="KUH103"/>
      <c r="KUI103"/>
      <c r="KUJ103"/>
      <c r="KUK103"/>
      <c r="KUL103"/>
      <c r="KUM103"/>
      <c r="KUN103"/>
      <c r="KUO103"/>
      <c r="KUP103"/>
      <c r="KUQ103"/>
      <c r="KUR103"/>
      <c r="KUS103"/>
      <c r="KUT103"/>
      <c r="KUU103"/>
      <c r="KUV103"/>
      <c r="KUW103"/>
      <c r="KUX103"/>
      <c r="KUY103"/>
      <c r="KUZ103"/>
      <c r="KVA103"/>
      <c r="KVB103"/>
      <c r="KVC103"/>
      <c r="KVD103"/>
      <c r="KVE103"/>
      <c r="KVF103"/>
      <c r="KVG103"/>
      <c r="KVH103"/>
      <c r="KVI103"/>
      <c r="KVJ103"/>
      <c r="KVK103"/>
      <c r="KVL103"/>
      <c r="KVM103"/>
      <c r="KVN103"/>
      <c r="KVO103"/>
      <c r="KVP103"/>
      <c r="KVQ103"/>
      <c r="KVR103"/>
      <c r="KVS103"/>
      <c r="KVT103"/>
      <c r="KVU103"/>
      <c r="KVV103"/>
      <c r="KVW103"/>
      <c r="KVX103"/>
      <c r="KVY103"/>
      <c r="KVZ103"/>
      <c r="KWA103"/>
      <c r="KWB103"/>
      <c r="KWC103"/>
      <c r="KWD103"/>
      <c r="KWE103"/>
      <c r="KWF103"/>
      <c r="KWG103"/>
      <c r="KWH103"/>
      <c r="KWI103"/>
      <c r="KWJ103"/>
      <c r="KWK103"/>
      <c r="KWL103"/>
      <c r="KWM103"/>
      <c r="KWN103"/>
      <c r="KWO103"/>
      <c r="KWP103"/>
      <c r="KWQ103"/>
      <c r="KWR103"/>
      <c r="KWS103"/>
      <c r="KWT103"/>
      <c r="KWU103"/>
      <c r="KWV103"/>
      <c r="KWW103"/>
      <c r="KWX103"/>
      <c r="KWY103"/>
      <c r="KWZ103"/>
      <c r="KXA103"/>
      <c r="KXB103"/>
      <c r="KXC103"/>
      <c r="KXD103"/>
      <c r="KXE103"/>
      <c r="KXF103"/>
      <c r="KXG103"/>
      <c r="KXH103"/>
      <c r="KXI103"/>
      <c r="KXJ103"/>
      <c r="KXK103"/>
      <c r="KXL103"/>
      <c r="KXM103"/>
      <c r="KXN103"/>
      <c r="KXO103"/>
      <c r="KXP103"/>
      <c r="KXQ103"/>
      <c r="KXR103"/>
      <c r="KXS103"/>
      <c r="KXT103"/>
      <c r="KXU103"/>
      <c r="KXV103"/>
      <c r="KXW103"/>
      <c r="KXX103"/>
      <c r="KXY103"/>
      <c r="KXZ103"/>
      <c r="KYA103"/>
      <c r="KYB103"/>
      <c r="KYC103"/>
      <c r="KYD103"/>
      <c r="KYE103"/>
      <c r="KYF103"/>
      <c r="KYG103"/>
      <c r="KYH103"/>
      <c r="KYI103"/>
      <c r="KYJ103"/>
      <c r="KYK103"/>
      <c r="KYL103"/>
      <c r="KYM103"/>
      <c r="KYN103"/>
      <c r="KYO103"/>
      <c r="KYP103"/>
      <c r="KYQ103"/>
      <c r="KYR103"/>
      <c r="KYS103"/>
      <c r="KYT103"/>
      <c r="KYU103"/>
      <c r="KYV103"/>
      <c r="KYW103"/>
      <c r="KYX103"/>
      <c r="KYY103"/>
      <c r="KYZ103"/>
      <c r="KZA103"/>
      <c r="KZB103"/>
      <c r="KZC103"/>
      <c r="KZD103"/>
      <c r="KZE103"/>
      <c r="KZF103"/>
      <c r="KZG103"/>
      <c r="KZH103"/>
      <c r="KZI103"/>
      <c r="KZJ103"/>
      <c r="KZK103"/>
      <c r="KZL103"/>
      <c r="KZM103"/>
      <c r="KZN103"/>
      <c r="KZO103"/>
      <c r="KZP103"/>
      <c r="KZQ103"/>
      <c r="KZR103"/>
      <c r="KZS103"/>
      <c r="KZT103"/>
      <c r="KZU103"/>
      <c r="KZV103"/>
      <c r="KZW103"/>
      <c r="KZX103"/>
      <c r="KZY103"/>
      <c r="KZZ103"/>
      <c r="LAA103"/>
      <c r="LAB103"/>
      <c r="LAC103"/>
      <c r="LAD103"/>
      <c r="LAE103"/>
      <c r="LAF103"/>
      <c r="LAG103"/>
      <c r="LAH103"/>
      <c r="LAI103"/>
      <c r="LAJ103"/>
      <c r="LAK103"/>
      <c r="LAL103"/>
      <c r="LAM103"/>
      <c r="LAN103"/>
      <c r="LAO103"/>
      <c r="LAP103"/>
      <c r="LAQ103"/>
      <c r="LAR103"/>
      <c r="LAS103"/>
      <c r="LAT103"/>
      <c r="LAU103"/>
      <c r="LAV103"/>
      <c r="LAW103"/>
      <c r="LAX103"/>
      <c r="LAY103"/>
      <c r="LAZ103"/>
      <c r="LBA103"/>
      <c r="LBB103"/>
      <c r="LBC103"/>
      <c r="LBD103"/>
      <c r="LBE103"/>
      <c r="LBF103"/>
      <c r="LBG103"/>
      <c r="LBH103"/>
      <c r="LBI103"/>
      <c r="LBJ103"/>
      <c r="LBK103"/>
      <c r="LBL103"/>
      <c r="LBM103"/>
      <c r="LBN103"/>
      <c r="LBO103"/>
      <c r="LBP103"/>
      <c r="LBQ103"/>
      <c r="LBR103"/>
      <c r="LBS103"/>
      <c r="LBT103"/>
      <c r="LBU103"/>
      <c r="LBV103"/>
      <c r="LBW103"/>
      <c r="LBX103"/>
      <c r="LBY103"/>
      <c r="LBZ103"/>
      <c r="LCA103"/>
      <c r="LCB103"/>
      <c r="LCC103"/>
      <c r="LCD103"/>
      <c r="LCE103"/>
      <c r="LCF103"/>
      <c r="LCG103"/>
      <c r="LCH103"/>
      <c r="LCI103"/>
      <c r="LCJ103"/>
      <c r="LCK103"/>
      <c r="LCL103"/>
      <c r="LCM103"/>
      <c r="LCN103"/>
      <c r="LCO103"/>
      <c r="LCP103"/>
      <c r="LCQ103"/>
      <c r="LCR103"/>
      <c r="LCS103"/>
      <c r="LCT103"/>
      <c r="LCU103"/>
      <c r="LCV103"/>
      <c r="LCW103"/>
      <c r="LCX103"/>
      <c r="LCY103"/>
      <c r="LCZ103"/>
      <c r="LDA103"/>
      <c r="LDB103"/>
      <c r="LDC103"/>
      <c r="LDD103"/>
      <c r="LDE103"/>
      <c r="LDF103"/>
      <c r="LDG103"/>
      <c r="LDH103"/>
      <c r="LDI103"/>
      <c r="LDJ103"/>
      <c r="LDK103"/>
      <c r="LDL103"/>
      <c r="LDM103"/>
      <c r="LDN103"/>
      <c r="LDO103"/>
      <c r="LDP103"/>
      <c r="LDQ103"/>
      <c r="LDR103"/>
      <c r="LDS103"/>
      <c r="LDT103"/>
      <c r="LDU103"/>
      <c r="LDV103"/>
      <c r="LDW103"/>
      <c r="LDX103"/>
      <c r="LDY103"/>
      <c r="LDZ103"/>
      <c r="LEA103"/>
      <c r="LEB103"/>
      <c r="LEC103"/>
      <c r="LED103"/>
      <c r="LEE103"/>
      <c r="LEF103"/>
      <c r="LEG103"/>
      <c r="LEH103"/>
      <c r="LEI103"/>
      <c r="LEJ103"/>
      <c r="LEK103"/>
      <c r="LEL103"/>
      <c r="LEM103"/>
      <c r="LEN103"/>
      <c r="LEO103"/>
      <c r="LEP103"/>
      <c r="LEQ103"/>
      <c r="LER103"/>
      <c r="LES103"/>
      <c r="LET103"/>
      <c r="LEU103"/>
      <c r="LEV103"/>
      <c r="LEW103"/>
      <c r="LEX103"/>
      <c r="LEY103"/>
      <c r="LEZ103"/>
      <c r="LFA103"/>
      <c r="LFB103"/>
      <c r="LFC103"/>
      <c r="LFD103"/>
      <c r="LFE103"/>
      <c r="LFF103"/>
      <c r="LFG103"/>
      <c r="LFH103"/>
      <c r="LFI103"/>
      <c r="LFJ103"/>
      <c r="LFK103"/>
      <c r="LFL103"/>
      <c r="LFM103"/>
      <c r="LFN103"/>
      <c r="LFO103"/>
      <c r="LFP103"/>
      <c r="LFQ103"/>
      <c r="LFR103"/>
      <c r="LFS103"/>
      <c r="LFT103"/>
      <c r="LFU103"/>
      <c r="LFV103"/>
      <c r="LFW103"/>
      <c r="LFX103"/>
      <c r="LFY103"/>
      <c r="LFZ103"/>
      <c r="LGA103"/>
      <c r="LGB103"/>
      <c r="LGC103"/>
      <c r="LGD103"/>
      <c r="LGE103"/>
      <c r="LGF103"/>
      <c r="LGG103"/>
      <c r="LGH103"/>
      <c r="LGI103"/>
      <c r="LGJ103"/>
      <c r="LGK103"/>
      <c r="LGL103"/>
      <c r="LGM103"/>
      <c r="LGN103"/>
      <c r="LGO103"/>
      <c r="LGP103"/>
      <c r="LGQ103"/>
      <c r="LGR103"/>
      <c r="LGS103"/>
      <c r="LGT103"/>
      <c r="LGU103"/>
      <c r="LGV103"/>
      <c r="LGW103"/>
      <c r="LGX103"/>
      <c r="LGY103"/>
      <c r="LGZ103"/>
      <c r="LHA103"/>
      <c r="LHB103"/>
      <c r="LHC103"/>
      <c r="LHD103"/>
      <c r="LHE103"/>
      <c r="LHF103"/>
      <c r="LHG103"/>
      <c r="LHH103"/>
      <c r="LHI103"/>
      <c r="LHJ103"/>
      <c r="LHK103"/>
      <c r="LHL103"/>
      <c r="LHM103"/>
      <c r="LHN103"/>
      <c r="LHO103"/>
      <c r="LHP103"/>
      <c r="LHQ103"/>
      <c r="LHR103"/>
      <c r="LHS103"/>
      <c r="LHT103"/>
      <c r="LHU103"/>
      <c r="LHV103"/>
      <c r="LHW103"/>
      <c r="LHX103"/>
      <c r="LHY103"/>
      <c r="LHZ103"/>
      <c r="LIA103"/>
      <c r="LIB103"/>
      <c r="LIC103"/>
      <c r="LID103"/>
      <c r="LIE103"/>
      <c r="LIF103"/>
      <c r="LIG103"/>
      <c r="LIH103"/>
      <c r="LII103"/>
      <c r="LIJ103"/>
      <c r="LIK103"/>
      <c r="LIL103"/>
      <c r="LIM103"/>
      <c r="LIN103"/>
      <c r="LIO103"/>
      <c r="LIP103"/>
      <c r="LIQ103"/>
      <c r="LIR103"/>
      <c r="LIS103"/>
      <c r="LIT103"/>
      <c r="LIU103"/>
      <c r="LIV103"/>
      <c r="LIW103"/>
      <c r="LIX103"/>
      <c r="LIY103"/>
      <c r="LIZ103"/>
      <c r="LJA103"/>
      <c r="LJB103"/>
      <c r="LJC103"/>
      <c r="LJD103"/>
      <c r="LJE103"/>
      <c r="LJF103"/>
      <c r="LJG103"/>
      <c r="LJH103"/>
      <c r="LJI103"/>
      <c r="LJJ103"/>
      <c r="LJK103"/>
      <c r="LJL103"/>
      <c r="LJM103"/>
      <c r="LJN103"/>
      <c r="LJO103"/>
      <c r="LJP103"/>
      <c r="LJQ103"/>
      <c r="LJR103"/>
      <c r="LJS103"/>
      <c r="LJT103"/>
      <c r="LJU103"/>
      <c r="LJV103"/>
      <c r="LJW103"/>
      <c r="LJX103"/>
      <c r="LJY103"/>
      <c r="LJZ103"/>
      <c r="LKA103"/>
      <c r="LKB103"/>
      <c r="LKC103"/>
      <c r="LKD103"/>
      <c r="LKE103"/>
      <c r="LKF103"/>
      <c r="LKG103"/>
      <c r="LKH103"/>
      <c r="LKI103"/>
      <c r="LKJ103"/>
      <c r="LKK103"/>
      <c r="LKL103"/>
      <c r="LKM103"/>
      <c r="LKN103"/>
      <c r="LKO103"/>
      <c r="LKP103"/>
      <c r="LKQ103"/>
      <c r="LKR103"/>
      <c r="LKS103"/>
      <c r="LKT103"/>
      <c r="LKU103"/>
      <c r="LKV103"/>
      <c r="LKW103"/>
      <c r="LKX103"/>
      <c r="LKY103"/>
      <c r="LKZ103"/>
      <c r="LLA103"/>
      <c r="LLB103"/>
      <c r="LLC103"/>
      <c r="LLD103"/>
      <c r="LLE103"/>
      <c r="LLF103"/>
      <c r="LLG103"/>
      <c r="LLH103"/>
      <c r="LLI103"/>
      <c r="LLJ103"/>
      <c r="LLK103"/>
      <c r="LLL103"/>
      <c r="LLM103"/>
      <c r="LLN103"/>
      <c r="LLO103"/>
      <c r="LLP103"/>
      <c r="LLQ103"/>
      <c r="LLR103"/>
      <c r="LLS103"/>
      <c r="LLT103"/>
      <c r="LLU103"/>
      <c r="LLV103"/>
      <c r="LLW103"/>
      <c r="LLX103"/>
      <c r="LLY103"/>
      <c r="LLZ103"/>
      <c r="LMA103"/>
      <c r="LMB103"/>
      <c r="LMC103"/>
      <c r="LMD103"/>
      <c r="LME103"/>
      <c r="LMF103"/>
      <c r="LMG103"/>
      <c r="LMH103"/>
      <c r="LMI103"/>
      <c r="LMJ103"/>
      <c r="LMK103"/>
      <c r="LML103"/>
      <c r="LMM103"/>
      <c r="LMN103"/>
      <c r="LMO103"/>
      <c r="LMP103"/>
      <c r="LMQ103"/>
      <c r="LMR103"/>
      <c r="LMS103"/>
      <c r="LMT103"/>
      <c r="LMU103"/>
      <c r="LMV103"/>
      <c r="LMW103"/>
      <c r="LMX103"/>
      <c r="LMY103"/>
      <c r="LMZ103"/>
      <c r="LNA103"/>
      <c r="LNB103"/>
      <c r="LNC103"/>
      <c r="LND103"/>
      <c r="LNE103"/>
      <c r="LNF103"/>
      <c r="LNG103"/>
      <c r="LNH103"/>
      <c r="LNI103"/>
      <c r="LNJ103"/>
      <c r="LNK103"/>
      <c r="LNL103"/>
      <c r="LNM103"/>
      <c r="LNN103"/>
      <c r="LNO103"/>
      <c r="LNP103"/>
      <c r="LNQ103"/>
      <c r="LNR103"/>
      <c r="LNS103"/>
      <c r="LNT103"/>
      <c r="LNU103"/>
      <c r="LNV103"/>
      <c r="LNW103"/>
      <c r="LNX103"/>
      <c r="LNY103"/>
      <c r="LNZ103"/>
      <c r="LOA103"/>
      <c r="LOB103"/>
      <c r="LOC103"/>
      <c r="LOD103"/>
      <c r="LOE103"/>
      <c r="LOF103"/>
      <c r="LOG103"/>
      <c r="LOH103"/>
      <c r="LOI103"/>
      <c r="LOJ103"/>
      <c r="LOK103"/>
      <c r="LOL103"/>
      <c r="LOM103"/>
      <c r="LON103"/>
      <c r="LOO103"/>
      <c r="LOP103"/>
      <c r="LOQ103"/>
      <c r="LOR103"/>
      <c r="LOS103"/>
      <c r="LOT103"/>
      <c r="LOU103"/>
      <c r="LOV103"/>
      <c r="LOW103"/>
      <c r="LOX103"/>
      <c r="LOY103"/>
      <c r="LOZ103"/>
      <c r="LPA103"/>
      <c r="LPB103"/>
      <c r="LPC103"/>
      <c r="LPD103"/>
      <c r="LPE103"/>
      <c r="LPF103"/>
      <c r="LPG103"/>
      <c r="LPH103"/>
      <c r="LPI103"/>
      <c r="LPJ103"/>
      <c r="LPK103"/>
      <c r="LPL103"/>
      <c r="LPM103"/>
      <c r="LPN103"/>
      <c r="LPO103"/>
      <c r="LPP103"/>
      <c r="LPQ103"/>
      <c r="LPR103"/>
      <c r="LPS103"/>
      <c r="LPT103"/>
      <c r="LPU103"/>
      <c r="LPV103"/>
      <c r="LPW103"/>
      <c r="LPX103"/>
      <c r="LPY103"/>
      <c r="LPZ103"/>
      <c r="LQA103"/>
      <c r="LQB103"/>
      <c r="LQC103"/>
      <c r="LQD103"/>
      <c r="LQE103"/>
      <c r="LQF103"/>
      <c r="LQG103"/>
      <c r="LQH103"/>
      <c r="LQI103"/>
      <c r="LQJ103"/>
      <c r="LQK103"/>
      <c r="LQL103"/>
      <c r="LQM103"/>
      <c r="LQN103"/>
      <c r="LQO103"/>
      <c r="LQP103"/>
      <c r="LQQ103"/>
      <c r="LQR103"/>
      <c r="LQS103"/>
      <c r="LQT103"/>
      <c r="LQU103"/>
      <c r="LQV103"/>
      <c r="LQW103"/>
      <c r="LQX103"/>
      <c r="LQY103"/>
      <c r="LQZ103"/>
      <c r="LRA103"/>
      <c r="LRB103"/>
      <c r="LRC103"/>
      <c r="LRD103"/>
      <c r="LRE103"/>
      <c r="LRF103"/>
      <c r="LRG103"/>
      <c r="LRH103"/>
      <c r="LRI103"/>
      <c r="LRJ103"/>
      <c r="LRK103"/>
      <c r="LRL103"/>
      <c r="LRM103"/>
      <c r="LRN103"/>
      <c r="LRO103"/>
      <c r="LRP103"/>
      <c r="LRQ103"/>
      <c r="LRR103"/>
      <c r="LRS103"/>
      <c r="LRT103"/>
      <c r="LRU103"/>
      <c r="LRV103"/>
      <c r="LRW103"/>
      <c r="LRX103"/>
      <c r="LRY103"/>
      <c r="LRZ103"/>
      <c r="LSA103"/>
      <c r="LSB103"/>
      <c r="LSC103"/>
      <c r="LSD103"/>
      <c r="LSE103"/>
      <c r="LSF103"/>
      <c r="LSG103"/>
      <c r="LSH103"/>
      <c r="LSI103"/>
      <c r="LSJ103"/>
      <c r="LSK103"/>
      <c r="LSL103"/>
      <c r="LSM103"/>
      <c r="LSN103"/>
      <c r="LSO103"/>
      <c r="LSP103"/>
      <c r="LSQ103"/>
      <c r="LSR103"/>
      <c r="LSS103"/>
      <c r="LST103"/>
      <c r="LSU103"/>
      <c r="LSV103"/>
      <c r="LSW103"/>
      <c r="LSX103"/>
      <c r="LSY103"/>
      <c r="LSZ103"/>
      <c r="LTA103"/>
      <c r="LTB103"/>
      <c r="LTC103"/>
      <c r="LTD103"/>
      <c r="LTE103"/>
      <c r="LTF103"/>
      <c r="LTG103"/>
      <c r="LTH103"/>
      <c r="LTI103"/>
      <c r="LTJ103"/>
      <c r="LTK103"/>
      <c r="LTL103"/>
      <c r="LTM103"/>
      <c r="LTN103"/>
      <c r="LTO103"/>
      <c r="LTP103"/>
      <c r="LTQ103"/>
      <c r="LTR103"/>
      <c r="LTS103"/>
      <c r="LTT103"/>
      <c r="LTU103"/>
      <c r="LTV103"/>
      <c r="LTW103"/>
      <c r="LTX103"/>
      <c r="LTY103"/>
      <c r="LTZ103"/>
      <c r="LUA103"/>
      <c r="LUB103"/>
      <c r="LUC103"/>
      <c r="LUD103"/>
      <c r="LUE103"/>
      <c r="LUF103"/>
      <c r="LUG103"/>
      <c r="LUH103"/>
      <c r="LUI103"/>
      <c r="LUJ103"/>
      <c r="LUK103"/>
      <c r="LUL103"/>
      <c r="LUM103"/>
      <c r="LUN103"/>
      <c r="LUO103"/>
      <c r="LUP103"/>
      <c r="LUQ103"/>
      <c r="LUR103"/>
      <c r="LUS103"/>
      <c r="LUT103"/>
      <c r="LUU103"/>
      <c r="LUV103"/>
      <c r="LUW103"/>
      <c r="LUX103"/>
      <c r="LUY103"/>
      <c r="LUZ103"/>
      <c r="LVA103"/>
      <c r="LVB103"/>
      <c r="LVC103"/>
      <c r="LVD103"/>
      <c r="LVE103"/>
      <c r="LVF103"/>
      <c r="LVG103"/>
      <c r="LVH103"/>
      <c r="LVI103"/>
      <c r="LVJ103"/>
      <c r="LVK103"/>
      <c r="LVL103"/>
      <c r="LVM103"/>
      <c r="LVN103"/>
      <c r="LVO103"/>
      <c r="LVP103"/>
      <c r="LVQ103"/>
      <c r="LVR103"/>
      <c r="LVS103"/>
      <c r="LVT103"/>
      <c r="LVU103"/>
      <c r="LVV103"/>
      <c r="LVW103"/>
      <c r="LVX103"/>
      <c r="LVY103"/>
      <c r="LVZ103"/>
      <c r="LWA103"/>
      <c r="LWB103"/>
      <c r="LWC103"/>
      <c r="LWD103"/>
      <c r="LWE103"/>
      <c r="LWF103"/>
      <c r="LWG103"/>
      <c r="LWH103"/>
      <c r="LWI103"/>
      <c r="LWJ103"/>
      <c r="LWK103"/>
      <c r="LWL103"/>
      <c r="LWM103"/>
      <c r="LWN103"/>
      <c r="LWO103"/>
      <c r="LWP103"/>
      <c r="LWQ103"/>
      <c r="LWR103"/>
      <c r="LWS103"/>
      <c r="LWT103"/>
      <c r="LWU103"/>
      <c r="LWV103"/>
      <c r="LWW103"/>
      <c r="LWX103"/>
      <c r="LWY103"/>
      <c r="LWZ103"/>
      <c r="LXA103"/>
      <c r="LXB103"/>
      <c r="LXC103"/>
      <c r="LXD103"/>
      <c r="LXE103"/>
      <c r="LXF103"/>
      <c r="LXG103"/>
      <c r="LXH103"/>
      <c r="LXI103"/>
      <c r="LXJ103"/>
      <c r="LXK103"/>
      <c r="LXL103"/>
      <c r="LXM103"/>
      <c r="LXN103"/>
      <c r="LXO103"/>
      <c r="LXP103"/>
      <c r="LXQ103"/>
      <c r="LXR103"/>
      <c r="LXS103"/>
      <c r="LXT103"/>
      <c r="LXU103"/>
      <c r="LXV103"/>
      <c r="LXW103"/>
      <c r="LXX103"/>
      <c r="LXY103"/>
      <c r="LXZ103"/>
      <c r="LYA103"/>
      <c r="LYB103"/>
      <c r="LYC103"/>
      <c r="LYD103"/>
      <c r="LYE103"/>
      <c r="LYF103"/>
      <c r="LYG103"/>
      <c r="LYH103"/>
      <c r="LYI103"/>
      <c r="LYJ103"/>
      <c r="LYK103"/>
      <c r="LYL103"/>
      <c r="LYM103"/>
      <c r="LYN103"/>
      <c r="LYO103"/>
      <c r="LYP103"/>
      <c r="LYQ103"/>
      <c r="LYR103"/>
      <c r="LYS103"/>
      <c r="LYT103"/>
      <c r="LYU103"/>
      <c r="LYV103"/>
      <c r="LYW103"/>
      <c r="LYX103"/>
      <c r="LYY103"/>
      <c r="LYZ103"/>
      <c r="LZA103"/>
      <c r="LZB103"/>
      <c r="LZC103"/>
      <c r="LZD103"/>
      <c r="LZE103"/>
      <c r="LZF103"/>
      <c r="LZG103"/>
      <c r="LZH103"/>
      <c r="LZI103"/>
      <c r="LZJ103"/>
      <c r="LZK103"/>
      <c r="LZL103"/>
      <c r="LZM103"/>
      <c r="LZN103"/>
      <c r="LZO103"/>
      <c r="LZP103"/>
      <c r="LZQ103"/>
      <c r="LZR103"/>
      <c r="LZS103"/>
      <c r="LZT103"/>
      <c r="LZU103"/>
      <c r="LZV103"/>
      <c r="LZW103"/>
      <c r="LZX103"/>
      <c r="LZY103"/>
      <c r="LZZ103"/>
      <c r="MAA103"/>
      <c r="MAB103"/>
      <c r="MAC103"/>
      <c r="MAD103"/>
      <c r="MAE103"/>
      <c r="MAF103"/>
      <c r="MAG103"/>
      <c r="MAH103"/>
      <c r="MAI103"/>
      <c r="MAJ103"/>
      <c r="MAK103"/>
      <c r="MAL103"/>
      <c r="MAM103"/>
      <c r="MAN103"/>
      <c r="MAO103"/>
      <c r="MAP103"/>
      <c r="MAQ103"/>
      <c r="MAR103"/>
      <c r="MAS103"/>
      <c r="MAT103"/>
      <c r="MAU103"/>
      <c r="MAV103"/>
      <c r="MAW103"/>
      <c r="MAX103"/>
      <c r="MAY103"/>
      <c r="MAZ103"/>
      <c r="MBA103"/>
      <c r="MBB103"/>
      <c r="MBC103"/>
      <c r="MBD103"/>
      <c r="MBE103"/>
      <c r="MBF103"/>
      <c r="MBG103"/>
      <c r="MBH103"/>
      <c r="MBI103"/>
      <c r="MBJ103"/>
      <c r="MBK103"/>
      <c r="MBL103"/>
      <c r="MBM103"/>
      <c r="MBN103"/>
      <c r="MBO103"/>
      <c r="MBP103"/>
      <c r="MBQ103"/>
      <c r="MBR103"/>
      <c r="MBS103"/>
      <c r="MBT103"/>
      <c r="MBU103"/>
      <c r="MBV103"/>
      <c r="MBW103"/>
      <c r="MBX103"/>
      <c r="MBY103"/>
      <c r="MBZ103"/>
      <c r="MCA103"/>
      <c r="MCB103"/>
      <c r="MCC103"/>
      <c r="MCD103"/>
      <c r="MCE103"/>
      <c r="MCF103"/>
      <c r="MCG103"/>
      <c r="MCH103"/>
      <c r="MCI103"/>
      <c r="MCJ103"/>
      <c r="MCK103"/>
      <c r="MCL103"/>
      <c r="MCM103"/>
      <c r="MCN103"/>
      <c r="MCO103"/>
      <c r="MCP103"/>
      <c r="MCQ103"/>
      <c r="MCR103"/>
      <c r="MCS103"/>
      <c r="MCT103"/>
      <c r="MCU103"/>
      <c r="MCV103"/>
      <c r="MCW103"/>
      <c r="MCX103"/>
      <c r="MCY103"/>
      <c r="MCZ103"/>
      <c r="MDA103"/>
      <c r="MDB103"/>
      <c r="MDC103"/>
      <c r="MDD103"/>
      <c r="MDE103"/>
      <c r="MDF103"/>
      <c r="MDG103"/>
      <c r="MDH103"/>
      <c r="MDI103"/>
      <c r="MDJ103"/>
      <c r="MDK103"/>
      <c r="MDL103"/>
      <c r="MDM103"/>
      <c r="MDN103"/>
      <c r="MDO103"/>
      <c r="MDP103"/>
      <c r="MDQ103"/>
      <c r="MDR103"/>
      <c r="MDS103"/>
      <c r="MDT103"/>
      <c r="MDU103"/>
      <c r="MDV103"/>
      <c r="MDW103"/>
      <c r="MDX103"/>
      <c r="MDY103"/>
      <c r="MDZ103"/>
      <c r="MEA103"/>
      <c r="MEB103"/>
      <c r="MEC103"/>
      <c r="MED103"/>
      <c r="MEE103"/>
      <c r="MEF103"/>
      <c r="MEG103"/>
      <c r="MEH103"/>
      <c r="MEI103"/>
      <c r="MEJ103"/>
      <c r="MEK103"/>
      <c r="MEL103"/>
      <c r="MEM103"/>
      <c r="MEN103"/>
      <c r="MEO103"/>
      <c r="MEP103"/>
      <c r="MEQ103"/>
      <c r="MER103"/>
      <c r="MES103"/>
      <c r="MET103"/>
      <c r="MEU103"/>
      <c r="MEV103"/>
      <c r="MEW103"/>
      <c r="MEX103"/>
      <c r="MEY103"/>
      <c r="MEZ103"/>
      <c r="MFA103"/>
      <c r="MFB103"/>
      <c r="MFC103"/>
      <c r="MFD103"/>
      <c r="MFE103"/>
      <c r="MFF103"/>
      <c r="MFG103"/>
      <c r="MFH103"/>
      <c r="MFI103"/>
      <c r="MFJ103"/>
      <c r="MFK103"/>
      <c r="MFL103"/>
      <c r="MFM103"/>
      <c r="MFN103"/>
      <c r="MFO103"/>
      <c r="MFP103"/>
      <c r="MFQ103"/>
      <c r="MFR103"/>
      <c r="MFS103"/>
      <c r="MFT103"/>
      <c r="MFU103"/>
      <c r="MFV103"/>
      <c r="MFW103"/>
      <c r="MFX103"/>
      <c r="MFY103"/>
      <c r="MFZ103"/>
      <c r="MGA103"/>
      <c r="MGB103"/>
      <c r="MGC103"/>
      <c r="MGD103"/>
      <c r="MGE103"/>
      <c r="MGF103"/>
      <c r="MGG103"/>
      <c r="MGH103"/>
      <c r="MGI103"/>
      <c r="MGJ103"/>
      <c r="MGK103"/>
      <c r="MGL103"/>
      <c r="MGM103"/>
      <c r="MGN103"/>
      <c r="MGO103"/>
      <c r="MGP103"/>
      <c r="MGQ103"/>
      <c r="MGR103"/>
      <c r="MGS103"/>
      <c r="MGT103"/>
      <c r="MGU103"/>
      <c r="MGV103"/>
      <c r="MGW103"/>
      <c r="MGX103"/>
      <c r="MGY103"/>
      <c r="MGZ103"/>
      <c r="MHA103"/>
      <c r="MHB103"/>
      <c r="MHC103"/>
      <c r="MHD103"/>
      <c r="MHE103"/>
      <c r="MHF103"/>
      <c r="MHG103"/>
      <c r="MHH103"/>
      <c r="MHI103"/>
      <c r="MHJ103"/>
      <c r="MHK103"/>
      <c r="MHL103"/>
      <c r="MHM103"/>
      <c r="MHN103"/>
      <c r="MHO103"/>
      <c r="MHP103"/>
      <c r="MHQ103"/>
      <c r="MHR103"/>
      <c r="MHS103"/>
      <c r="MHT103"/>
      <c r="MHU103"/>
      <c r="MHV103"/>
      <c r="MHW103"/>
      <c r="MHX103"/>
      <c r="MHY103"/>
      <c r="MHZ103"/>
      <c r="MIA103"/>
      <c r="MIB103"/>
      <c r="MIC103"/>
      <c r="MID103"/>
      <c r="MIE103"/>
      <c r="MIF103"/>
      <c r="MIG103"/>
      <c r="MIH103"/>
      <c r="MII103"/>
      <c r="MIJ103"/>
      <c r="MIK103"/>
      <c r="MIL103"/>
      <c r="MIM103"/>
      <c r="MIN103"/>
      <c r="MIO103"/>
      <c r="MIP103"/>
      <c r="MIQ103"/>
      <c r="MIR103"/>
      <c r="MIS103"/>
      <c r="MIT103"/>
      <c r="MIU103"/>
      <c r="MIV103"/>
      <c r="MIW103"/>
      <c r="MIX103"/>
      <c r="MIY103"/>
      <c r="MIZ103"/>
      <c r="MJA103"/>
      <c r="MJB103"/>
      <c r="MJC103"/>
      <c r="MJD103"/>
      <c r="MJE103"/>
      <c r="MJF103"/>
      <c r="MJG103"/>
      <c r="MJH103"/>
      <c r="MJI103"/>
      <c r="MJJ103"/>
      <c r="MJK103"/>
      <c r="MJL103"/>
      <c r="MJM103"/>
      <c r="MJN103"/>
      <c r="MJO103"/>
      <c r="MJP103"/>
      <c r="MJQ103"/>
      <c r="MJR103"/>
      <c r="MJS103"/>
      <c r="MJT103"/>
      <c r="MJU103"/>
      <c r="MJV103"/>
      <c r="MJW103"/>
      <c r="MJX103"/>
      <c r="MJY103"/>
      <c r="MJZ103"/>
      <c r="MKA103"/>
      <c r="MKB103"/>
      <c r="MKC103"/>
      <c r="MKD103"/>
      <c r="MKE103"/>
      <c r="MKF103"/>
      <c r="MKG103"/>
      <c r="MKH103"/>
      <c r="MKI103"/>
      <c r="MKJ103"/>
      <c r="MKK103"/>
      <c r="MKL103"/>
      <c r="MKM103"/>
      <c r="MKN103"/>
      <c r="MKO103"/>
      <c r="MKP103"/>
      <c r="MKQ103"/>
      <c r="MKR103"/>
      <c r="MKS103"/>
      <c r="MKT103"/>
      <c r="MKU103"/>
      <c r="MKV103"/>
      <c r="MKW103"/>
      <c r="MKX103"/>
      <c r="MKY103"/>
      <c r="MKZ103"/>
      <c r="MLA103"/>
      <c r="MLB103"/>
      <c r="MLC103"/>
      <c r="MLD103"/>
      <c r="MLE103"/>
      <c r="MLF103"/>
      <c r="MLG103"/>
      <c r="MLH103"/>
      <c r="MLI103"/>
      <c r="MLJ103"/>
      <c r="MLK103"/>
      <c r="MLL103"/>
      <c r="MLM103"/>
      <c r="MLN103"/>
      <c r="MLO103"/>
      <c r="MLP103"/>
      <c r="MLQ103"/>
      <c r="MLR103"/>
      <c r="MLS103"/>
      <c r="MLT103"/>
      <c r="MLU103"/>
      <c r="MLV103"/>
      <c r="MLW103"/>
      <c r="MLX103"/>
      <c r="MLY103"/>
      <c r="MLZ103"/>
      <c r="MMA103"/>
      <c r="MMB103"/>
      <c r="MMC103"/>
      <c r="MMD103"/>
      <c r="MME103"/>
      <c r="MMF103"/>
      <c r="MMG103"/>
      <c r="MMH103"/>
      <c r="MMI103"/>
      <c r="MMJ103"/>
      <c r="MMK103"/>
      <c r="MML103"/>
      <c r="MMM103"/>
      <c r="MMN103"/>
      <c r="MMO103"/>
      <c r="MMP103"/>
      <c r="MMQ103"/>
      <c r="MMR103"/>
      <c r="MMS103"/>
      <c r="MMT103"/>
      <c r="MMU103"/>
      <c r="MMV103"/>
      <c r="MMW103"/>
      <c r="MMX103"/>
      <c r="MMY103"/>
      <c r="MMZ103"/>
      <c r="MNA103"/>
      <c r="MNB103"/>
      <c r="MNC103"/>
      <c r="MND103"/>
      <c r="MNE103"/>
      <c r="MNF103"/>
      <c r="MNG103"/>
      <c r="MNH103"/>
      <c r="MNI103"/>
      <c r="MNJ103"/>
      <c r="MNK103"/>
      <c r="MNL103"/>
      <c r="MNM103"/>
      <c r="MNN103"/>
      <c r="MNO103"/>
      <c r="MNP103"/>
      <c r="MNQ103"/>
      <c r="MNR103"/>
      <c r="MNS103"/>
      <c r="MNT103"/>
      <c r="MNU103"/>
      <c r="MNV103"/>
      <c r="MNW103"/>
      <c r="MNX103"/>
      <c r="MNY103"/>
      <c r="MNZ103"/>
      <c r="MOA103"/>
      <c r="MOB103"/>
      <c r="MOC103"/>
      <c r="MOD103"/>
      <c r="MOE103"/>
      <c r="MOF103"/>
      <c r="MOG103"/>
      <c r="MOH103"/>
      <c r="MOI103"/>
      <c r="MOJ103"/>
      <c r="MOK103"/>
      <c r="MOL103"/>
      <c r="MOM103"/>
      <c r="MON103"/>
      <c r="MOO103"/>
      <c r="MOP103"/>
      <c r="MOQ103"/>
      <c r="MOR103"/>
      <c r="MOS103"/>
      <c r="MOT103"/>
      <c r="MOU103"/>
      <c r="MOV103"/>
      <c r="MOW103"/>
      <c r="MOX103"/>
      <c r="MOY103"/>
      <c r="MOZ103"/>
      <c r="MPA103"/>
      <c r="MPB103"/>
      <c r="MPC103"/>
      <c r="MPD103"/>
      <c r="MPE103"/>
      <c r="MPF103"/>
      <c r="MPG103"/>
      <c r="MPH103"/>
      <c r="MPI103"/>
      <c r="MPJ103"/>
      <c r="MPK103"/>
      <c r="MPL103"/>
      <c r="MPM103"/>
      <c r="MPN103"/>
      <c r="MPO103"/>
      <c r="MPP103"/>
      <c r="MPQ103"/>
      <c r="MPR103"/>
      <c r="MPS103"/>
      <c r="MPT103"/>
      <c r="MPU103"/>
      <c r="MPV103"/>
      <c r="MPW103"/>
      <c r="MPX103"/>
      <c r="MPY103"/>
      <c r="MPZ103"/>
      <c r="MQA103"/>
      <c r="MQB103"/>
      <c r="MQC103"/>
      <c r="MQD103"/>
      <c r="MQE103"/>
      <c r="MQF103"/>
      <c r="MQG103"/>
      <c r="MQH103"/>
      <c r="MQI103"/>
      <c r="MQJ103"/>
      <c r="MQK103"/>
      <c r="MQL103"/>
      <c r="MQM103"/>
      <c r="MQN103"/>
      <c r="MQO103"/>
      <c r="MQP103"/>
      <c r="MQQ103"/>
      <c r="MQR103"/>
      <c r="MQS103"/>
      <c r="MQT103"/>
      <c r="MQU103"/>
      <c r="MQV103"/>
      <c r="MQW103"/>
      <c r="MQX103"/>
      <c r="MQY103"/>
      <c r="MQZ103"/>
      <c r="MRA103"/>
      <c r="MRB103"/>
      <c r="MRC103"/>
      <c r="MRD103"/>
      <c r="MRE103"/>
      <c r="MRF103"/>
      <c r="MRG103"/>
      <c r="MRH103"/>
      <c r="MRI103"/>
      <c r="MRJ103"/>
      <c r="MRK103"/>
      <c r="MRL103"/>
      <c r="MRM103"/>
      <c r="MRN103"/>
      <c r="MRO103"/>
      <c r="MRP103"/>
      <c r="MRQ103"/>
      <c r="MRR103"/>
      <c r="MRS103"/>
      <c r="MRT103"/>
      <c r="MRU103"/>
      <c r="MRV103"/>
      <c r="MRW103"/>
      <c r="MRX103"/>
      <c r="MRY103"/>
      <c r="MRZ103"/>
      <c r="MSA103"/>
      <c r="MSB103"/>
      <c r="MSC103"/>
      <c r="MSD103"/>
      <c r="MSE103"/>
      <c r="MSF103"/>
      <c r="MSG103"/>
      <c r="MSH103"/>
      <c r="MSI103"/>
      <c r="MSJ103"/>
      <c r="MSK103"/>
      <c r="MSL103"/>
      <c r="MSM103"/>
      <c r="MSN103"/>
      <c r="MSO103"/>
      <c r="MSP103"/>
      <c r="MSQ103"/>
      <c r="MSR103"/>
      <c r="MSS103"/>
      <c r="MST103"/>
      <c r="MSU103"/>
      <c r="MSV103"/>
      <c r="MSW103"/>
      <c r="MSX103"/>
      <c r="MSY103"/>
      <c r="MSZ103"/>
      <c r="MTA103"/>
      <c r="MTB103"/>
      <c r="MTC103"/>
      <c r="MTD103"/>
      <c r="MTE103"/>
      <c r="MTF103"/>
      <c r="MTG103"/>
      <c r="MTH103"/>
      <c r="MTI103"/>
      <c r="MTJ103"/>
      <c r="MTK103"/>
      <c r="MTL103"/>
      <c r="MTM103"/>
      <c r="MTN103"/>
      <c r="MTO103"/>
      <c r="MTP103"/>
      <c r="MTQ103"/>
      <c r="MTR103"/>
      <c r="MTS103"/>
      <c r="MTT103"/>
      <c r="MTU103"/>
      <c r="MTV103"/>
      <c r="MTW103"/>
      <c r="MTX103"/>
      <c r="MTY103"/>
      <c r="MTZ103"/>
      <c r="MUA103"/>
      <c r="MUB103"/>
      <c r="MUC103"/>
      <c r="MUD103"/>
      <c r="MUE103"/>
      <c r="MUF103"/>
      <c r="MUG103"/>
      <c r="MUH103"/>
      <c r="MUI103"/>
      <c r="MUJ103"/>
      <c r="MUK103"/>
      <c r="MUL103"/>
      <c r="MUM103"/>
      <c r="MUN103"/>
      <c r="MUO103"/>
      <c r="MUP103"/>
      <c r="MUQ103"/>
      <c r="MUR103"/>
      <c r="MUS103"/>
      <c r="MUT103"/>
      <c r="MUU103"/>
      <c r="MUV103"/>
      <c r="MUW103"/>
      <c r="MUX103"/>
      <c r="MUY103"/>
      <c r="MUZ103"/>
      <c r="MVA103"/>
      <c r="MVB103"/>
      <c r="MVC103"/>
      <c r="MVD103"/>
      <c r="MVE103"/>
      <c r="MVF103"/>
      <c r="MVG103"/>
      <c r="MVH103"/>
      <c r="MVI103"/>
      <c r="MVJ103"/>
      <c r="MVK103"/>
      <c r="MVL103"/>
      <c r="MVM103"/>
      <c r="MVN103"/>
      <c r="MVO103"/>
      <c r="MVP103"/>
      <c r="MVQ103"/>
      <c r="MVR103"/>
      <c r="MVS103"/>
      <c r="MVT103"/>
      <c r="MVU103"/>
      <c r="MVV103"/>
      <c r="MVW103"/>
      <c r="MVX103"/>
      <c r="MVY103"/>
      <c r="MVZ103"/>
      <c r="MWA103"/>
      <c r="MWB103"/>
      <c r="MWC103"/>
      <c r="MWD103"/>
      <c r="MWE103"/>
      <c r="MWF103"/>
      <c r="MWG103"/>
      <c r="MWH103"/>
      <c r="MWI103"/>
      <c r="MWJ103"/>
      <c r="MWK103"/>
      <c r="MWL103"/>
      <c r="MWM103"/>
      <c r="MWN103"/>
      <c r="MWO103"/>
      <c r="MWP103"/>
      <c r="MWQ103"/>
      <c r="MWR103"/>
      <c r="MWS103"/>
      <c r="MWT103"/>
      <c r="MWU103"/>
      <c r="MWV103"/>
      <c r="MWW103"/>
      <c r="MWX103"/>
      <c r="MWY103"/>
      <c r="MWZ103"/>
      <c r="MXA103"/>
      <c r="MXB103"/>
      <c r="MXC103"/>
      <c r="MXD103"/>
      <c r="MXE103"/>
      <c r="MXF103"/>
      <c r="MXG103"/>
      <c r="MXH103"/>
      <c r="MXI103"/>
      <c r="MXJ103"/>
      <c r="MXK103"/>
      <c r="MXL103"/>
      <c r="MXM103"/>
      <c r="MXN103"/>
      <c r="MXO103"/>
      <c r="MXP103"/>
      <c r="MXQ103"/>
      <c r="MXR103"/>
      <c r="MXS103"/>
      <c r="MXT103"/>
      <c r="MXU103"/>
      <c r="MXV103"/>
      <c r="MXW103"/>
      <c r="MXX103"/>
      <c r="MXY103"/>
      <c r="MXZ103"/>
      <c r="MYA103"/>
      <c r="MYB103"/>
      <c r="MYC103"/>
      <c r="MYD103"/>
      <c r="MYE103"/>
      <c r="MYF103"/>
      <c r="MYG103"/>
      <c r="MYH103"/>
      <c r="MYI103"/>
      <c r="MYJ103"/>
      <c r="MYK103"/>
      <c r="MYL103"/>
      <c r="MYM103"/>
      <c r="MYN103"/>
      <c r="MYO103"/>
      <c r="MYP103"/>
      <c r="MYQ103"/>
      <c r="MYR103"/>
      <c r="MYS103"/>
      <c r="MYT103"/>
      <c r="MYU103"/>
      <c r="MYV103"/>
      <c r="MYW103"/>
      <c r="MYX103"/>
      <c r="MYY103"/>
      <c r="MYZ103"/>
      <c r="MZA103"/>
      <c r="MZB103"/>
      <c r="MZC103"/>
      <c r="MZD103"/>
      <c r="MZE103"/>
      <c r="MZF103"/>
      <c r="MZG103"/>
      <c r="MZH103"/>
      <c r="MZI103"/>
      <c r="MZJ103"/>
      <c r="MZK103"/>
      <c r="MZL103"/>
      <c r="MZM103"/>
      <c r="MZN103"/>
      <c r="MZO103"/>
      <c r="MZP103"/>
      <c r="MZQ103"/>
      <c r="MZR103"/>
      <c r="MZS103"/>
      <c r="MZT103"/>
      <c r="MZU103"/>
      <c r="MZV103"/>
      <c r="MZW103"/>
      <c r="MZX103"/>
      <c r="MZY103"/>
      <c r="MZZ103"/>
      <c r="NAA103"/>
      <c r="NAB103"/>
      <c r="NAC103"/>
      <c r="NAD103"/>
      <c r="NAE103"/>
      <c r="NAF103"/>
      <c r="NAG103"/>
      <c r="NAH103"/>
      <c r="NAI103"/>
      <c r="NAJ103"/>
      <c r="NAK103"/>
      <c r="NAL103"/>
      <c r="NAM103"/>
      <c r="NAN103"/>
      <c r="NAO103"/>
      <c r="NAP103"/>
      <c r="NAQ103"/>
      <c r="NAR103"/>
      <c r="NAS103"/>
      <c r="NAT103"/>
      <c r="NAU103"/>
      <c r="NAV103"/>
      <c r="NAW103"/>
      <c r="NAX103"/>
      <c r="NAY103"/>
      <c r="NAZ103"/>
      <c r="NBA103"/>
      <c r="NBB103"/>
      <c r="NBC103"/>
      <c r="NBD103"/>
      <c r="NBE103"/>
      <c r="NBF103"/>
      <c r="NBG103"/>
      <c r="NBH103"/>
      <c r="NBI103"/>
      <c r="NBJ103"/>
      <c r="NBK103"/>
      <c r="NBL103"/>
      <c r="NBM103"/>
      <c r="NBN103"/>
      <c r="NBO103"/>
      <c r="NBP103"/>
      <c r="NBQ103"/>
      <c r="NBR103"/>
      <c r="NBS103"/>
      <c r="NBT103"/>
      <c r="NBU103"/>
      <c r="NBV103"/>
      <c r="NBW103"/>
      <c r="NBX103"/>
      <c r="NBY103"/>
      <c r="NBZ103"/>
      <c r="NCA103"/>
      <c r="NCB103"/>
      <c r="NCC103"/>
      <c r="NCD103"/>
      <c r="NCE103"/>
      <c r="NCF103"/>
      <c r="NCG103"/>
      <c r="NCH103"/>
      <c r="NCI103"/>
      <c r="NCJ103"/>
      <c r="NCK103"/>
      <c r="NCL103"/>
      <c r="NCM103"/>
      <c r="NCN103"/>
      <c r="NCO103"/>
      <c r="NCP103"/>
      <c r="NCQ103"/>
      <c r="NCR103"/>
      <c r="NCS103"/>
      <c r="NCT103"/>
      <c r="NCU103"/>
      <c r="NCV103"/>
      <c r="NCW103"/>
      <c r="NCX103"/>
      <c r="NCY103"/>
      <c r="NCZ103"/>
      <c r="NDA103"/>
      <c r="NDB103"/>
      <c r="NDC103"/>
      <c r="NDD103"/>
      <c r="NDE103"/>
      <c r="NDF103"/>
      <c r="NDG103"/>
      <c r="NDH103"/>
      <c r="NDI103"/>
      <c r="NDJ103"/>
      <c r="NDK103"/>
      <c r="NDL103"/>
      <c r="NDM103"/>
      <c r="NDN103"/>
      <c r="NDO103"/>
      <c r="NDP103"/>
      <c r="NDQ103"/>
      <c r="NDR103"/>
      <c r="NDS103"/>
      <c r="NDT103"/>
      <c r="NDU103"/>
      <c r="NDV103"/>
      <c r="NDW103"/>
      <c r="NDX103"/>
      <c r="NDY103"/>
      <c r="NDZ103"/>
      <c r="NEA103"/>
      <c r="NEB103"/>
      <c r="NEC103"/>
      <c r="NED103"/>
      <c r="NEE103"/>
      <c r="NEF103"/>
      <c r="NEG103"/>
      <c r="NEH103"/>
      <c r="NEI103"/>
      <c r="NEJ103"/>
      <c r="NEK103"/>
      <c r="NEL103"/>
      <c r="NEM103"/>
      <c r="NEN103"/>
      <c r="NEO103"/>
      <c r="NEP103"/>
      <c r="NEQ103"/>
      <c r="NER103"/>
      <c r="NES103"/>
      <c r="NET103"/>
      <c r="NEU103"/>
      <c r="NEV103"/>
      <c r="NEW103"/>
      <c r="NEX103"/>
      <c r="NEY103"/>
      <c r="NEZ103"/>
      <c r="NFA103"/>
      <c r="NFB103"/>
      <c r="NFC103"/>
      <c r="NFD103"/>
      <c r="NFE103"/>
      <c r="NFF103"/>
      <c r="NFG103"/>
      <c r="NFH103"/>
      <c r="NFI103"/>
      <c r="NFJ103"/>
      <c r="NFK103"/>
      <c r="NFL103"/>
      <c r="NFM103"/>
      <c r="NFN103"/>
      <c r="NFO103"/>
      <c r="NFP103"/>
      <c r="NFQ103"/>
      <c r="NFR103"/>
      <c r="NFS103"/>
      <c r="NFT103"/>
      <c r="NFU103"/>
      <c r="NFV103"/>
      <c r="NFW103"/>
      <c r="NFX103"/>
      <c r="NFY103"/>
      <c r="NFZ103"/>
      <c r="NGA103"/>
      <c r="NGB103"/>
      <c r="NGC103"/>
      <c r="NGD103"/>
      <c r="NGE103"/>
      <c r="NGF103"/>
      <c r="NGG103"/>
      <c r="NGH103"/>
      <c r="NGI103"/>
      <c r="NGJ103"/>
      <c r="NGK103"/>
      <c r="NGL103"/>
      <c r="NGM103"/>
      <c r="NGN103"/>
      <c r="NGO103"/>
      <c r="NGP103"/>
      <c r="NGQ103"/>
      <c r="NGR103"/>
      <c r="NGS103"/>
      <c r="NGT103"/>
      <c r="NGU103"/>
      <c r="NGV103"/>
      <c r="NGW103"/>
      <c r="NGX103"/>
      <c r="NGY103"/>
      <c r="NGZ103"/>
      <c r="NHA103"/>
      <c r="NHB103"/>
      <c r="NHC103"/>
      <c r="NHD103"/>
      <c r="NHE103"/>
      <c r="NHF103"/>
      <c r="NHG103"/>
      <c r="NHH103"/>
      <c r="NHI103"/>
      <c r="NHJ103"/>
      <c r="NHK103"/>
      <c r="NHL103"/>
      <c r="NHM103"/>
      <c r="NHN103"/>
      <c r="NHO103"/>
      <c r="NHP103"/>
      <c r="NHQ103"/>
      <c r="NHR103"/>
      <c r="NHS103"/>
      <c r="NHT103"/>
      <c r="NHU103"/>
      <c r="NHV103"/>
      <c r="NHW103"/>
      <c r="NHX103"/>
      <c r="NHY103"/>
      <c r="NHZ103"/>
      <c r="NIA103"/>
      <c r="NIB103"/>
      <c r="NIC103"/>
      <c r="NID103"/>
      <c r="NIE103"/>
      <c r="NIF103"/>
      <c r="NIG103"/>
      <c r="NIH103"/>
      <c r="NII103"/>
      <c r="NIJ103"/>
      <c r="NIK103"/>
      <c r="NIL103"/>
      <c r="NIM103"/>
      <c r="NIN103"/>
      <c r="NIO103"/>
      <c r="NIP103"/>
      <c r="NIQ103"/>
      <c r="NIR103"/>
      <c r="NIS103"/>
      <c r="NIT103"/>
      <c r="NIU103"/>
      <c r="NIV103"/>
      <c r="NIW103"/>
      <c r="NIX103"/>
      <c r="NIY103"/>
      <c r="NIZ103"/>
      <c r="NJA103"/>
      <c r="NJB103"/>
      <c r="NJC103"/>
      <c r="NJD103"/>
      <c r="NJE103"/>
      <c r="NJF103"/>
      <c r="NJG103"/>
      <c r="NJH103"/>
      <c r="NJI103"/>
      <c r="NJJ103"/>
      <c r="NJK103"/>
      <c r="NJL103"/>
      <c r="NJM103"/>
      <c r="NJN103"/>
      <c r="NJO103"/>
      <c r="NJP103"/>
      <c r="NJQ103"/>
      <c r="NJR103"/>
      <c r="NJS103"/>
      <c r="NJT103"/>
      <c r="NJU103"/>
      <c r="NJV103"/>
      <c r="NJW103"/>
      <c r="NJX103"/>
      <c r="NJY103"/>
      <c r="NJZ103"/>
      <c r="NKA103"/>
      <c r="NKB103"/>
      <c r="NKC103"/>
      <c r="NKD103"/>
      <c r="NKE103"/>
      <c r="NKF103"/>
      <c r="NKG103"/>
      <c r="NKH103"/>
      <c r="NKI103"/>
      <c r="NKJ103"/>
      <c r="NKK103"/>
      <c r="NKL103"/>
      <c r="NKM103"/>
      <c r="NKN103"/>
      <c r="NKO103"/>
      <c r="NKP103"/>
      <c r="NKQ103"/>
      <c r="NKR103"/>
      <c r="NKS103"/>
      <c r="NKT103"/>
      <c r="NKU103"/>
      <c r="NKV103"/>
      <c r="NKW103"/>
      <c r="NKX103"/>
      <c r="NKY103"/>
      <c r="NKZ103"/>
      <c r="NLA103"/>
      <c r="NLB103"/>
      <c r="NLC103"/>
      <c r="NLD103"/>
      <c r="NLE103"/>
      <c r="NLF103"/>
      <c r="NLG103"/>
      <c r="NLH103"/>
      <c r="NLI103"/>
      <c r="NLJ103"/>
      <c r="NLK103"/>
      <c r="NLL103"/>
      <c r="NLM103"/>
      <c r="NLN103"/>
      <c r="NLO103"/>
      <c r="NLP103"/>
      <c r="NLQ103"/>
      <c r="NLR103"/>
      <c r="NLS103"/>
      <c r="NLT103"/>
      <c r="NLU103"/>
      <c r="NLV103"/>
      <c r="NLW103"/>
      <c r="NLX103"/>
      <c r="NLY103"/>
      <c r="NLZ103"/>
      <c r="NMA103"/>
      <c r="NMB103"/>
      <c r="NMC103"/>
      <c r="NMD103"/>
      <c r="NME103"/>
      <c r="NMF103"/>
      <c r="NMG103"/>
      <c r="NMH103"/>
      <c r="NMI103"/>
      <c r="NMJ103"/>
      <c r="NMK103"/>
      <c r="NML103"/>
      <c r="NMM103"/>
      <c r="NMN103"/>
      <c r="NMO103"/>
      <c r="NMP103"/>
      <c r="NMQ103"/>
      <c r="NMR103"/>
      <c r="NMS103"/>
      <c r="NMT103"/>
      <c r="NMU103"/>
      <c r="NMV103"/>
      <c r="NMW103"/>
      <c r="NMX103"/>
      <c r="NMY103"/>
      <c r="NMZ103"/>
      <c r="NNA103"/>
      <c r="NNB103"/>
      <c r="NNC103"/>
      <c r="NND103"/>
      <c r="NNE103"/>
      <c r="NNF103"/>
      <c r="NNG103"/>
      <c r="NNH103"/>
      <c r="NNI103"/>
      <c r="NNJ103"/>
      <c r="NNK103"/>
      <c r="NNL103"/>
      <c r="NNM103"/>
      <c r="NNN103"/>
      <c r="NNO103"/>
      <c r="NNP103"/>
      <c r="NNQ103"/>
      <c r="NNR103"/>
      <c r="NNS103"/>
      <c r="NNT103"/>
      <c r="NNU103"/>
      <c r="NNV103"/>
      <c r="NNW103"/>
      <c r="NNX103"/>
      <c r="NNY103"/>
      <c r="NNZ103"/>
      <c r="NOA103"/>
      <c r="NOB103"/>
      <c r="NOC103"/>
      <c r="NOD103"/>
      <c r="NOE103"/>
      <c r="NOF103"/>
      <c r="NOG103"/>
      <c r="NOH103"/>
      <c r="NOI103"/>
      <c r="NOJ103"/>
      <c r="NOK103"/>
      <c r="NOL103"/>
      <c r="NOM103"/>
      <c r="NON103"/>
      <c r="NOO103"/>
      <c r="NOP103"/>
      <c r="NOQ103"/>
      <c r="NOR103"/>
      <c r="NOS103"/>
      <c r="NOT103"/>
      <c r="NOU103"/>
      <c r="NOV103"/>
      <c r="NOW103"/>
      <c r="NOX103"/>
      <c r="NOY103"/>
      <c r="NOZ103"/>
      <c r="NPA103"/>
      <c r="NPB103"/>
      <c r="NPC103"/>
      <c r="NPD103"/>
      <c r="NPE103"/>
      <c r="NPF103"/>
      <c r="NPG103"/>
      <c r="NPH103"/>
      <c r="NPI103"/>
      <c r="NPJ103"/>
      <c r="NPK103"/>
      <c r="NPL103"/>
      <c r="NPM103"/>
      <c r="NPN103"/>
      <c r="NPO103"/>
      <c r="NPP103"/>
      <c r="NPQ103"/>
      <c r="NPR103"/>
      <c r="NPS103"/>
      <c r="NPT103"/>
      <c r="NPU103"/>
      <c r="NPV103"/>
      <c r="NPW103"/>
      <c r="NPX103"/>
      <c r="NPY103"/>
      <c r="NPZ103"/>
      <c r="NQA103"/>
      <c r="NQB103"/>
      <c r="NQC103"/>
      <c r="NQD103"/>
      <c r="NQE103"/>
      <c r="NQF103"/>
      <c r="NQG103"/>
      <c r="NQH103"/>
      <c r="NQI103"/>
      <c r="NQJ103"/>
      <c r="NQK103"/>
      <c r="NQL103"/>
      <c r="NQM103"/>
      <c r="NQN103"/>
      <c r="NQO103"/>
      <c r="NQP103"/>
      <c r="NQQ103"/>
      <c r="NQR103"/>
      <c r="NQS103"/>
      <c r="NQT103"/>
      <c r="NQU103"/>
      <c r="NQV103"/>
      <c r="NQW103"/>
      <c r="NQX103"/>
      <c r="NQY103"/>
      <c r="NQZ103"/>
      <c r="NRA103"/>
      <c r="NRB103"/>
      <c r="NRC103"/>
      <c r="NRD103"/>
      <c r="NRE103"/>
      <c r="NRF103"/>
      <c r="NRG103"/>
      <c r="NRH103"/>
      <c r="NRI103"/>
      <c r="NRJ103"/>
      <c r="NRK103"/>
      <c r="NRL103"/>
      <c r="NRM103"/>
      <c r="NRN103"/>
      <c r="NRO103"/>
      <c r="NRP103"/>
      <c r="NRQ103"/>
      <c r="NRR103"/>
      <c r="NRS103"/>
      <c r="NRT103"/>
      <c r="NRU103"/>
      <c r="NRV103"/>
      <c r="NRW103"/>
      <c r="NRX103"/>
      <c r="NRY103"/>
      <c r="NRZ103"/>
      <c r="NSA103"/>
      <c r="NSB103"/>
      <c r="NSC103"/>
      <c r="NSD103"/>
      <c r="NSE103"/>
      <c r="NSF103"/>
      <c r="NSG103"/>
      <c r="NSH103"/>
      <c r="NSI103"/>
      <c r="NSJ103"/>
      <c r="NSK103"/>
      <c r="NSL103"/>
      <c r="NSM103"/>
      <c r="NSN103"/>
      <c r="NSO103"/>
      <c r="NSP103"/>
      <c r="NSQ103"/>
      <c r="NSR103"/>
      <c r="NSS103"/>
      <c r="NST103"/>
      <c r="NSU103"/>
      <c r="NSV103"/>
      <c r="NSW103"/>
      <c r="NSX103"/>
      <c r="NSY103"/>
      <c r="NSZ103"/>
      <c r="NTA103"/>
      <c r="NTB103"/>
      <c r="NTC103"/>
      <c r="NTD103"/>
      <c r="NTE103"/>
      <c r="NTF103"/>
      <c r="NTG103"/>
      <c r="NTH103"/>
      <c r="NTI103"/>
      <c r="NTJ103"/>
      <c r="NTK103"/>
      <c r="NTL103"/>
      <c r="NTM103"/>
      <c r="NTN103"/>
      <c r="NTO103"/>
      <c r="NTP103"/>
      <c r="NTQ103"/>
      <c r="NTR103"/>
      <c r="NTS103"/>
      <c r="NTT103"/>
      <c r="NTU103"/>
      <c r="NTV103"/>
      <c r="NTW103"/>
      <c r="NTX103"/>
      <c r="NTY103"/>
      <c r="NTZ103"/>
      <c r="NUA103"/>
      <c r="NUB103"/>
      <c r="NUC103"/>
      <c r="NUD103"/>
      <c r="NUE103"/>
      <c r="NUF103"/>
      <c r="NUG103"/>
      <c r="NUH103"/>
      <c r="NUI103"/>
      <c r="NUJ103"/>
      <c r="NUK103"/>
      <c r="NUL103"/>
      <c r="NUM103"/>
      <c r="NUN103"/>
      <c r="NUO103"/>
      <c r="NUP103"/>
      <c r="NUQ103"/>
      <c r="NUR103"/>
      <c r="NUS103"/>
      <c r="NUT103"/>
      <c r="NUU103"/>
      <c r="NUV103"/>
      <c r="NUW103"/>
      <c r="NUX103"/>
      <c r="NUY103"/>
      <c r="NUZ103"/>
      <c r="NVA103"/>
      <c r="NVB103"/>
      <c r="NVC103"/>
      <c r="NVD103"/>
      <c r="NVE103"/>
      <c r="NVF103"/>
      <c r="NVG103"/>
      <c r="NVH103"/>
      <c r="NVI103"/>
      <c r="NVJ103"/>
      <c r="NVK103"/>
      <c r="NVL103"/>
      <c r="NVM103"/>
      <c r="NVN103"/>
      <c r="NVO103"/>
      <c r="NVP103"/>
      <c r="NVQ103"/>
      <c r="NVR103"/>
      <c r="NVS103"/>
      <c r="NVT103"/>
      <c r="NVU103"/>
      <c r="NVV103"/>
      <c r="NVW103"/>
      <c r="NVX103"/>
      <c r="NVY103"/>
      <c r="NVZ103"/>
      <c r="NWA103"/>
      <c r="NWB103"/>
      <c r="NWC103"/>
      <c r="NWD103"/>
      <c r="NWE103"/>
      <c r="NWF103"/>
      <c r="NWG103"/>
      <c r="NWH103"/>
      <c r="NWI103"/>
      <c r="NWJ103"/>
      <c r="NWK103"/>
      <c r="NWL103"/>
      <c r="NWM103"/>
      <c r="NWN103"/>
      <c r="NWO103"/>
      <c r="NWP103"/>
      <c r="NWQ103"/>
      <c r="NWR103"/>
      <c r="NWS103"/>
      <c r="NWT103"/>
      <c r="NWU103"/>
      <c r="NWV103"/>
      <c r="NWW103"/>
      <c r="NWX103"/>
      <c r="NWY103"/>
      <c r="NWZ103"/>
      <c r="NXA103"/>
      <c r="NXB103"/>
      <c r="NXC103"/>
      <c r="NXD103"/>
      <c r="NXE103"/>
      <c r="NXF103"/>
      <c r="NXG103"/>
      <c r="NXH103"/>
      <c r="NXI103"/>
      <c r="NXJ103"/>
      <c r="NXK103"/>
      <c r="NXL103"/>
      <c r="NXM103"/>
      <c r="NXN103"/>
      <c r="NXO103"/>
      <c r="NXP103"/>
      <c r="NXQ103"/>
      <c r="NXR103"/>
      <c r="NXS103"/>
      <c r="NXT103"/>
      <c r="NXU103"/>
      <c r="NXV103"/>
      <c r="NXW103"/>
      <c r="NXX103"/>
      <c r="NXY103"/>
      <c r="NXZ103"/>
      <c r="NYA103"/>
      <c r="NYB103"/>
      <c r="NYC103"/>
      <c r="NYD103"/>
      <c r="NYE103"/>
      <c r="NYF103"/>
      <c r="NYG103"/>
      <c r="NYH103"/>
      <c r="NYI103"/>
      <c r="NYJ103"/>
      <c r="NYK103"/>
      <c r="NYL103"/>
      <c r="NYM103"/>
      <c r="NYN103"/>
      <c r="NYO103"/>
      <c r="NYP103"/>
      <c r="NYQ103"/>
      <c r="NYR103"/>
      <c r="NYS103"/>
      <c r="NYT103"/>
      <c r="NYU103"/>
      <c r="NYV103"/>
      <c r="NYW103"/>
      <c r="NYX103"/>
      <c r="NYY103"/>
      <c r="NYZ103"/>
      <c r="NZA103"/>
      <c r="NZB103"/>
      <c r="NZC103"/>
      <c r="NZD103"/>
      <c r="NZE103"/>
      <c r="NZF103"/>
      <c r="NZG103"/>
      <c r="NZH103"/>
      <c r="NZI103"/>
      <c r="NZJ103"/>
      <c r="NZK103"/>
      <c r="NZL103"/>
      <c r="NZM103"/>
      <c r="NZN103"/>
      <c r="NZO103"/>
      <c r="NZP103"/>
      <c r="NZQ103"/>
      <c r="NZR103"/>
      <c r="NZS103"/>
      <c r="NZT103"/>
      <c r="NZU103"/>
      <c r="NZV103"/>
      <c r="NZW103"/>
      <c r="NZX103"/>
      <c r="NZY103"/>
      <c r="NZZ103"/>
      <c r="OAA103"/>
      <c r="OAB103"/>
      <c r="OAC103"/>
      <c r="OAD103"/>
      <c r="OAE103"/>
      <c r="OAF103"/>
      <c r="OAG103"/>
      <c r="OAH103"/>
      <c r="OAI103"/>
      <c r="OAJ103"/>
      <c r="OAK103"/>
      <c r="OAL103"/>
      <c r="OAM103"/>
      <c r="OAN103"/>
      <c r="OAO103"/>
      <c r="OAP103"/>
      <c r="OAQ103"/>
      <c r="OAR103"/>
      <c r="OAS103"/>
      <c r="OAT103"/>
      <c r="OAU103"/>
      <c r="OAV103"/>
      <c r="OAW103"/>
      <c r="OAX103"/>
      <c r="OAY103"/>
      <c r="OAZ103"/>
      <c r="OBA103"/>
      <c r="OBB103"/>
      <c r="OBC103"/>
      <c r="OBD103"/>
      <c r="OBE103"/>
      <c r="OBF103"/>
      <c r="OBG103"/>
      <c r="OBH103"/>
      <c r="OBI103"/>
      <c r="OBJ103"/>
      <c r="OBK103"/>
      <c r="OBL103"/>
      <c r="OBM103"/>
      <c r="OBN103"/>
      <c r="OBO103"/>
      <c r="OBP103"/>
      <c r="OBQ103"/>
      <c r="OBR103"/>
      <c r="OBS103"/>
      <c r="OBT103"/>
      <c r="OBU103"/>
      <c r="OBV103"/>
      <c r="OBW103"/>
      <c r="OBX103"/>
      <c r="OBY103"/>
      <c r="OBZ103"/>
      <c r="OCA103"/>
      <c r="OCB103"/>
      <c r="OCC103"/>
      <c r="OCD103"/>
      <c r="OCE103"/>
      <c r="OCF103"/>
      <c r="OCG103"/>
      <c r="OCH103"/>
      <c r="OCI103"/>
      <c r="OCJ103"/>
      <c r="OCK103"/>
      <c r="OCL103"/>
      <c r="OCM103"/>
      <c r="OCN103"/>
      <c r="OCO103"/>
      <c r="OCP103"/>
      <c r="OCQ103"/>
      <c r="OCR103"/>
      <c r="OCS103"/>
      <c r="OCT103"/>
      <c r="OCU103"/>
      <c r="OCV103"/>
      <c r="OCW103"/>
      <c r="OCX103"/>
      <c r="OCY103"/>
      <c r="OCZ103"/>
      <c r="ODA103"/>
      <c r="ODB103"/>
      <c r="ODC103"/>
      <c r="ODD103"/>
      <c r="ODE103"/>
      <c r="ODF103"/>
      <c r="ODG103"/>
      <c r="ODH103"/>
      <c r="ODI103"/>
      <c r="ODJ103"/>
      <c r="ODK103"/>
      <c r="ODL103"/>
      <c r="ODM103"/>
      <c r="ODN103"/>
      <c r="ODO103"/>
      <c r="ODP103"/>
      <c r="ODQ103"/>
      <c r="ODR103"/>
      <c r="ODS103"/>
      <c r="ODT103"/>
      <c r="ODU103"/>
      <c r="ODV103"/>
      <c r="ODW103"/>
      <c r="ODX103"/>
      <c r="ODY103"/>
      <c r="ODZ103"/>
      <c r="OEA103"/>
      <c r="OEB103"/>
      <c r="OEC103"/>
      <c r="OED103"/>
      <c r="OEE103"/>
      <c r="OEF103"/>
      <c r="OEG103"/>
      <c r="OEH103"/>
      <c r="OEI103"/>
      <c r="OEJ103"/>
      <c r="OEK103"/>
      <c r="OEL103"/>
      <c r="OEM103"/>
      <c r="OEN103"/>
      <c r="OEO103"/>
      <c r="OEP103"/>
      <c r="OEQ103"/>
      <c r="OER103"/>
      <c r="OES103"/>
      <c r="OET103"/>
      <c r="OEU103"/>
      <c r="OEV103"/>
      <c r="OEW103"/>
      <c r="OEX103"/>
      <c r="OEY103"/>
      <c r="OEZ103"/>
      <c r="OFA103"/>
      <c r="OFB103"/>
      <c r="OFC103"/>
      <c r="OFD103"/>
      <c r="OFE103"/>
      <c r="OFF103"/>
      <c r="OFG103"/>
      <c r="OFH103"/>
      <c r="OFI103"/>
      <c r="OFJ103"/>
      <c r="OFK103"/>
      <c r="OFL103"/>
      <c r="OFM103"/>
      <c r="OFN103"/>
      <c r="OFO103"/>
      <c r="OFP103"/>
      <c r="OFQ103"/>
      <c r="OFR103"/>
      <c r="OFS103"/>
      <c r="OFT103"/>
      <c r="OFU103"/>
      <c r="OFV103"/>
      <c r="OFW103"/>
      <c r="OFX103"/>
      <c r="OFY103"/>
      <c r="OFZ103"/>
      <c r="OGA103"/>
      <c r="OGB103"/>
      <c r="OGC103"/>
      <c r="OGD103"/>
      <c r="OGE103"/>
      <c r="OGF103"/>
      <c r="OGG103"/>
      <c r="OGH103"/>
      <c r="OGI103"/>
      <c r="OGJ103"/>
      <c r="OGK103"/>
      <c r="OGL103"/>
      <c r="OGM103"/>
      <c r="OGN103"/>
      <c r="OGO103"/>
      <c r="OGP103"/>
      <c r="OGQ103"/>
      <c r="OGR103"/>
      <c r="OGS103"/>
      <c r="OGT103"/>
      <c r="OGU103"/>
      <c r="OGV103"/>
      <c r="OGW103"/>
      <c r="OGX103"/>
      <c r="OGY103"/>
      <c r="OGZ103"/>
      <c r="OHA103"/>
      <c r="OHB103"/>
      <c r="OHC103"/>
      <c r="OHD103"/>
      <c r="OHE103"/>
      <c r="OHF103"/>
      <c r="OHG103"/>
      <c r="OHH103"/>
      <c r="OHI103"/>
      <c r="OHJ103"/>
      <c r="OHK103"/>
      <c r="OHL103"/>
      <c r="OHM103"/>
      <c r="OHN103"/>
      <c r="OHO103"/>
      <c r="OHP103"/>
      <c r="OHQ103"/>
      <c r="OHR103"/>
      <c r="OHS103"/>
      <c r="OHT103"/>
      <c r="OHU103"/>
      <c r="OHV103"/>
      <c r="OHW103"/>
      <c r="OHX103"/>
      <c r="OHY103"/>
      <c r="OHZ103"/>
      <c r="OIA103"/>
      <c r="OIB103"/>
      <c r="OIC103"/>
      <c r="OID103"/>
      <c r="OIE103"/>
      <c r="OIF103"/>
      <c r="OIG103"/>
      <c r="OIH103"/>
      <c r="OII103"/>
      <c r="OIJ103"/>
      <c r="OIK103"/>
      <c r="OIL103"/>
      <c r="OIM103"/>
      <c r="OIN103"/>
      <c r="OIO103"/>
      <c r="OIP103"/>
      <c r="OIQ103"/>
      <c r="OIR103"/>
      <c r="OIS103"/>
      <c r="OIT103"/>
      <c r="OIU103"/>
      <c r="OIV103"/>
      <c r="OIW103"/>
      <c r="OIX103"/>
      <c r="OIY103"/>
      <c r="OIZ103"/>
      <c r="OJA103"/>
      <c r="OJB103"/>
      <c r="OJC103"/>
      <c r="OJD103"/>
      <c r="OJE103"/>
      <c r="OJF103"/>
      <c r="OJG103"/>
      <c r="OJH103"/>
      <c r="OJI103"/>
      <c r="OJJ103"/>
      <c r="OJK103"/>
      <c r="OJL103"/>
      <c r="OJM103"/>
      <c r="OJN103"/>
      <c r="OJO103"/>
      <c r="OJP103"/>
      <c r="OJQ103"/>
      <c r="OJR103"/>
      <c r="OJS103"/>
      <c r="OJT103"/>
      <c r="OJU103"/>
      <c r="OJV103"/>
      <c r="OJW103"/>
      <c r="OJX103"/>
      <c r="OJY103"/>
      <c r="OJZ103"/>
      <c r="OKA103"/>
      <c r="OKB103"/>
      <c r="OKC103"/>
      <c r="OKD103"/>
      <c r="OKE103"/>
      <c r="OKF103"/>
      <c r="OKG103"/>
      <c r="OKH103"/>
      <c r="OKI103"/>
      <c r="OKJ103"/>
      <c r="OKK103"/>
      <c r="OKL103"/>
      <c r="OKM103"/>
      <c r="OKN103"/>
      <c r="OKO103"/>
      <c r="OKP103"/>
      <c r="OKQ103"/>
      <c r="OKR103"/>
      <c r="OKS103"/>
      <c r="OKT103"/>
      <c r="OKU103"/>
      <c r="OKV103"/>
      <c r="OKW103"/>
      <c r="OKX103"/>
      <c r="OKY103"/>
      <c r="OKZ103"/>
      <c r="OLA103"/>
      <c r="OLB103"/>
      <c r="OLC103"/>
      <c r="OLD103"/>
      <c r="OLE103"/>
      <c r="OLF103"/>
      <c r="OLG103"/>
      <c r="OLH103"/>
      <c r="OLI103"/>
      <c r="OLJ103"/>
      <c r="OLK103"/>
      <c r="OLL103"/>
      <c r="OLM103"/>
      <c r="OLN103"/>
      <c r="OLO103"/>
      <c r="OLP103"/>
      <c r="OLQ103"/>
      <c r="OLR103"/>
      <c r="OLS103"/>
      <c r="OLT103"/>
      <c r="OLU103"/>
      <c r="OLV103"/>
      <c r="OLW103"/>
      <c r="OLX103"/>
      <c r="OLY103"/>
      <c r="OLZ103"/>
      <c r="OMA103"/>
      <c r="OMB103"/>
      <c r="OMC103"/>
      <c r="OMD103"/>
      <c r="OME103"/>
      <c r="OMF103"/>
      <c r="OMG103"/>
      <c r="OMH103"/>
      <c r="OMI103"/>
      <c r="OMJ103"/>
      <c r="OMK103"/>
      <c r="OML103"/>
      <c r="OMM103"/>
      <c r="OMN103"/>
      <c r="OMO103"/>
      <c r="OMP103"/>
      <c r="OMQ103"/>
      <c r="OMR103"/>
      <c r="OMS103"/>
      <c r="OMT103"/>
      <c r="OMU103"/>
      <c r="OMV103"/>
      <c r="OMW103"/>
      <c r="OMX103"/>
      <c r="OMY103"/>
      <c r="OMZ103"/>
      <c r="ONA103"/>
      <c r="ONB103"/>
      <c r="ONC103"/>
      <c r="OND103"/>
      <c r="ONE103"/>
      <c r="ONF103"/>
      <c r="ONG103"/>
      <c r="ONH103"/>
      <c r="ONI103"/>
      <c r="ONJ103"/>
      <c r="ONK103"/>
      <c r="ONL103"/>
      <c r="ONM103"/>
      <c r="ONN103"/>
      <c r="ONO103"/>
      <c r="ONP103"/>
      <c r="ONQ103"/>
      <c r="ONR103"/>
      <c r="ONS103"/>
      <c r="ONT103"/>
      <c r="ONU103"/>
      <c r="ONV103"/>
      <c r="ONW103"/>
      <c r="ONX103"/>
      <c r="ONY103"/>
      <c r="ONZ103"/>
      <c r="OOA103"/>
      <c r="OOB103"/>
      <c r="OOC103"/>
      <c r="OOD103"/>
      <c r="OOE103"/>
      <c r="OOF103"/>
      <c r="OOG103"/>
      <c r="OOH103"/>
      <c r="OOI103"/>
      <c r="OOJ103"/>
      <c r="OOK103"/>
      <c r="OOL103"/>
      <c r="OOM103"/>
      <c r="OON103"/>
      <c r="OOO103"/>
      <c r="OOP103"/>
      <c r="OOQ103"/>
      <c r="OOR103"/>
      <c r="OOS103"/>
      <c r="OOT103"/>
      <c r="OOU103"/>
      <c r="OOV103"/>
      <c r="OOW103"/>
      <c r="OOX103"/>
      <c r="OOY103"/>
      <c r="OOZ103"/>
      <c r="OPA103"/>
      <c r="OPB103"/>
      <c r="OPC103"/>
      <c r="OPD103"/>
      <c r="OPE103"/>
      <c r="OPF103"/>
      <c r="OPG103"/>
      <c r="OPH103"/>
      <c r="OPI103"/>
      <c r="OPJ103"/>
      <c r="OPK103"/>
      <c r="OPL103"/>
      <c r="OPM103"/>
      <c r="OPN103"/>
      <c r="OPO103"/>
      <c r="OPP103"/>
      <c r="OPQ103"/>
      <c r="OPR103"/>
      <c r="OPS103"/>
      <c r="OPT103"/>
      <c r="OPU103"/>
      <c r="OPV103"/>
      <c r="OPW103"/>
      <c r="OPX103"/>
      <c r="OPY103"/>
      <c r="OPZ103"/>
      <c r="OQA103"/>
      <c r="OQB103"/>
      <c r="OQC103"/>
      <c r="OQD103"/>
      <c r="OQE103"/>
      <c r="OQF103"/>
      <c r="OQG103"/>
      <c r="OQH103"/>
      <c r="OQI103"/>
      <c r="OQJ103"/>
      <c r="OQK103"/>
      <c r="OQL103"/>
      <c r="OQM103"/>
      <c r="OQN103"/>
      <c r="OQO103"/>
      <c r="OQP103"/>
      <c r="OQQ103"/>
      <c r="OQR103"/>
      <c r="OQS103"/>
      <c r="OQT103"/>
      <c r="OQU103"/>
      <c r="OQV103"/>
      <c r="OQW103"/>
      <c r="OQX103"/>
      <c r="OQY103"/>
      <c r="OQZ103"/>
      <c r="ORA103"/>
      <c r="ORB103"/>
      <c r="ORC103"/>
      <c r="ORD103"/>
      <c r="ORE103"/>
      <c r="ORF103"/>
      <c r="ORG103"/>
      <c r="ORH103"/>
      <c r="ORI103"/>
      <c r="ORJ103"/>
      <c r="ORK103"/>
      <c r="ORL103"/>
      <c r="ORM103"/>
      <c r="ORN103"/>
      <c r="ORO103"/>
      <c r="ORP103"/>
      <c r="ORQ103"/>
      <c r="ORR103"/>
      <c r="ORS103"/>
      <c r="ORT103"/>
      <c r="ORU103"/>
      <c r="ORV103"/>
      <c r="ORW103"/>
      <c r="ORX103"/>
      <c r="ORY103"/>
      <c r="ORZ103"/>
      <c r="OSA103"/>
      <c r="OSB103"/>
      <c r="OSC103"/>
      <c r="OSD103"/>
      <c r="OSE103"/>
      <c r="OSF103"/>
      <c r="OSG103"/>
      <c r="OSH103"/>
      <c r="OSI103"/>
      <c r="OSJ103"/>
      <c r="OSK103"/>
      <c r="OSL103"/>
      <c r="OSM103"/>
      <c r="OSN103"/>
      <c r="OSO103"/>
      <c r="OSP103"/>
      <c r="OSQ103"/>
      <c r="OSR103"/>
      <c r="OSS103"/>
      <c r="OST103"/>
      <c r="OSU103"/>
      <c r="OSV103"/>
      <c r="OSW103"/>
      <c r="OSX103"/>
      <c r="OSY103"/>
      <c r="OSZ103"/>
      <c r="OTA103"/>
      <c r="OTB103"/>
      <c r="OTC103"/>
      <c r="OTD103"/>
      <c r="OTE103"/>
      <c r="OTF103"/>
      <c r="OTG103"/>
      <c r="OTH103"/>
      <c r="OTI103"/>
      <c r="OTJ103"/>
      <c r="OTK103"/>
      <c r="OTL103"/>
      <c r="OTM103"/>
      <c r="OTN103"/>
      <c r="OTO103"/>
      <c r="OTP103"/>
      <c r="OTQ103"/>
      <c r="OTR103"/>
      <c r="OTS103"/>
      <c r="OTT103"/>
      <c r="OTU103"/>
      <c r="OTV103"/>
      <c r="OTW103"/>
      <c r="OTX103"/>
      <c r="OTY103"/>
      <c r="OTZ103"/>
      <c r="OUA103"/>
      <c r="OUB103"/>
      <c r="OUC103"/>
      <c r="OUD103"/>
      <c r="OUE103"/>
      <c r="OUF103"/>
      <c r="OUG103"/>
      <c r="OUH103"/>
      <c r="OUI103"/>
      <c r="OUJ103"/>
      <c r="OUK103"/>
      <c r="OUL103"/>
      <c r="OUM103"/>
      <c r="OUN103"/>
      <c r="OUO103"/>
      <c r="OUP103"/>
      <c r="OUQ103"/>
      <c r="OUR103"/>
      <c r="OUS103"/>
      <c r="OUT103"/>
      <c r="OUU103"/>
      <c r="OUV103"/>
      <c r="OUW103"/>
      <c r="OUX103"/>
      <c r="OUY103"/>
      <c r="OUZ103"/>
      <c r="OVA103"/>
      <c r="OVB103"/>
      <c r="OVC103"/>
      <c r="OVD103"/>
      <c r="OVE103"/>
      <c r="OVF103"/>
      <c r="OVG103"/>
      <c r="OVH103"/>
      <c r="OVI103"/>
      <c r="OVJ103"/>
      <c r="OVK103"/>
      <c r="OVL103"/>
      <c r="OVM103"/>
      <c r="OVN103"/>
      <c r="OVO103"/>
      <c r="OVP103"/>
      <c r="OVQ103"/>
      <c r="OVR103"/>
      <c r="OVS103"/>
      <c r="OVT103"/>
      <c r="OVU103"/>
      <c r="OVV103"/>
      <c r="OVW103"/>
      <c r="OVX103"/>
      <c r="OVY103"/>
      <c r="OVZ103"/>
      <c r="OWA103"/>
      <c r="OWB103"/>
      <c r="OWC103"/>
      <c r="OWD103"/>
      <c r="OWE103"/>
      <c r="OWF103"/>
      <c r="OWG103"/>
      <c r="OWH103"/>
      <c r="OWI103"/>
      <c r="OWJ103"/>
      <c r="OWK103"/>
      <c r="OWL103"/>
      <c r="OWM103"/>
      <c r="OWN103"/>
      <c r="OWO103"/>
      <c r="OWP103"/>
      <c r="OWQ103"/>
      <c r="OWR103"/>
      <c r="OWS103"/>
      <c r="OWT103"/>
      <c r="OWU103"/>
      <c r="OWV103"/>
      <c r="OWW103"/>
      <c r="OWX103"/>
      <c r="OWY103"/>
      <c r="OWZ103"/>
      <c r="OXA103"/>
      <c r="OXB103"/>
      <c r="OXC103"/>
      <c r="OXD103"/>
      <c r="OXE103"/>
      <c r="OXF103"/>
      <c r="OXG103"/>
      <c r="OXH103"/>
      <c r="OXI103"/>
      <c r="OXJ103"/>
      <c r="OXK103"/>
      <c r="OXL103"/>
      <c r="OXM103"/>
      <c r="OXN103"/>
      <c r="OXO103"/>
      <c r="OXP103"/>
      <c r="OXQ103"/>
      <c r="OXR103"/>
      <c r="OXS103"/>
      <c r="OXT103"/>
      <c r="OXU103"/>
      <c r="OXV103"/>
      <c r="OXW103"/>
      <c r="OXX103"/>
      <c r="OXY103"/>
      <c r="OXZ103"/>
      <c r="OYA103"/>
      <c r="OYB103"/>
      <c r="OYC103"/>
      <c r="OYD103"/>
      <c r="OYE103"/>
      <c r="OYF103"/>
      <c r="OYG103"/>
      <c r="OYH103"/>
      <c r="OYI103"/>
      <c r="OYJ103"/>
      <c r="OYK103"/>
      <c r="OYL103"/>
      <c r="OYM103"/>
      <c r="OYN103"/>
      <c r="OYO103"/>
      <c r="OYP103"/>
      <c r="OYQ103"/>
      <c r="OYR103"/>
      <c r="OYS103"/>
      <c r="OYT103"/>
      <c r="OYU103"/>
      <c r="OYV103"/>
      <c r="OYW103"/>
      <c r="OYX103"/>
      <c r="OYY103"/>
      <c r="OYZ103"/>
      <c r="OZA103"/>
      <c r="OZB103"/>
      <c r="OZC103"/>
      <c r="OZD103"/>
      <c r="OZE103"/>
      <c r="OZF103"/>
      <c r="OZG103"/>
      <c r="OZH103"/>
      <c r="OZI103"/>
      <c r="OZJ103"/>
      <c r="OZK103"/>
      <c r="OZL103"/>
      <c r="OZM103"/>
      <c r="OZN103"/>
      <c r="OZO103"/>
      <c r="OZP103"/>
      <c r="OZQ103"/>
      <c r="OZR103"/>
      <c r="OZS103"/>
      <c r="OZT103"/>
      <c r="OZU103"/>
      <c r="OZV103"/>
      <c r="OZW103"/>
      <c r="OZX103"/>
      <c r="OZY103"/>
      <c r="OZZ103"/>
      <c r="PAA103"/>
      <c r="PAB103"/>
      <c r="PAC103"/>
      <c r="PAD103"/>
      <c r="PAE103"/>
      <c r="PAF103"/>
      <c r="PAG103"/>
      <c r="PAH103"/>
      <c r="PAI103"/>
      <c r="PAJ103"/>
      <c r="PAK103"/>
      <c r="PAL103"/>
      <c r="PAM103"/>
      <c r="PAN103"/>
      <c r="PAO103"/>
      <c r="PAP103"/>
      <c r="PAQ103"/>
      <c r="PAR103"/>
      <c r="PAS103"/>
      <c r="PAT103"/>
      <c r="PAU103"/>
      <c r="PAV103"/>
      <c r="PAW103"/>
      <c r="PAX103"/>
      <c r="PAY103"/>
      <c r="PAZ103"/>
      <c r="PBA103"/>
      <c r="PBB103"/>
      <c r="PBC103"/>
      <c r="PBD103"/>
      <c r="PBE103"/>
      <c r="PBF103"/>
      <c r="PBG103"/>
      <c r="PBH103"/>
      <c r="PBI103"/>
      <c r="PBJ103"/>
      <c r="PBK103"/>
      <c r="PBL103"/>
      <c r="PBM103"/>
      <c r="PBN103"/>
      <c r="PBO103"/>
      <c r="PBP103"/>
      <c r="PBQ103"/>
      <c r="PBR103"/>
      <c r="PBS103"/>
      <c r="PBT103"/>
      <c r="PBU103"/>
      <c r="PBV103"/>
      <c r="PBW103"/>
      <c r="PBX103"/>
      <c r="PBY103"/>
      <c r="PBZ103"/>
      <c r="PCA103"/>
      <c r="PCB103"/>
      <c r="PCC103"/>
      <c r="PCD103"/>
      <c r="PCE103"/>
      <c r="PCF103"/>
      <c r="PCG103"/>
      <c r="PCH103"/>
      <c r="PCI103"/>
      <c r="PCJ103"/>
      <c r="PCK103"/>
      <c r="PCL103"/>
      <c r="PCM103"/>
      <c r="PCN103"/>
      <c r="PCO103"/>
      <c r="PCP103"/>
      <c r="PCQ103"/>
      <c r="PCR103"/>
      <c r="PCS103"/>
      <c r="PCT103"/>
      <c r="PCU103"/>
      <c r="PCV103"/>
      <c r="PCW103"/>
      <c r="PCX103"/>
      <c r="PCY103"/>
      <c r="PCZ103"/>
      <c r="PDA103"/>
      <c r="PDB103"/>
      <c r="PDC103"/>
      <c r="PDD103"/>
      <c r="PDE103"/>
      <c r="PDF103"/>
      <c r="PDG103"/>
      <c r="PDH103"/>
      <c r="PDI103"/>
      <c r="PDJ103"/>
      <c r="PDK103"/>
      <c r="PDL103"/>
      <c r="PDM103"/>
      <c r="PDN103"/>
      <c r="PDO103"/>
      <c r="PDP103"/>
      <c r="PDQ103"/>
      <c r="PDR103"/>
      <c r="PDS103"/>
      <c r="PDT103"/>
      <c r="PDU103"/>
      <c r="PDV103"/>
      <c r="PDW103"/>
      <c r="PDX103"/>
      <c r="PDY103"/>
      <c r="PDZ103"/>
      <c r="PEA103"/>
      <c r="PEB103"/>
      <c r="PEC103"/>
      <c r="PED103"/>
      <c r="PEE103"/>
      <c r="PEF103"/>
      <c r="PEG103"/>
      <c r="PEH103"/>
      <c r="PEI103"/>
      <c r="PEJ103"/>
      <c r="PEK103"/>
      <c r="PEL103"/>
      <c r="PEM103"/>
      <c r="PEN103"/>
      <c r="PEO103"/>
      <c r="PEP103"/>
      <c r="PEQ103"/>
      <c r="PER103"/>
      <c r="PES103"/>
      <c r="PET103"/>
      <c r="PEU103"/>
      <c r="PEV103"/>
      <c r="PEW103"/>
      <c r="PEX103"/>
      <c r="PEY103"/>
      <c r="PEZ103"/>
      <c r="PFA103"/>
      <c r="PFB103"/>
      <c r="PFC103"/>
      <c r="PFD103"/>
      <c r="PFE103"/>
      <c r="PFF103"/>
      <c r="PFG103"/>
      <c r="PFH103"/>
      <c r="PFI103"/>
      <c r="PFJ103"/>
      <c r="PFK103"/>
      <c r="PFL103"/>
      <c r="PFM103"/>
      <c r="PFN103"/>
      <c r="PFO103"/>
      <c r="PFP103"/>
      <c r="PFQ103"/>
      <c r="PFR103"/>
      <c r="PFS103"/>
      <c r="PFT103"/>
      <c r="PFU103"/>
      <c r="PFV103"/>
      <c r="PFW103"/>
      <c r="PFX103"/>
      <c r="PFY103"/>
      <c r="PFZ103"/>
      <c r="PGA103"/>
      <c r="PGB103"/>
      <c r="PGC103"/>
      <c r="PGD103"/>
      <c r="PGE103"/>
      <c r="PGF103"/>
      <c r="PGG103"/>
      <c r="PGH103"/>
      <c r="PGI103"/>
      <c r="PGJ103"/>
      <c r="PGK103"/>
      <c r="PGL103"/>
      <c r="PGM103"/>
      <c r="PGN103"/>
      <c r="PGO103"/>
      <c r="PGP103"/>
      <c r="PGQ103"/>
      <c r="PGR103"/>
      <c r="PGS103"/>
      <c r="PGT103"/>
      <c r="PGU103"/>
      <c r="PGV103"/>
      <c r="PGW103"/>
      <c r="PGX103"/>
      <c r="PGY103"/>
      <c r="PGZ103"/>
      <c r="PHA103"/>
      <c r="PHB103"/>
      <c r="PHC103"/>
      <c r="PHD103"/>
      <c r="PHE103"/>
      <c r="PHF103"/>
      <c r="PHG103"/>
      <c r="PHH103"/>
      <c r="PHI103"/>
      <c r="PHJ103"/>
      <c r="PHK103"/>
      <c r="PHL103"/>
      <c r="PHM103"/>
      <c r="PHN103"/>
      <c r="PHO103"/>
      <c r="PHP103"/>
      <c r="PHQ103"/>
      <c r="PHR103"/>
      <c r="PHS103"/>
      <c r="PHT103"/>
      <c r="PHU103"/>
      <c r="PHV103"/>
      <c r="PHW103"/>
      <c r="PHX103"/>
      <c r="PHY103"/>
      <c r="PHZ103"/>
      <c r="PIA103"/>
      <c r="PIB103"/>
      <c r="PIC103"/>
      <c r="PID103"/>
      <c r="PIE103"/>
      <c r="PIF103"/>
      <c r="PIG103"/>
      <c r="PIH103"/>
      <c r="PII103"/>
      <c r="PIJ103"/>
      <c r="PIK103"/>
      <c r="PIL103"/>
      <c r="PIM103"/>
      <c r="PIN103"/>
      <c r="PIO103"/>
      <c r="PIP103"/>
      <c r="PIQ103"/>
      <c r="PIR103"/>
      <c r="PIS103"/>
      <c r="PIT103"/>
      <c r="PIU103"/>
      <c r="PIV103"/>
      <c r="PIW103"/>
      <c r="PIX103"/>
      <c r="PIY103"/>
      <c r="PIZ103"/>
      <c r="PJA103"/>
      <c r="PJB103"/>
      <c r="PJC103"/>
      <c r="PJD103"/>
      <c r="PJE103"/>
      <c r="PJF103"/>
      <c r="PJG103"/>
      <c r="PJH103"/>
      <c r="PJI103"/>
      <c r="PJJ103"/>
      <c r="PJK103"/>
      <c r="PJL103"/>
      <c r="PJM103"/>
      <c r="PJN103"/>
      <c r="PJO103"/>
      <c r="PJP103"/>
      <c r="PJQ103"/>
      <c r="PJR103"/>
      <c r="PJS103"/>
      <c r="PJT103"/>
      <c r="PJU103"/>
      <c r="PJV103"/>
      <c r="PJW103"/>
      <c r="PJX103"/>
      <c r="PJY103"/>
      <c r="PJZ103"/>
      <c r="PKA103"/>
      <c r="PKB103"/>
      <c r="PKC103"/>
      <c r="PKD103"/>
      <c r="PKE103"/>
      <c r="PKF103"/>
      <c r="PKG103"/>
      <c r="PKH103"/>
      <c r="PKI103"/>
      <c r="PKJ103"/>
      <c r="PKK103"/>
      <c r="PKL103"/>
      <c r="PKM103"/>
      <c r="PKN103"/>
      <c r="PKO103"/>
      <c r="PKP103"/>
      <c r="PKQ103"/>
      <c r="PKR103"/>
      <c r="PKS103"/>
      <c r="PKT103"/>
      <c r="PKU103"/>
      <c r="PKV103"/>
      <c r="PKW103"/>
      <c r="PKX103"/>
      <c r="PKY103"/>
      <c r="PKZ103"/>
      <c r="PLA103"/>
      <c r="PLB103"/>
      <c r="PLC103"/>
      <c r="PLD103"/>
      <c r="PLE103"/>
      <c r="PLF103"/>
      <c r="PLG103"/>
      <c r="PLH103"/>
      <c r="PLI103"/>
      <c r="PLJ103"/>
      <c r="PLK103"/>
      <c r="PLL103"/>
      <c r="PLM103"/>
      <c r="PLN103"/>
      <c r="PLO103"/>
      <c r="PLP103"/>
      <c r="PLQ103"/>
      <c r="PLR103"/>
      <c r="PLS103"/>
      <c r="PLT103"/>
      <c r="PLU103"/>
      <c r="PLV103"/>
      <c r="PLW103"/>
      <c r="PLX103"/>
      <c r="PLY103"/>
      <c r="PLZ103"/>
      <c r="PMA103"/>
      <c r="PMB103"/>
      <c r="PMC103"/>
      <c r="PMD103"/>
      <c r="PME103"/>
      <c r="PMF103"/>
      <c r="PMG103"/>
      <c r="PMH103"/>
      <c r="PMI103"/>
      <c r="PMJ103"/>
      <c r="PMK103"/>
      <c r="PML103"/>
      <c r="PMM103"/>
      <c r="PMN103"/>
      <c r="PMO103"/>
      <c r="PMP103"/>
      <c r="PMQ103"/>
      <c r="PMR103"/>
      <c r="PMS103"/>
      <c r="PMT103"/>
      <c r="PMU103"/>
      <c r="PMV103"/>
      <c r="PMW103"/>
      <c r="PMX103"/>
      <c r="PMY103"/>
      <c r="PMZ103"/>
      <c r="PNA103"/>
      <c r="PNB103"/>
      <c r="PNC103"/>
      <c r="PND103"/>
      <c r="PNE103"/>
      <c r="PNF103"/>
      <c r="PNG103"/>
      <c r="PNH103"/>
      <c r="PNI103"/>
      <c r="PNJ103"/>
      <c r="PNK103"/>
      <c r="PNL103"/>
      <c r="PNM103"/>
      <c r="PNN103"/>
      <c r="PNO103"/>
      <c r="PNP103"/>
      <c r="PNQ103"/>
      <c r="PNR103"/>
      <c r="PNS103"/>
      <c r="PNT103"/>
      <c r="PNU103"/>
      <c r="PNV103"/>
      <c r="PNW103"/>
      <c r="PNX103"/>
      <c r="PNY103"/>
      <c r="PNZ103"/>
      <c r="POA103"/>
      <c r="POB103"/>
      <c r="POC103"/>
      <c r="POD103"/>
      <c r="POE103"/>
      <c r="POF103"/>
      <c r="POG103"/>
      <c r="POH103"/>
      <c r="POI103"/>
      <c r="POJ103"/>
      <c r="POK103"/>
      <c r="POL103"/>
      <c r="POM103"/>
      <c r="PON103"/>
      <c r="POO103"/>
      <c r="POP103"/>
      <c r="POQ103"/>
      <c r="POR103"/>
      <c r="POS103"/>
      <c r="POT103"/>
      <c r="POU103"/>
      <c r="POV103"/>
      <c r="POW103"/>
      <c r="POX103"/>
      <c r="POY103"/>
      <c r="POZ103"/>
      <c r="PPA103"/>
      <c r="PPB103"/>
      <c r="PPC103"/>
      <c r="PPD103"/>
      <c r="PPE103"/>
      <c r="PPF103"/>
      <c r="PPG103"/>
      <c r="PPH103"/>
      <c r="PPI103"/>
      <c r="PPJ103"/>
      <c r="PPK103"/>
      <c r="PPL103"/>
      <c r="PPM103"/>
      <c r="PPN103"/>
      <c r="PPO103"/>
      <c r="PPP103"/>
      <c r="PPQ103"/>
      <c r="PPR103"/>
      <c r="PPS103"/>
      <c r="PPT103"/>
      <c r="PPU103"/>
      <c r="PPV103"/>
      <c r="PPW103"/>
      <c r="PPX103"/>
      <c r="PPY103"/>
      <c r="PPZ103"/>
      <c r="PQA103"/>
      <c r="PQB103"/>
      <c r="PQC103"/>
      <c r="PQD103"/>
      <c r="PQE103"/>
      <c r="PQF103"/>
      <c r="PQG103"/>
      <c r="PQH103"/>
      <c r="PQI103"/>
      <c r="PQJ103"/>
      <c r="PQK103"/>
      <c r="PQL103"/>
      <c r="PQM103"/>
      <c r="PQN103"/>
      <c r="PQO103"/>
      <c r="PQP103"/>
      <c r="PQQ103"/>
      <c r="PQR103"/>
      <c r="PQS103"/>
      <c r="PQT103"/>
      <c r="PQU103"/>
      <c r="PQV103"/>
      <c r="PQW103"/>
      <c r="PQX103"/>
      <c r="PQY103"/>
      <c r="PQZ103"/>
      <c r="PRA103"/>
      <c r="PRB103"/>
      <c r="PRC103"/>
      <c r="PRD103"/>
      <c r="PRE103"/>
      <c r="PRF103"/>
      <c r="PRG103"/>
      <c r="PRH103"/>
      <c r="PRI103"/>
      <c r="PRJ103"/>
      <c r="PRK103"/>
      <c r="PRL103"/>
      <c r="PRM103"/>
      <c r="PRN103"/>
      <c r="PRO103"/>
      <c r="PRP103"/>
      <c r="PRQ103"/>
      <c r="PRR103"/>
      <c r="PRS103"/>
      <c r="PRT103"/>
      <c r="PRU103"/>
      <c r="PRV103"/>
      <c r="PRW103"/>
      <c r="PRX103"/>
      <c r="PRY103"/>
      <c r="PRZ103"/>
      <c r="PSA103"/>
      <c r="PSB103"/>
      <c r="PSC103"/>
      <c r="PSD103"/>
      <c r="PSE103"/>
      <c r="PSF103"/>
      <c r="PSG103"/>
      <c r="PSH103"/>
      <c r="PSI103"/>
      <c r="PSJ103"/>
      <c r="PSK103"/>
      <c r="PSL103"/>
      <c r="PSM103"/>
      <c r="PSN103"/>
      <c r="PSO103"/>
      <c r="PSP103"/>
      <c r="PSQ103"/>
      <c r="PSR103"/>
      <c r="PSS103"/>
      <c r="PST103"/>
      <c r="PSU103"/>
      <c r="PSV103"/>
      <c r="PSW103"/>
      <c r="PSX103"/>
      <c r="PSY103"/>
      <c r="PSZ103"/>
      <c r="PTA103"/>
      <c r="PTB103"/>
      <c r="PTC103"/>
      <c r="PTD103"/>
      <c r="PTE103"/>
      <c r="PTF103"/>
      <c r="PTG103"/>
      <c r="PTH103"/>
      <c r="PTI103"/>
      <c r="PTJ103"/>
      <c r="PTK103"/>
      <c r="PTL103"/>
      <c r="PTM103"/>
      <c r="PTN103"/>
      <c r="PTO103"/>
      <c r="PTP103"/>
      <c r="PTQ103"/>
      <c r="PTR103"/>
      <c r="PTS103"/>
      <c r="PTT103"/>
      <c r="PTU103"/>
      <c r="PTV103"/>
      <c r="PTW103"/>
      <c r="PTX103"/>
      <c r="PTY103"/>
      <c r="PTZ103"/>
      <c r="PUA103"/>
      <c r="PUB103"/>
      <c r="PUC103"/>
      <c r="PUD103"/>
      <c r="PUE103"/>
      <c r="PUF103"/>
      <c r="PUG103"/>
      <c r="PUH103"/>
      <c r="PUI103"/>
      <c r="PUJ103"/>
      <c r="PUK103"/>
      <c r="PUL103"/>
      <c r="PUM103"/>
      <c r="PUN103"/>
      <c r="PUO103"/>
      <c r="PUP103"/>
      <c r="PUQ103"/>
      <c r="PUR103"/>
      <c r="PUS103"/>
      <c r="PUT103"/>
      <c r="PUU103"/>
      <c r="PUV103"/>
      <c r="PUW103"/>
      <c r="PUX103"/>
      <c r="PUY103"/>
      <c r="PUZ103"/>
      <c r="PVA103"/>
      <c r="PVB103"/>
      <c r="PVC103"/>
      <c r="PVD103"/>
      <c r="PVE103"/>
      <c r="PVF103"/>
      <c r="PVG103"/>
      <c r="PVH103"/>
      <c r="PVI103"/>
      <c r="PVJ103"/>
      <c r="PVK103"/>
      <c r="PVL103"/>
      <c r="PVM103"/>
      <c r="PVN103"/>
      <c r="PVO103"/>
      <c r="PVP103"/>
      <c r="PVQ103"/>
      <c r="PVR103"/>
      <c r="PVS103"/>
      <c r="PVT103"/>
      <c r="PVU103"/>
      <c r="PVV103"/>
      <c r="PVW103"/>
      <c r="PVX103"/>
      <c r="PVY103"/>
      <c r="PVZ103"/>
      <c r="PWA103"/>
      <c r="PWB103"/>
      <c r="PWC103"/>
      <c r="PWD103"/>
      <c r="PWE103"/>
      <c r="PWF103"/>
      <c r="PWG103"/>
      <c r="PWH103"/>
      <c r="PWI103"/>
      <c r="PWJ103"/>
      <c r="PWK103"/>
      <c r="PWL103"/>
      <c r="PWM103"/>
      <c r="PWN103"/>
      <c r="PWO103"/>
      <c r="PWP103"/>
      <c r="PWQ103"/>
      <c r="PWR103"/>
      <c r="PWS103"/>
      <c r="PWT103"/>
      <c r="PWU103"/>
      <c r="PWV103"/>
      <c r="PWW103"/>
      <c r="PWX103"/>
      <c r="PWY103"/>
      <c r="PWZ103"/>
      <c r="PXA103"/>
      <c r="PXB103"/>
      <c r="PXC103"/>
      <c r="PXD103"/>
      <c r="PXE103"/>
      <c r="PXF103"/>
      <c r="PXG103"/>
      <c r="PXH103"/>
      <c r="PXI103"/>
      <c r="PXJ103"/>
      <c r="PXK103"/>
      <c r="PXL103"/>
      <c r="PXM103"/>
      <c r="PXN103"/>
      <c r="PXO103"/>
      <c r="PXP103"/>
      <c r="PXQ103"/>
      <c r="PXR103"/>
      <c r="PXS103"/>
      <c r="PXT103"/>
      <c r="PXU103"/>
      <c r="PXV103"/>
      <c r="PXW103"/>
      <c r="PXX103"/>
      <c r="PXY103"/>
      <c r="PXZ103"/>
      <c r="PYA103"/>
      <c r="PYB103"/>
      <c r="PYC103"/>
      <c r="PYD103"/>
      <c r="PYE103"/>
      <c r="PYF103"/>
      <c r="PYG103"/>
      <c r="PYH103"/>
      <c r="PYI103"/>
      <c r="PYJ103"/>
      <c r="PYK103"/>
      <c r="PYL103"/>
      <c r="PYM103"/>
      <c r="PYN103"/>
      <c r="PYO103"/>
      <c r="PYP103"/>
      <c r="PYQ103"/>
      <c r="PYR103"/>
      <c r="PYS103"/>
      <c r="PYT103"/>
      <c r="PYU103"/>
      <c r="PYV103"/>
      <c r="PYW103"/>
      <c r="PYX103"/>
      <c r="PYY103"/>
      <c r="PYZ103"/>
      <c r="PZA103"/>
      <c r="PZB103"/>
      <c r="PZC103"/>
      <c r="PZD103"/>
      <c r="PZE103"/>
      <c r="PZF103"/>
      <c r="PZG103"/>
      <c r="PZH103"/>
      <c r="PZI103"/>
      <c r="PZJ103"/>
      <c r="PZK103"/>
      <c r="PZL103"/>
      <c r="PZM103"/>
      <c r="PZN103"/>
      <c r="PZO103"/>
      <c r="PZP103"/>
      <c r="PZQ103"/>
      <c r="PZR103"/>
      <c r="PZS103"/>
      <c r="PZT103"/>
      <c r="PZU103"/>
      <c r="PZV103"/>
      <c r="PZW103"/>
      <c r="PZX103"/>
      <c r="PZY103"/>
      <c r="PZZ103"/>
      <c r="QAA103"/>
      <c r="QAB103"/>
      <c r="QAC103"/>
      <c r="QAD103"/>
      <c r="QAE103"/>
      <c r="QAF103"/>
      <c r="QAG103"/>
      <c r="QAH103"/>
      <c r="QAI103"/>
      <c r="QAJ103"/>
      <c r="QAK103"/>
      <c r="QAL103"/>
      <c r="QAM103"/>
      <c r="QAN103"/>
      <c r="QAO103"/>
      <c r="QAP103"/>
      <c r="QAQ103"/>
      <c r="QAR103"/>
      <c r="QAS103"/>
      <c r="QAT103"/>
      <c r="QAU103"/>
      <c r="QAV103"/>
      <c r="QAW103"/>
      <c r="QAX103"/>
      <c r="QAY103"/>
      <c r="QAZ103"/>
      <c r="QBA103"/>
      <c r="QBB103"/>
      <c r="QBC103"/>
      <c r="QBD103"/>
      <c r="QBE103"/>
      <c r="QBF103"/>
      <c r="QBG103"/>
      <c r="QBH103"/>
      <c r="QBI103"/>
      <c r="QBJ103"/>
      <c r="QBK103"/>
      <c r="QBL103"/>
      <c r="QBM103"/>
      <c r="QBN103"/>
      <c r="QBO103"/>
      <c r="QBP103"/>
      <c r="QBQ103"/>
      <c r="QBR103"/>
      <c r="QBS103"/>
      <c r="QBT103"/>
      <c r="QBU103"/>
      <c r="QBV103"/>
      <c r="QBW103"/>
      <c r="QBX103"/>
      <c r="QBY103"/>
      <c r="QBZ103"/>
      <c r="QCA103"/>
      <c r="QCB103"/>
      <c r="QCC103"/>
      <c r="QCD103"/>
      <c r="QCE103"/>
      <c r="QCF103"/>
      <c r="QCG103"/>
      <c r="QCH103"/>
      <c r="QCI103"/>
      <c r="QCJ103"/>
      <c r="QCK103"/>
      <c r="QCL103"/>
      <c r="QCM103"/>
      <c r="QCN103"/>
      <c r="QCO103"/>
      <c r="QCP103"/>
      <c r="QCQ103"/>
      <c r="QCR103"/>
      <c r="QCS103"/>
      <c r="QCT103"/>
      <c r="QCU103"/>
      <c r="QCV103"/>
      <c r="QCW103"/>
      <c r="QCX103"/>
      <c r="QCY103"/>
      <c r="QCZ103"/>
      <c r="QDA103"/>
      <c r="QDB103"/>
      <c r="QDC103"/>
      <c r="QDD103"/>
      <c r="QDE103"/>
      <c r="QDF103"/>
      <c r="QDG103"/>
      <c r="QDH103"/>
      <c r="QDI103"/>
      <c r="QDJ103"/>
      <c r="QDK103"/>
      <c r="QDL103"/>
      <c r="QDM103"/>
      <c r="QDN103"/>
      <c r="QDO103"/>
      <c r="QDP103"/>
      <c r="QDQ103"/>
      <c r="QDR103"/>
      <c r="QDS103"/>
      <c r="QDT103"/>
      <c r="QDU103"/>
      <c r="QDV103"/>
      <c r="QDW103"/>
      <c r="QDX103"/>
      <c r="QDY103"/>
      <c r="QDZ103"/>
      <c r="QEA103"/>
      <c r="QEB103"/>
      <c r="QEC103"/>
      <c r="QED103"/>
      <c r="QEE103"/>
      <c r="QEF103"/>
      <c r="QEG103"/>
      <c r="QEH103"/>
      <c r="QEI103"/>
      <c r="QEJ103"/>
      <c r="QEK103"/>
      <c r="QEL103"/>
      <c r="QEM103"/>
      <c r="QEN103"/>
      <c r="QEO103"/>
      <c r="QEP103"/>
      <c r="QEQ103"/>
      <c r="QER103"/>
      <c r="QES103"/>
      <c r="QET103"/>
      <c r="QEU103"/>
      <c r="QEV103"/>
      <c r="QEW103"/>
      <c r="QEX103"/>
      <c r="QEY103"/>
      <c r="QEZ103"/>
      <c r="QFA103"/>
      <c r="QFB103"/>
      <c r="QFC103"/>
      <c r="QFD103"/>
      <c r="QFE103"/>
      <c r="QFF103"/>
      <c r="QFG103"/>
      <c r="QFH103"/>
      <c r="QFI103"/>
      <c r="QFJ103"/>
      <c r="QFK103"/>
      <c r="QFL103"/>
      <c r="QFM103"/>
      <c r="QFN103"/>
      <c r="QFO103"/>
      <c r="QFP103"/>
      <c r="QFQ103"/>
      <c r="QFR103"/>
      <c r="QFS103"/>
      <c r="QFT103"/>
      <c r="QFU103"/>
      <c r="QFV103"/>
      <c r="QFW103"/>
      <c r="QFX103"/>
      <c r="QFY103"/>
      <c r="QFZ103"/>
      <c r="QGA103"/>
      <c r="QGB103"/>
      <c r="QGC103"/>
      <c r="QGD103"/>
      <c r="QGE103"/>
      <c r="QGF103"/>
      <c r="QGG103"/>
      <c r="QGH103"/>
      <c r="QGI103"/>
      <c r="QGJ103"/>
      <c r="QGK103"/>
      <c r="QGL103"/>
      <c r="QGM103"/>
      <c r="QGN103"/>
      <c r="QGO103"/>
      <c r="QGP103"/>
      <c r="QGQ103"/>
      <c r="QGR103"/>
      <c r="QGS103"/>
      <c r="QGT103"/>
      <c r="QGU103"/>
      <c r="QGV103"/>
      <c r="QGW103"/>
      <c r="QGX103"/>
      <c r="QGY103"/>
      <c r="QGZ103"/>
      <c r="QHA103"/>
      <c r="QHB103"/>
      <c r="QHC103"/>
      <c r="QHD103"/>
      <c r="QHE103"/>
      <c r="QHF103"/>
      <c r="QHG103"/>
      <c r="QHH103"/>
      <c r="QHI103"/>
      <c r="QHJ103"/>
      <c r="QHK103"/>
      <c r="QHL103"/>
      <c r="QHM103"/>
      <c r="QHN103"/>
      <c r="QHO103"/>
      <c r="QHP103"/>
      <c r="QHQ103"/>
      <c r="QHR103"/>
      <c r="QHS103"/>
      <c r="QHT103"/>
      <c r="QHU103"/>
      <c r="QHV103"/>
      <c r="QHW103"/>
      <c r="QHX103"/>
      <c r="QHY103"/>
      <c r="QHZ103"/>
      <c r="QIA103"/>
      <c r="QIB103"/>
      <c r="QIC103"/>
      <c r="QID103"/>
      <c r="QIE103"/>
      <c r="QIF103"/>
      <c r="QIG103"/>
      <c r="QIH103"/>
      <c r="QII103"/>
      <c r="QIJ103"/>
      <c r="QIK103"/>
      <c r="QIL103"/>
      <c r="QIM103"/>
      <c r="QIN103"/>
      <c r="QIO103"/>
      <c r="QIP103"/>
      <c r="QIQ103"/>
      <c r="QIR103"/>
      <c r="QIS103"/>
      <c r="QIT103"/>
      <c r="QIU103"/>
      <c r="QIV103"/>
      <c r="QIW103"/>
      <c r="QIX103"/>
      <c r="QIY103"/>
      <c r="QIZ103"/>
      <c r="QJA103"/>
      <c r="QJB103"/>
      <c r="QJC103"/>
      <c r="QJD103"/>
      <c r="QJE103"/>
      <c r="QJF103"/>
      <c r="QJG103"/>
      <c r="QJH103"/>
      <c r="QJI103"/>
      <c r="QJJ103"/>
      <c r="QJK103"/>
      <c r="QJL103"/>
      <c r="QJM103"/>
      <c r="QJN103"/>
      <c r="QJO103"/>
      <c r="QJP103"/>
      <c r="QJQ103"/>
      <c r="QJR103"/>
      <c r="QJS103"/>
      <c r="QJT103"/>
      <c r="QJU103"/>
      <c r="QJV103"/>
      <c r="QJW103"/>
      <c r="QJX103"/>
      <c r="QJY103"/>
      <c r="QJZ103"/>
      <c r="QKA103"/>
      <c r="QKB103"/>
      <c r="QKC103"/>
      <c r="QKD103"/>
      <c r="QKE103"/>
      <c r="QKF103"/>
      <c r="QKG103"/>
      <c r="QKH103"/>
      <c r="QKI103"/>
      <c r="QKJ103"/>
      <c r="QKK103"/>
      <c r="QKL103"/>
      <c r="QKM103"/>
      <c r="QKN103"/>
      <c r="QKO103"/>
      <c r="QKP103"/>
      <c r="QKQ103"/>
      <c r="QKR103"/>
      <c r="QKS103"/>
      <c r="QKT103"/>
      <c r="QKU103"/>
      <c r="QKV103"/>
      <c r="QKW103"/>
      <c r="QKX103"/>
      <c r="QKY103"/>
      <c r="QKZ103"/>
      <c r="QLA103"/>
      <c r="QLB103"/>
      <c r="QLC103"/>
      <c r="QLD103"/>
      <c r="QLE103"/>
      <c r="QLF103"/>
      <c r="QLG103"/>
      <c r="QLH103"/>
      <c r="QLI103"/>
      <c r="QLJ103"/>
      <c r="QLK103"/>
      <c r="QLL103"/>
      <c r="QLM103"/>
      <c r="QLN103"/>
      <c r="QLO103"/>
      <c r="QLP103"/>
      <c r="QLQ103"/>
      <c r="QLR103"/>
      <c r="QLS103"/>
      <c r="QLT103"/>
      <c r="QLU103"/>
      <c r="QLV103"/>
      <c r="QLW103"/>
      <c r="QLX103"/>
      <c r="QLY103"/>
      <c r="QLZ103"/>
      <c r="QMA103"/>
      <c r="QMB103"/>
      <c r="QMC103"/>
      <c r="QMD103"/>
      <c r="QME103"/>
      <c r="QMF103"/>
      <c r="QMG103"/>
      <c r="QMH103"/>
      <c r="QMI103"/>
      <c r="QMJ103"/>
      <c r="QMK103"/>
      <c r="QML103"/>
      <c r="QMM103"/>
      <c r="QMN103"/>
      <c r="QMO103"/>
      <c r="QMP103"/>
      <c r="QMQ103"/>
      <c r="QMR103"/>
      <c r="QMS103"/>
      <c r="QMT103"/>
      <c r="QMU103"/>
      <c r="QMV103"/>
      <c r="QMW103"/>
      <c r="QMX103"/>
      <c r="QMY103"/>
      <c r="QMZ103"/>
      <c r="QNA103"/>
      <c r="QNB103"/>
      <c r="QNC103"/>
      <c r="QND103"/>
      <c r="QNE103"/>
      <c r="QNF103"/>
      <c r="QNG103"/>
      <c r="QNH103"/>
      <c r="QNI103"/>
      <c r="QNJ103"/>
      <c r="QNK103"/>
      <c r="QNL103"/>
      <c r="QNM103"/>
      <c r="QNN103"/>
      <c r="QNO103"/>
      <c r="QNP103"/>
      <c r="QNQ103"/>
      <c r="QNR103"/>
      <c r="QNS103"/>
      <c r="QNT103"/>
      <c r="QNU103"/>
      <c r="QNV103"/>
      <c r="QNW103"/>
      <c r="QNX103"/>
      <c r="QNY103"/>
      <c r="QNZ103"/>
      <c r="QOA103"/>
      <c r="QOB103"/>
      <c r="QOC103"/>
      <c r="QOD103"/>
      <c r="QOE103"/>
      <c r="QOF103"/>
      <c r="QOG103"/>
      <c r="QOH103"/>
      <c r="QOI103"/>
      <c r="QOJ103"/>
      <c r="QOK103"/>
      <c r="QOL103"/>
      <c r="QOM103"/>
      <c r="QON103"/>
      <c r="QOO103"/>
      <c r="QOP103"/>
      <c r="QOQ103"/>
      <c r="QOR103"/>
      <c r="QOS103"/>
      <c r="QOT103"/>
      <c r="QOU103"/>
      <c r="QOV103"/>
      <c r="QOW103"/>
      <c r="QOX103"/>
      <c r="QOY103"/>
      <c r="QOZ103"/>
      <c r="QPA103"/>
      <c r="QPB103"/>
      <c r="QPC103"/>
      <c r="QPD103"/>
      <c r="QPE103"/>
      <c r="QPF103"/>
      <c r="QPG103"/>
      <c r="QPH103"/>
      <c r="QPI103"/>
      <c r="QPJ103"/>
      <c r="QPK103"/>
      <c r="QPL103"/>
      <c r="QPM103"/>
      <c r="QPN103"/>
      <c r="QPO103"/>
      <c r="QPP103"/>
      <c r="QPQ103"/>
      <c r="QPR103"/>
      <c r="QPS103"/>
      <c r="QPT103"/>
      <c r="QPU103"/>
      <c r="QPV103"/>
      <c r="QPW103"/>
      <c r="QPX103"/>
      <c r="QPY103"/>
      <c r="QPZ103"/>
      <c r="QQA103"/>
      <c r="QQB103"/>
      <c r="QQC103"/>
      <c r="QQD103"/>
      <c r="QQE103"/>
      <c r="QQF103"/>
      <c r="QQG103"/>
      <c r="QQH103"/>
      <c r="QQI103"/>
      <c r="QQJ103"/>
      <c r="QQK103"/>
      <c r="QQL103"/>
      <c r="QQM103"/>
      <c r="QQN103"/>
      <c r="QQO103"/>
      <c r="QQP103"/>
      <c r="QQQ103"/>
      <c r="QQR103"/>
      <c r="QQS103"/>
      <c r="QQT103"/>
      <c r="QQU103"/>
      <c r="QQV103"/>
      <c r="QQW103"/>
      <c r="QQX103"/>
      <c r="QQY103"/>
      <c r="QQZ103"/>
      <c r="QRA103"/>
      <c r="QRB103"/>
      <c r="QRC103"/>
      <c r="QRD103"/>
      <c r="QRE103"/>
      <c r="QRF103"/>
      <c r="QRG103"/>
      <c r="QRH103"/>
      <c r="QRI103"/>
      <c r="QRJ103"/>
      <c r="QRK103"/>
      <c r="QRL103"/>
      <c r="QRM103"/>
      <c r="QRN103"/>
      <c r="QRO103"/>
      <c r="QRP103"/>
      <c r="QRQ103"/>
      <c r="QRR103"/>
      <c r="QRS103"/>
      <c r="QRT103"/>
      <c r="QRU103"/>
      <c r="QRV103"/>
      <c r="QRW103"/>
      <c r="QRX103"/>
      <c r="QRY103"/>
      <c r="QRZ103"/>
      <c r="QSA103"/>
      <c r="QSB103"/>
      <c r="QSC103"/>
      <c r="QSD103"/>
      <c r="QSE103"/>
      <c r="QSF103"/>
      <c r="QSG103"/>
      <c r="QSH103"/>
      <c r="QSI103"/>
      <c r="QSJ103"/>
      <c r="QSK103"/>
      <c r="QSL103"/>
      <c r="QSM103"/>
      <c r="QSN103"/>
      <c r="QSO103"/>
      <c r="QSP103"/>
      <c r="QSQ103"/>
      <c r="QSR103"/>
      <c r="QSS103"/>
      <c r="QST103"/>
      <c r="QSU103"/>
      <c r="QSV103"/>
      <c r="QSW103"/>
      <c r="QSX103"/>
      <c r="QSY103"/>
      <c r="QSZ103"/>
      <c r="QTA103"/>
      <c r="QTB103"/>
      <c r="QTC103"/>
      <c r="QTD103"/>
      <c r="QTE103"/>
      <c r="QTF103"/>
      <c r="QTG103"/>
      <c r="QTH103"/>
      <c r="QTI103"/>
      <c r="QTJ103"/>
      <c r="QTK103"/>
      <c r="QTL103"/>
      <c r="QTM103"/>
      <c r="QTN103"/>
      <c r="QTO103"/>
      <c r="QTP103"/>
      <c r="QTQ103"/>
      <c r="QTR103"/>
      <c r="QTS103"/>
      <c r="QTT103"/>
      <c r="QTU103"/>
      <c r="QTV103"/>
      <c r="QTW103"/>
      <c r="QTX103"/>
      <c r="QTY103"/>
      <c r="QTZ103"/>
      <c r="QUA103"/>
      <c r="QUB103"/>
      <c r="QUC103"/>
      <c r="QUD103"/>
      <c r="QUE103"/>
      <c r="QUF103"/>
      <c r="QUG103"/>
      <c r="QUH103"/>
      <c r="QUI103"/>
      <c r="QUJ103"/>
      <c r="QUK103"/>
      <c r="QUL103"/>
      <c r="QUM103"/>
      <c r="QUN103"/>
      <c r="QUO103"/>
      <c r="QUP103"/>
      <c r="QUQ103"/>
      <c r="QUR103"/>
      <c r="QUS103"/>
      <c r="QUT103"/>
      <c r="QUU103"/>
      <c r="QUV103"/>
      <c r="QUW103"/>
      <c r="QUX103"/>
      <c r="QUY103"/>
      <c r="QUZ103"/>
      <c r="QVA103"/>
      <c r="QVB103"/>
      <c r="QVC103"/>
      <c r="QVD103"/>
      <c r="QVE103"/>
      <c r="QVF103"/>
      <c r="QVG103"/>
      <c r="QVH103"/>
      <c r="QVI103"/>
      <c r="QVJ103"/>
      <c r="QVK103"/>
      <c r="QVL103"/>
      <c r="QVM103"/>
      <c r="QVN103"/>
      <c r="QVO103"/>
      <c r="QVP103"/>
      <c r="QVQ103"/>
      <c r="QVR103"/>
      <c r="QVS103"/>
      <c r="QVT103"/>
      <c r="QVU103"/>
      <c r="QVV103"/>
      <c r="QVW103"/>
      <c r="QVX103"/>
      <c r="QVY103"/>
      <c r="QVZ103"/>
      <c r="QWA103"/>
      <c r="QWB103"/>
      <c r="QWC103"/>
      <c r="QWD103"/>
      <c r="QWE103"/>
      <c r="QWF103"/>
      <c r="QWG103"/>
      <c r="QWH103"/>
      <c r="QWI103"/>
      <c r="QWJ103"/>
      <c r="QWK103"/>
      <c r="QWL103"/>
      <c r="QWM103"/>
      <c r="QWN103"/>
      <c r="QWO103"/>
      <c r="QWP103"/>
      <c r="QWQ103"/>
      <c r="QWR103"/>
      <c r="QWS103"/>
      <c r="QWT103"/>
      <c r="QWU103"/>
      <c r="QWV103"/>
      <c r="QWW103"/>
      <c r="QWX103"/>
      <c r="QWY103"/>
      <c r="QWZ103"/>
      <c r="QXA103"/>
      <c r="QXB103"/>
      <c r="QXC103"/>
      <c r="QXD103"/>
      <c r="QXE103"/>
      <c r="QXF103"/>
      <c r="QXG103"/>
      <c r="QXH103"/>
      <c r="QXI103"/>
      <c r="QXJ103"/>
      <c r="QXK103"/>
      <c r="QXL103"/>
      <c r="QXM103"/>
      <c r="QXN103"/>
      <c r="QXO103"/>
      <c r="QXP103"/>
      <c r="QXQ103"/>
      <c r="QXR103"/>
      <c r="QXS103"/>
      <c r="QXT103"/>
      <c r="QXU103"/>
      <c r="QXV103"/>
      <c r="QXW103"/>
      <c r="QXX103"/>
      <c r="QXY103"/>
      <c r="QXZ103"/>
      <c r="QYA103"/>
      <c r="QYB103"/>
      <c r="QYC103"/>
      <c r="QYD103"/>
      <c r="QYE103"/>
      <c r="QYF103"/>
      <c r="QYG103"/>
      <c r="QYH103"/>
      <c r="QYI103"/>
      <c r="QYJ103"/>
      <c r="QYK103"/>
      <c r="QYL103"/>
      <c r="QYM103"/>
      <c r="QYN103"/>
      <c r="QYO103"/>
      <c r="QYP103"/>
      <c r="QYQ103"/>
      <c r="QYR103"/>
      <c r="QYS103"/>
      <c r="QYT103"/>
      <c r="QYU103"/>
      <c r="QYV103"/>
      <c r="QYW103"/>
      <c r="QYX103"/>
      <c r="QYY103"/>
      <c r="QYZ103"/>
      <c r="QZA103"/>
      <c r="QZB103"/>
      <c r="QZC103"/>
      <c r="QZD103"/>
      <c r="QZE103"/>
      <c r="QZF103"/>
      <c r="QZG103"/>
      <c r="QZH103"/>
      <c r="QZI103"/>
      <c r="QZJ103"/>
      <c r="QZK103"/>
      <c r="QZL103"/>
      <c r="QZM103"/>
      <c r="QZN103"/>
      <c r="QZO103"/>
      <c r="QZP103"/>
      <c r="QZQ103"/>
      <c r="QZR103"/>
      <c r="QZS103"/>
      <c r="QZT103"/>
      <c r="QZU103"/>
      <c r="QZV103"/>
      <c r="QZW103"/>
      <c r="QZX103"/>
      <c r="QZY103"/>
      <c r="QZZ103"/>
      <c r="RAA103"/>
      <c r="RAB103"/>
      <c r="RAC103"/>
      <c r="RAD103"/>
      <c r="RAE103"/>
      <c r="RAF103"/>
      <c r="RAG103"/>
      <c r="RAH103"/>
      <c r="RAI103"/>
      <c r="RAJ103"/>
      <c r="RAK103"/>
      <c r="RAL103"/>
      <c r="RAM103"/>
      <c r="RAN103"/>
      <c r="RAO103"/>
      <c r="RAP103"/>
      <c r="RAQ103"/>
      <c r="RAR103"/>
      <c r="RAS103"/>
      <c r="RAT103"/>
      <c r="RAU103"/>
      <c r="RAV103"/>
      <c r="RAW103"/>
      <c r="RAX103"/>
      <c r="RAY103"/>
      <c r="RAZ103"/>
      <c r="RBA103"/>
      <c r="RBB103"/>
      <c r="RBC103"/>
      <c r="RBD103"/>
      <c r="RBE103"/>
      <c r="RBF103"/>
      <c r="RBG103"/>
      <c r="RBH103"/>
      <c r="RBI103"/>
      <c r="RBJ103"/>
      <c r="RBK103"/>
      <c r="RBL103"/>
      <c r="RBM103"/>
      <c r="RBN103"/>
      <c r="RBO103"/>
      <c r="RBP103"/>
      <c r="RBQ103"/>
      <c r="RBR103"/>
      <c r="RBS103"/>
      <c r="RBT103"/>
      <c r="RBU103"/>
      <c r="RBV103"/>
      <c r="RBW103"/>
      <c r="RBX103"/>
      <c r="RBY103"/>
      <c r="RBZ103"/>
      <c r="RCA103"/>
      <c r="RCB103"/>
      <c r="RCC103"/>
      <c r="RCD103"/>
      <c r="RCE103"/>
      <c r="RCF103"/>
      <c r="RCG103"/>
      <c r="RCH103"/>
      <c r="RCI103"/>
      <c r="RCJ103"/>
      <c r="RCK103"/>
      <c r="RCL103"/>
      <c r="RCM103"/>
      <c r="RCN103"/>
      <c r="RCO103"/>
      <c r="RCP103"/>
      <c r="RCQ103"/>
      <c r="RCR103"/>
      <c r="RCS103"/>
      <c r="RCT103"/>
      <c r="RCU103"/>
      <c r="RCV103"/>
      <c r="RCW103"/>
      <c r="RCX103"/>
      <c r="RCY103"/>
      <c r="RCZ103"/>
      <c r="RDA103"/>
      <c r="RDB103"/>
      <c r="RDC103"/>
      <c r="RDD103"/>
      <c r="RDE103"/>
      <c r="RDF103"/>
      <c r="RDG103"/>
      <c r="RDH103"/>
      <c r="RDI103"/>
      <c r="RDJ103"/>
      <c r="RDK103"/>
      <c r="RDL103"/>
      <c r="RDM103"/>
      <c r="RDN103"/>
      <c r="RDO103"/>
      <c r="RDP103"/>
      <c r="RDQ103"/>
      <c r="RDR103"/>
      <c r="RDS103"/>
      <c r="RDT103"/>
      <c r="RDU103"/>
      <c r="RDV103"/>
      <c r="RDW103"/>
      <c r="RDX103"/>
      <c r="RDY103"/>
      <c r="RDZ103"/>
      <c r="REA103"/>
      <c r="REB103"/>
      <c r="REC103"/>
      <c r="RED103"/>
      <c r="REE103"/>
      <c r="REF103"/>
      <c r="REG103"/>
      <c r="REH103"/>
      <c r="REI103"/>
      <c r="REJ103"/>
      <c r="REK103"/>
      <c r="REL103"/>
      <c r="REM103"/>
      <c r="REN103"/>
      <c r="REO103"/>
      <c r="REP103"/>
      <c r="REQ103"/>
      <c r="RER103"/>
      <c r="RES103"/>
      <c r="RET103"/>
      <c r="REU103"/>
      <c r="REV103"/>
      <c r="REW103"/>
      <c r="REX103"/>
      <c r="REY103"/>
      <c r="REZ103"/>
      <c r="RFA103"/>
      <c r="RFB103"/>
      <c r="RFC103"/>
      <c r="RFD103"/>
      <c r="RFE103"/>
      <c r="RFF103"/>
      <c r="RFG103"/>
      <c r="RFH103"/>
      <c r="RFI103"/>
      <c r="RFJ103"/>
      <c r="RFK103"/>
      <c r="RFL103"/>
      <c r="RFM103"/>
      <c r="RFN103"/>
      <c r="RFO103"/>
      <c r="RFP103"/>
      <c r="RFQ103"/>
      <c r="RFR103"/>
      <c r="RFS103"/>
      <c r="RFT103"/>
      <c r="RFU103"/>
      <c r="RFV103"/>
      <c r="RFW103"/>
      <c r="RFX103"/>
      <c r="RFY103"/>
      <c r="RFZ103"/>
      <c r="RGA103"/>
      <c r="RGB103"/>
      <c r="RGC103"/>
      <c r="RGD103"/>
      <c r="RGE103"/>
      <c r="RGF103"/>
      <c r="RGG103"/>
      <c r="RGH103"/>
      <c r="RGI103"/>
      <c r="RGJ103"/>
      <c r="RGK103"/>
      <c r="RGL103"/>
      <c r="RGM103"/>
      <c r="RGN103"/>
      <c r="RGO103"/>
      <c r="RGP103"/>
      <c r="RGQ103"/>
      <c r="RGR103"/>
      <c r="RGS103"/>
      <c r="RGT103"/>
      <c r="RGU103"/>
      <c r="RGV103"/>
      <c r="RGW103"/>
      <c r="RGX103"/>
      <c r="RGY103"/>
      <c r="RGZ103"/>
      <c r="RHA103"/>
      <c r="RHB103"/>
      <c r="RHC103"/>
      <c r="RHD103"/>
      <c r="RHE103"/>
      <c r="RHF103"/>
      <c r="RHG103"/>
      <c r="RHH103"/>
      <c r="RHI103"/>
      <c r="RHJ103"/>
      <c r="RHK103"/>
      <c r="RHL103"/>
      <c r="RHM103"/>
      <c r="RHN103"/>
      <c r="RHO103"/>
      <c r="RHP103"/>
      <c r="RHQ103"/>
      <c r="RHR103"/>
      <c r="RHS103"/>
      <c r="RHT103"/>
      <c r="RHU103"/>
      <c r="RHV103"/>
      <c r="RHW103"/>
      <c r="RHX103"/>
      <c r="RHY103"/>
      <c r="RHZ103"/>
      <c r="RIA103"/>
      <c r="RIB103"/>
      <c r="RIC103"/>
      <c r="RID103"/>
      <c r="RIE103"/>
      <c r="RIF103"/>
      <c r="RIG103"/>
      <c r="RIH103"/>
      <c r="RII103"/>
      <c r="RIJ103"/>
      <c r="RIK103"/>
      <c r="RIL103"/>
      <c r="RIM103"/>
      <c r="RIN103"/>
      <c r="RIO103"/>
      <c r="RIP103"/>
      <c r="RIQ103"/>
      <c r="RIR103"/>
      <c r="RIS103"/>
      <c r="RIT103"/>
      <c r="RIU103"/>
      <c r="RIV103"/>
      <c r="RIW103"/>
      <c r="RIX103"/>
      <c r="RIY103"/>
      <c r="RIZ103"/>
      <c r="RJA103"/>
      <c r="RJB103"/>
      <c r="RJC103"/>
      <c r="RJD103"/>
      <c r="RJE103"/>
      <c r="RJF103"/>
      <c r="RJG103"/>
      <c r="RJH103"/>
      <c r="RJI103"/>
      <c r="RJJ103"/>
      <c r="RJK103"/>
      <c r="RJL103"/>
      <c r="RJM103"/>
      <c r="RJN103"/>
      <c r="RJO103"/>
      <c r="RJP103"/>
      <c r="RJQ103"/>
      <c r="RJR103"/>
      <c r="RJS103"/>
      <c r="RJT103"/>
      <c r="RJU103"/>
      <c r="RJV103"/>
      <c r="RJW103"/>
      <c r="RJX103"/>
      <c r="RJY103"/>
      <c r="RJZ103"/>
      <c r="RKA103"/>
      <c r="RKB103"/>
      <c r="RKC103"/>
      <c r="RKD103"/>
      <c r="RKE103"/>
      <c r="RKF103"/>
      <c r="RKG103"/>
      <c r="RKH103"/>
      <c r="RKI103"/>
      <c r="RKJ103"/>
      <c r="RKK103"/>
      <c r="RKL103"/>
      <c r="RKM103"/>
      <c r="RKN103"/>
      <c r="RKO103"/>
      <c r="RKP103"/>
      <c r="RKQ103"/>
      <c r="RKR103"/>
      <c r="RKS103"/>
      <c r="RKT103"/>
      <c r="RKU103"/>
      <c r="RKV103"/>
      <c r="RKW103"/>
      <c r="RKX103"/>
      <c r="RKY103"/>
      <c r="RKZ103"/>
      <c r="RLA103"/>
      <c r="RLB103"/>
      <c r="RLC103"/>
      <c r="RLD103"/>
      <c r="RLE103"/>
      <c r="RLF103"/>
      <c r="RLG103"/>
      <c r="RLH103"/>
      <c r="RLI103"/>
      <c r="RLJ103"/>
      <c r="RLK103"/>
      <c r="RLL103"/>
      <c r="RLM103"/>
      <c r="RLN103"/>
      <c r="RLO103"/>
      <c r="RLP103"/>
      <c r="RLQ103"/>
      <c r="RLR103"/>
      <c r="RLS103"/>
      <c r="RLT103"/>
      <c r="RLU103"/>
      <c r="RLV103"/>
      <c r="RLW103"/>
      <c r="RLX103"/>
      <c r="RLY103"/>
      <c r="RLZ103"/>
      <c r="RMA103"/>
      <c r="RMB103"/>
      <c r="RMC103"/>
      <c r="RMD103"/>
      <c r="RME103"/>
      <c r="RMF103"/>
      <c r="RMG103"/>
      <c r="RMH103"/>
      <c r="RMI103"/>
      <c r="RMJ103"/>
      <c r="RMK103"/>
      <c r="RML103"/>
      <c r="RMM103"/>
      <c r="RMN103"/>
      <c r="RMO103"/>
      <c r="RMP103"/>
      <c r="RMQ103"/>
      <c r="RMR103"/>
      <c r="RMS103"/>
      <c r="RMT103"/>
      <c r="RMU103"/>
      <c r="RMV103"/>
      <c r="RMW103"/>
      <c r="RMX103"/>
      <c r="RMY103"/>
      <c r="RMZ103"/>
      <c r="RNA103"/>
      <c r="RNB103"/>
      <c r="RNC103"/>
      <c r="RND103"/>
      <c r="RNE103"/>
      <c r="RNF103"/>
      <c r="RNG103"/>
      <c r="RNH103"/>
      <c r="RNI103"/>
      <c r="RNJ103"/>
      <c r="RNK103"/>
      <c r="RNL103"/>
      <c r="RNM103"/>
      <c r="RNN103"/>
      <c r="RNO103"/>
      <c r="RNP103"/>
      <c r="RNQ103"/>
      <c r="RNR103"/>
      <c r="RNS103"/>
      <c r="RNT103"/>
      <c r="RNU103"/>
      <c r="RNV103"/>
      <c r="RNW103"/>
      <c r="RNX103"/>
      <c r="RNY103"/>
      <c r="RNZ103"/>
      <c r="ROA103"/>
      <c r="ROB103"/>
      <c r="ROC103"/>
      <c r="ROD103"/>
      <c r="ROE103"/>
      <c r="ROF103"/>
      <c r="ROG103"/>
      <c r="ROH103"/>
      <c r="ROI103"/>
      <c r="ROJ103"/>
      <c r="ROK103"/>
      <c r="ROL103"/>
      <c r="ROM103"/>
      <c r="RON103"/>
      <c r="ROO103"/>
      <c r="ROP103"/>
      <c r="ROQ103"/>
      <c r="ROR103"/>
      <c r="ROS103"/>
      <c r="ROT103"/>
      <c r="ROU103"/>
      <c r="ROV103"/>
      <c r="ROW103"/>
      <c r="ROX103"/>
      <c r="ROY103"/>
      <c r="ROZ103"/>
      <c r="RPA103"/>
      <c r="RPB103"/>
      <c r="RPC103"/>
      <c r="RPD103"/>
      <c r="RPE103"/>
      <c r="RPF103"/>
      <c r="RPG103"/>
      <c r="RPH103"/>
      <c r="RPI103"/>
      <c r="RPJ103"/>
      <c r="RPK103"/>
      <c r="RPL103"/>
      <c r="RPM103"/>
      <c r="RPN103"/>
      <c r="RPO103"/>
      <c r="RPP103"/>
      <c r="RPQ103"/>
      <c r="RPR103"/>
      <c r="RPS103"/>
      <c r="RPT103"/>
      <c r="RPU103"/>
      <c r="RPV103"/>
      <c r="RPW103"/>
      <c r="RPX103"/>
      <c r="RPY103"/>
      <c r="RPZ103"/>
      <c r="RQA103"/>
      <c r="RQB103"/>
      <c r="RQC103"/>
      <c r="RQD103"/>
      <c r="RQE103"/>
      <c r="RQF103"/>
      <c r="RQG103"/>
      <c r="RQH103"/>
      <c r="RQI103"/>
      <c r="RQJ103"/>
      <c r="RQK103"/>
      <c r="RQL103"/>
      <c r="RQM103"/>
      <c r="RQN103"/>
      <c r="RQO103"/>
      <c r="RQP103"/>
      <c r="RQQ103"/>
      <c r="RQR103"/>
      <c r="RQS103"/>
      <c r="RQT103"/>
      <c r="RQU103"/>
      <c r="RQV103"/>
      <c r="RQW103"/>
      <c r="RQX103"/>
      <c r="RQY103"/>
      <c r="RQZ103"/>
      <c r="RRA103"/>
      <c r="RRB103"/>
      <c r="RRC103"/>
      <c r="RRD103"/>
      <c r="RRE103"/>
      <c r="RRF103"/>
      <c r="RRG103"/>
      <c r="RRH103"/>
      <c r="RRI103"/>
      <c r="RRJ103"/>
      <c r="RRK103"/>
      <c r="RRL103"/>
      <c r="RRM103"/>
      <c r="RRN103"/>
      <c r="RRO103"/>
      <c r="RRP103"/>
      <c r="RRQ103"/>
      <c r="RRR103"/>
      <c r="RRS103"/>
      <c r="RRT103"/>
      <c r="RRU103"/>
      <c r="RRV103"/>
      <c r="RRW103"/>
      <c r="RRX103"/>
      <c r="RRY103"/>
      <c r="RRZ103"/>
      <c r="RSA103"/>
      <c r="RSB103"/>
      <c r="RSC103"/>
      <c r="RSD103"/>
      <c r="RSE103"/>
      <c r="RSF103"/>
      <c r="RSG103"/>
      <c r="RSH103"/>
      <c r="RSI103"/>
      <c r="RSJ103"/>
      <c r="RSK103"/>
      <c r="RSL103"/>
      <c r="RSM103"/>
      <c r="RSN103"/>
      <c r="RSO103"/>
      <c r="RSP103"/>
      <c r="RSQ103"/>
      <c r="RSR103"/>
      <c r="RSS103"/>
      <c r="RST103"/>
      <c r="RSU103"/>
      <c r="RSV103"/>
      <c r="RSW103"/>
      <c r="RSX103"/>
      <c r="RSY103"/>
      <c r="RSZ103"/>
      <c r="RTA103"/>
      <c r="RTB103"/>
      <c r="RTC103"/>
      <c r="RTD103"/>
      <c r="RTE103"/>
      <c r="RTF103"/>
      <c r="RTG103"/>
      <c r="RTH103"/>
      <c r="RTI103"/>
      <c r="RTJ103"/>
      <c r="RTK103"/>
      <c r="RTL103"/>
      <c r="RTM103"/>
      <c r="RTN103"/>
      <c r="RTO103"/>
      <c r="RTP103"/>
      <c r="RTQ103"/>
      <c r="RTR103"/>
      <c r="RTS103"/>
      <c r="RTT103"/>
      <c r="RTU103"/>
      <c r="RTV103"/>
      <c r="RTW103"/>
      <c r="RTX103"/>
      <c r="RTY103"/>
      <c r="RTZ103"/>
      <c r="RUA103"/>
      <c r="RUB103"/>
      <c r="RUC103"/>
      <c r="RUD103"/>
      <c r="RUE103"/>
      <c r="RUF103"/>
      <c r="RUG103"/>
      <c r="RUH103"/>
      <c r="RUI103"/>
      <c r="RUJ103"/>
      <c r="RUK103"/>
      <c r="RUL103"/>
      <c r="RUM103"/>
      <c r="RUN103"/>
      <c r="RUO103"/>
      <c r="RUP103"/>
      <c r="RUQ103"/>
      <c r="RUR103"/>
      <c r="RUS103"/>
      <c r="RUT103"/>
      <c r="RUU103"/>
      <c r="RUV103"/>
      <c r="RUW103"/>
      <c r="RUX103"/>
      <c r="RUY103"/>
      <c r="RUZ103"/>
      <c r="RVA103"/>
      <c r="RVB103"/>
      <c r="RVC103"/>
      <c r="RVD103"/>
      <c r="RVE103"/>
      <c r="RVF103"/>
      <c r="RVG103"/>
      <c r="RVH103"/>
      <c r="RVI103"/>
      <c r="RVJ103"/>
      <c r="RVK103"/>
      <c r="RVL103"/>
      <c r="RVM103"/>
      <c r="RVN103"/>
      <c r="RVO103"/>
      <c r="RVP103"/>
      <c r="RVQ103"/>
      <c r="RVR103"/>
      <c r="RVS103"/>
      <c r="RVT103"/>
      <c r="RVU103"/>
      <c r="RVV103"/>
      <c r="RVW103"/>
      <c r="RVX103"/>
      <c r="RVY103"/>
      <c r="RVZ103"/>
      <c r="RWA103"/>
      <c r="RWB103"/>
      <c r="RWC103"/>
      <c r="RWD103"/>
      <c r="RWE103"/>
      <c r="RWF103"/>
      <c r="RWG103"/>
      <c r="RWH103"/>
      <c r="RWI103"/>
      <c r="RWJ103"/>
      <c r="RWK103"/>
      <c r="RWL103"/>
      <c r="RWM103"/>
      <c r="RWN103"/>
      <c r="RWO103"/>
      <c r="RWP103"/>
      <c r="RWQ103"/>
      <c r="RWR103"/>
      <c r="RWS103"/>
      <c r="RWT103"/>
      <c r="RWU103"/>
      <c r="RWV103"/>
      <c r="RWW103"/>
      <c r="RWX103"/>
      <c r="RWY103"/>
      <c r="RWZ103"/>
      <c r="RXA103"/>
      <c r="RXB103"/>
      <c r="RXC103"/>
      <c r="RXD103"/>
      <c r="RXE103"/>
      <c r="RXF103"/>
      <c r="RXG103"/>
      <c r="RXH103"/>
      <c r="RXI103"/>
      <c r="RXJ103"/>
      <c r="RXK103"/>
      <c r="RXL103"/>
      <c r="RXM103"/>
      <c r="RXN103"/>
      <c r="RXO103"/>
      <c r="RXP103"/>
      <c r="RXQ103"/>
      <c r="RXR103"/>
      <c r="RXS103"/>
      <c r="RXT103"/>
      <c r="RXU103"/>
      <c r="RXV103"/>
      <c r="RXW103"/>
      <c r="RXX103"/>
      <c r="RXY103"/>
      <c r="RXZ103"/>
      <c r="RYA103"/>
      <c r="RYB103"/>
      <c r="RYC103"/>
      <c r="RYD103"/>
      <c r="RYE103"/>
      <c r="RYF103"/>
      <c r="RYG103"/>
      <c r="RYH103"/>
      <c r="RYI103"/>
      <c r="RYJ103"/>
      <c r="RYK103"/>
      <c r="RYL103"/>
      <c r="RYM103"/>
      <c r="RYN103"/>
      <c r="RYO103"/>
      <c r="RYP103"/>
      <c r="RYQ103"/>
      <c r="RYR103"/>
      <c r="RYS103"/>
      <c r="RYT103"/>
      <c r="RYU103"/>
      <c r="RYV103"/>
      <c r="RYW103"/>
      <c r="RYX103"/>
      <c r="RYY103"/>
      <c r="RYZ103"/>
      <c r="RZA103"/>
      <c r="RZB103"/>
      <c r="RZC103"/>
      <c r="RZD103"/>
      <c r="RZE103"/>
      <c r="RZF103"/>
      <c r="RZG103"/>
      <c r="RZH103"/>
      <c r="RZI103"/>
      <c r="RZJ103"/>
      <c r="RZK103"/>
      <c r="RZL103"/>
      <c r="RZM103"/>
      <c r="RZN103"/>
      <c r="RZO103"/>
      <c r="RZP103"/>
      <c r="RZQ103"/>
      <c r="RZR103"/>
      <c r="RZS103"/>
      <c r="RZT103"/>
      <c r="RZU103"/>
      <c r="RZV103"/>
      <c r="RZW103"/>
      <c r="RZX103"/>
      <c r="RZY103"/>
      <c r="RZZ103"/>
      <c r="SAA103"/>
      <c r="SAB103"/>
      <c r="SAC103"/>
      <c r="SAD103"/>
      <c r="SAE103"/>
      <c r="SAF103"/>
      <c r="SAG103"/>
      <c r="SAH103"/>
      <c r="SAI103"/>
      <c r="SAJ103"/>
      <c r="SAK103"/>
      <c r="SAL103"/>
      <c r="SAM103"/>
      <c r="SAN103"/>
      <c r="SAO103"/>
      <c r="SAP103"/>
      <c r="SAQ103"/>
      <c r="SAR103"/>
      <c r="SAS103"/>
      <c r="SAT103"/>
      <c r="SAU103"/>
      <c r="SAV103"/>
      <c r="SAW103"/>
      <c r="SAX103"/>
      <c r="SAY103"/>
      <c r="SAZ103"/>
      <c r="SBA103"/>
      <c r="SBB103"/>
      <c r="SBC103"/>
      <c r="SBD103"/>
      <c r="SBE103"/>
      <c r="SBF103"/>
      <c r="SBG103"/>
      <c r="SBH103"/>
      <c r="SBI103"/>
      <c r="SBJ103"/>
      <c r="SBK103"/>
      <c r="SBL103"/>
      <c r="SBM103"/>
      <c r="SBN103"/>
      <c r="SBO103"/>
      <c r="SBP103"/>
      <c r="SBQ103"/>
      <c r="SBR103"/>
      <c r="SBS103"/>
      <c r="SBT103"/>
      <c r="SBU103"/>
      <c r="SBV103"/>
      <c r="SBW103"/>
      <c r="SBX103"/>
      <c r="SBY103"/>
      <c r="SBZ103"/>
      <c r="SCA103"/>
      <c r="SCB103"/>
      <c r="SCC103"/>
      <c r="SCD103"/>
      <c r="SCE103"/>
      <c r="SCF103"/>
      <c r="SCG103"/>
      <c r="SCH103"/>
      <c r="SCI103"/>
      <c r="SCJ103"/>
      <c r="SCK103"/>
      <c r="SCL103"/>
      <c r="SCM103"/>
      <c r="SCN103"/>
      <c r="SCO103"/>
      <c r="SCP103"/>
      <c r="SCQ103"/>
      <c r="SCR103"/>
      <c r="SCS103"/>
      <c r="SCT103"/>
      <c r="SCU103"/>
      <c r="SCV103"/>
      <c r="SCW103"/>
      <c r="SCX103"/>
      <c r="SCY103"/>
      <c r="SCZ103"/>
      <c r="SDA103"/>
      <c r="SDB103"/>
      <c r="SDC103"/>
      <c r="SDD103"/>
      <c r="SDE103"/>
      <c r="SDF103"/>
      <c r="SDG103"/>
      <c r="SDH103"/>
      <c r="SDI103"/>
      <c r="SDJ103"/>
      <c r="SDK103"/>
      <c r="SDL103"/>
      <c r="SDM103"/>
      <c r="SDN103"/>
      <c r="SDO103"/>
      <c r="SDP103"/>
      <c r="SDQ103"/>
      <c r="SDR103"/>
      <c r="SDS103"/>
      <c r="SDT103"/>
      <c r="SDU103"/>
      <c r="SDV103"/>
      <c r="SDW103"/>
      <c r="SDX103"/>
      <c r="SDY103"/>
      <c r="SDZ103"/>
      <c r="SEA103"/>
      <c r="SEB103"/>
      <c r="SEC103"/>
      <c r="SED103"/>
      <c r="SEE103"/>
      <c r="SEF103"/>
      <c r="SEG103"/>
      <c r="SEH103"/>
      <c r="SEI103"/>
      <c r="SEJ103"/>
      <c r="SEK103"/>
      <c r="SEL103"/>
      <c r="SEM103"/>
      <c r="SEN103"/>
      <c r="SEO103"/>
      <c r="SEP103"/>
      <c r="SEQ103"/>
      <c r="SER103"/>
      <c r="SES103"/>
      <c r="SET103"/>
      <c r="SEU103"/>
      <c r="SEV103"/>
      <c r="SEW103"/>
      <c r="SEX103"/>
      <c r="SEY103"/>
      <c r="SEZ103"/>
      <c r="SFA103"/>
      <c r="SFB103"/>
      <c r="SFC103"/>
      <c r="SFD103"/>
      <c r="SFE103"/>
      <c r="SFF103"/>
      <c r="SFG103"/>
      <c r="SFH103"/>
      <c r="SFI103"/>
      <c r="SFJ103"/>
      <c r="SFK103"/>
      <c r="SFL103"/>
      <c r="SFM103"/>
      <c r="SFN103"/>
      <c r="SFO103"/>
      <c r="SFP103"/>
      <c r="SFQ103"/>
      <c r="SFR103"/>
      <c r="SFS103"/>
      <c r="SFT103"/>
      <c r="SFU103"/>
      <c r="SFV103"/>
      <c r="SFW103"/>
      <c r="SFX103"/>
      <c r="SFY103"/>
      <c r="SFZ103"/>
      <c r="SGA103"/>
      <c r="SGB103"/>
      <c r="SGC103"/>
      <c r="SGD103"/>
      <c r="SGE103"/>
      <c r="SGF103"/>
      <c r="SGG103"/>
      <c r="SGH103"/>
      <c r="SGI103"/>
      <c r="SGJ103"/>
      <c r="SGK103"/>
      <c r="SGL103"/>
      <c r="SGM103"/>
      <c r="SGN103"/>
      <c r="SGO103"/>
      <c r="SGP103"/>
      <c r="SGQ103"/>
      <c r="SGR103"/>
      <c r="SGS103"/>
      <c r="SGT103"/>
      <c r="SGU103"/>
      <c r="SGV103"/>
      <c r="SGW103"/>
      <c r="SGX103"/>
      <c r="SGY103"/>
      <c r="SGZ103"/>
      <c r="SHA103"/>
      <c r="SHB103"/>
      <c r="SHC103"/>
      <c r="SHD103"/>
      <c r="SHE103"/>
      <c r="SHF103"/>
      <c r="SHG103"/>
      <c r="SHH103"/>
      <c r="SHI103"/>
      <c r="SHJ103"/>
      <c r="SHK103"/>
      <c r="SHL103"/>
      <c r="SHM103"/>
      <c r="SHN103"/>
      <c r="SHO103"/>
      <c r="SHP103"/>
      <c r="SHQ103"/>
      <c r="SHR103"/>
      <c r="SHS103"/>
      <c r="SHT103"/>
      <c r="SHU103"/>
      <c r="SHV103"/>
      <c r="SHW103"/>
      <c r="SHX103"/>
      <c r="SHY103"/>
      <c r="SHZ103"/>
      <c r="SIA103"/>
      <c r="SIB103"/>
      <c r="SIC103"/>
      <c r="SID103"/>
      <c r="SIE103"/>
      <c r="SIF103"/>
      <c r="SIG103"/>
      <c r="SIH103"/>
      <c r="SII103"/>
      <c r="SIJ103"/>
      <c r="SIK103"/>
      <c r="SIL103"/>
      <c r="SIM103"/>
      <c r="SIN103"/>
      <c r="SIO103"/>
      <c r="SIP103"/>
      <c r="SIQ103"/>
      <c r="SIR103"/>
      <c r="SIS103"/>
      <c r="SIT103"/>
      <c r="SIU103"/>
      <c r="SIV103"/>
      <c r="SIW103"/>
      <c r="SIX103"/>
      <c r="SIY103"/>
      <c r="SIZ103"/>
      <c r="SJA103"/>
      <c r="SJB103"/>
      <c r="SJC103"/>
      <c r="SJD103"/>
      <c r="SJE103"/>
      <c r="SJF103"/>
      <c r="SJG103"/>
      <c r="SJH103"/>
      <c r="SJI103"/>
      <c r="SJJ103"/>
      <c r="SJK103"/>
      <c r="SJL103"/>
      <c r="SJM103"/>
      <c r="SJN103"/>
      <c r="SJO103"/>
      <c r="SJP103"/>
      <c r="SJQ103"/>
      <c r="SJR103"/>
      <c r="SJS103"/>
      <c r="SJT103"/>
      <c r="SJU103"/>
      <c r="SJV103"/>
      <c r="SJW103"/>
      <c r="SJX103"/>
      <c r="SJY103"/>
      <c r="SJZ103"/>
      <c r="SKA103"/>
      <c r="SKB103"/>
      <c r="SKC103"/>
      <c r="SKD103"/>
      <c r="SKE103"/>
      <c r="SKF103"/>
      <c r="SKG103"/>
      <c r="SKH103"/>
      <c r="SKI103"/>
      <c r="SKJ103"/>
      <c r="SKK103"/>
      <c r="SKL103"/>
      <c r="SKM103"/>
      <c r="SKN103"/>
      <c r="SKO103"/>
      <c r="SKP103"/>
      <c r="SKQ103"/>
      <c r="SKR103"/>
      <c r="SKS103"/>
      <c r="SKT103"/>
      <c r="SKU103"/>
      <c r="SKV103"/>
      <c r="SKW103"/>
      <c r="SKX103"/>
      <c r="SKY103"/>
      <c r="SKZ103"/>
      <c r="SLA103"/>
      <c r="SLB103"/>
      <c r="SLC103"/>
      <c r="SLD103"/>
      <c r="SLE103"/>
      <c r="SLF103"/>
      <c r="SLG103"/>
      <c r="SLH103"/>
      <c r="SLI103"/>
      <c r="SLJ103"/>
      <c r="SLK103"/>
      <c r="SLL103"/>
      <c r="SLM103"/>
      <c r="SLN103"/>
      <c r="SLO103"/>
      <c r="SLP103"/>
      <c r="SLQ103"/>
      <c r="SLR103"/>
      <c r="SLS103"/>
      <c r="SLT103"/>
      <c r="SLU103"/>
      <c r="SLV103"/>
      <c r="SLW103"/>
      <c r="SLX103"/>
      <c r="SLY103"/>
      <c r="SLZ103"/>
      <c r="SMA103"/>
      <c r="SMB103"/>
      <c r="SMC103"/>
      <c r="SMD103"/>
      <c r="SME103"/>
      <c r="SMF103"/>
      <c r="SMG103"/>
      <c r="SMH103"/>
      <c r="SMI103"/>
      <c r="SMJ103"/>
      <c r="SMK103"/>
      <c r="SML103"/>
      <c r="SMM103"/>
      <c r="SMN103"/>
      <c r="SMO103"/>
      <c r="SMP103"/>
      <c r="SMQ103"/>
      <c r="SMR103"/>
      <c r="SMS103"/>
      <c r="SMT103"/>
      <c r="SMU103"/>
      <c r="SMV103"/>
      <c r="SMW103"/>
      <c r="SMX103"/>
      <c r="SMY103"/>
      <c r="SMZ103"/>
      <c r="SNA103"/>
      <c r="SNB103"/>
      <c r="SNC103"/>
      <c r="SND103"/>
      <c r="SNE103"/>
      <c r="SNF103"/>
      <c r="SNG103"/>
      <c r="SNH103"/>
      <c r="SNI103"/>
      <c r="SNJ103"/>
      <c r="SNK103"/>
      <c r="SNL103"/>
      <c r="SNM103"/>
      <c r="SNN103"/>
      <c r="SNO103"/>
      <c r="SNP103"/>
      <c r="SNQ103"/>
      <c r="SNR103"/>
      <c r="SNS103"/>
      <c r="SNT103"/>
      <c r="SNU103"/>
      <c r="SNV103"/>
      <c r="SNW103"/>
      <c r="SNX103"/>
      <c r="SNY103"/>
      <c r="SNZ103"/>
      <c r="SOA103"/>
      <c r="SOB103"/>
      <c r="SOC103"/>
      <c r="SOD103"/>
      <c r="SOE103"/>
      <c r="SOF103"/>
      <c r="SOG103"/>
      <c r="SOH103"/>
      <c r="SOI103"/>
      <c r="SOJ103"/>
      <c r="SOK103"/>
      <c r="SOL103"/>
      <c r="SOM103"/>
      <c r="SON103"/>
      <c r="SOO103"/>
      <c r="SOP103"/>
      <c r="SOQ103"/>
      <c r="SOR103"/>
      <c r="SOS103"/>
      <c r="SOT103"/>
      <c r="SOU103"/>
      <c r="SOV103"/>
      <c r="SOW103"/>
      <c r="SOX103"/>
      <c r="SOY103"/>
      <c r="SOZ103"/>
      <c r="SPA103"/>
      <c r="SPB103"/>
      <c r="SPC103"/>
      <c r="SPD103"/>
      <c r="SPE103"/>
      <c r="SPF103"/>
      <c r="SPG103"/>
      <c r="SPH103"/>
      <c r="SPI103"/>
      <c r="SPJ103"/>
      <c r="SPK103"/>
      <c r="SPL103"/>
      <c r="SPM103"/>
      <c r="SPN103"/>
      <c r="SPO103"/>
      <c r="SPP103"/>
      <c r="SPQ103"/>
      <c r="SPR103"/>
      <c r="SPS103"/>
      <c r="SPT103"/>
      <c r="SPU103"/>
      <c r="SPV103"/>
      <c r="SPW103"/>
      <c r="SPX103"/>
      <c r="SPY103"/>
      <c r="SPZ103"/>
      <c r="SQA103"/>
      <c r="SQB103"/>
      <c r="SQC103"/>
      <c r="SQD103"/>
      <c r="SQE103"/>
      <c r="SQF103"/>
      <c r="SQG103"/>
      <c r="SQH103"/>
      <c r="SQI103"/>
      <c r="SQJ103"/>
      <c r="SQK103"/>
      <c r="SQL103"/>
      <c r="SQM103"/>
      <c r="SQN103"/>
      <c r="SQO103"/>
      <c r="SQP103"/>
      <c r="SQQ103"/>
      <c r="SQR103"/>
      <c r="SQS103"/>
      <c r="SQT103"/>
      <c r="SQU103"/>
      <c r="SQV103"/>
      <c r="SQW103"/>
      <c r="SQX103"/>
      <c r="SQY103"/>
      <c r="SQZ103"/>
      <c r="SRA103"/>
      <c r="SRB103"/>
      <c r="SRC103"/>
      <c r="SRD103"/>
      <c r="SRE103"/>
      <c r="SRF103"/>
      <c r="SRG103"/>
      <c r="SRH103"/>
      <c r="SRI103"/>
      <c r="SRJ103"/>
      <c r="SRK103"/>
      <c r="SRL103"/>
      <c r="SRM103"/>
      <c r="SRN103"/>
      <c r="SRO103"/>
      <c r="SRP103"/>
      <c r="SRQ103"/>
      <c r="SRR103"/>
      <c r="SRS103"/>
      <c r="SRT103"/>
      <c r="SRU103"/>
      <c r="SRV103"/>
      <c r="SRW103"/>
      <c r="SRX103"/>
      <c r="SRY103"/>
      <c r="SRZ103"/>
      <c r="SSA103"/>
      <c r="SSB103"/>
      <c r="SSC103"/>
      <c r="SSD103"/>
      <c r="SSE103"/>
      <c r="SSF103"/>
      <c r="SSG103"/>
      <c r="SSH103"/>
      <c r="SSI103"/>
      <c r="SSJ103"/>
      <c r="SSK103"/>
      <c r="SSL103"/>
      <c r="SSM103"/>
      <c r="SSN103"/>
      <c r="SSO103"/>
      <c r="SSP103"/>
      <c r="SSQ103"/>
      <c r="SSR103"/>
      <c r="SSS103"/>
      <c r="SST103"/>
      <c r="SSU103"/>
      <c r="SSV103"/>
      <c r="SSW103"/>
      <c r="SSX103"/>
      <c r="SSY103"/>
      <c r="SSZ103"/>
      <c r="STA103"/>
      <c r="STB103"/>
      <c r="STC103"/>
      <c r="STD103"/>
      <c r="STE103"/>
      <c r="STF103"/>
      <c r="STG103"/>
      <c r="STH103"/>
      <c r="STI103"/>
      <c r="STJ103"/>
      <c r="STK103"/>
      <c r="STL103"/>
      <c r="STM103"/>
      <c r="STN103"/>
      <c r="STO103"/>
      <c r="STP103"/>
      <c r="STQ103"/>
      <c r="STR103"/>
      <c r="STS103"/>
      <c r="STT103"/>
      <c r="STU103"/>
      <c r="STV103"/>
      <c r="STW103"/>
      <c r="STX103"/>
      <c r="STY103"/>
      <c r="STZ103"/>
      <c r="SUA103"/>
      <c r="SUB103"/>
      <c r="SUC103"/>
      <c r="SUD103"/>
      <c r="SUE103"/>
      <c r="SUF103"/>
      <c r="SUG103"/>
      <c r="SUH103"/>
      <c r="SUI103"/>
      <c r="SUJ103"/>
      <c r="SUK103"/>
      <c r="SUL103"/>
      <c r="SUM103"/>
      <c r="SUN103"/>
      <c r="SUO103"/>
      <c r="SUP103"/>
      <c r="SUQ103"/>
      <c r="SUR103"/>
      <c r="SUS103"/>
      <c r="SUT103"/>
      <c r="SUU103"/>
      <c r="SUV103"/>
      <c r="SUW103"/>
      <c r="SUX103"/>
      <c r="SUY103"/>
      <c r="SUZ103"/>
      <c r="SVA103"/>
      <c r="SVB103"/>
      <c r="SVC103"/>
      <c r="SVD103"/>
      <c r="SVE103"/>
      <c r="SVF103"/>
      <c r="SVG103"/>
      <c r="SVH103"/>
      <c r="SVI103"/>
      <c r="SVJ103"/>
      <c r="SVK103"/>
      <c r="SVL103"/>
      <c r="SVM103"/>
      <c r="SVN103"/>
      <c r="SVO103"/>
      <c r="SVP103"/>
      <c r="SVQ103"/>
      <c r="SVR103"/>
      <c r="SVS103"/>
      <c r="SVT103"/>
      <c r="SVU103"/>
      <c r="SVV103"/>
      <c r="SVW103"/>
      <c r="SVX103"/>
      <c r="SVY103"/>
      <c r="SVZ103"/>
      <c r="SWA103"/>
      <c r="SWB103"/>
      <c r="SWC103"/>
      <c r="SWD103"/>
      <c r="SWE103"/>
      <c r="SWF103"/>
      <c r="SWG103"/>
      <c r="SWH103"/>
      <c r="SWI103"/>
      <c r="SWJ103"/>
      <c r="SWK103"/>
      <c r="SWL103"/>
      <c r="SWM103"/>
      <c r="SWN103"/>
      <c r="SWO103"/>
      <c r="SWP103"/>
      <c r="SWQ103"/>
      <c r="SWR103"/>
      <c r="SWS103"/>
      <c r="SWT103"/>
      <c r="SWU103"/>
      <c r="SWV103"/>
      <c r="SWW103"/>
      <c r="SWX103"/>
      <c r="SWY103"/>
      <c r="SWZ103"/>
      <c r="SXA103"/>
      <c r="SXB103"/>
      <c r="SXC103"/>
      <c r="SXD103"/>
      <c r="SXE103"/>
      <c r="SXF103"/>
      <c r="SXG103"/>
      <c r="SXH103"/>
      <c r="SXI103"/>
      <c r="SXJ103"/>
      <c r="SXK103"/>
      <c r="SXL103"/>
      <c r="SXM103"/>
      <c r="SXN103"/>
      <c r="SXO103"/>
      <c r="SXP103"/>
      <c r="SXQ103"/>
      <c r="SXR103"/>
      <c r="SXS103"/>
      <c r="SXT103"/>
      <c r="SXU103"/>
      <c r="SXV103"/>
      <c r="SXW103"/>
      <c r="SXX103"/>
      <c r="SXY103"/>
      <c r="SXZ103"/>
      <c r="SYA103"/>
      <c r="SYB103"/>
      <c r="SYC103"/>
      <c r="SYD103"/>
      <c r="SYE103"/>
      <c r="SYF103"/>
      <c r="SYG103"/>
      <c r="SYH103"/>
      <c r="SYI103"/>
      <c r="SYJ103"/>
      <c r="SYK103"/>
      <c r="SYL103"/>
      <c r="SYM103"/>
      <c r="SYN103"/>
      <c r="SYO103"/>
      <c r="SYP103"/>
      <c r="SYQ103"/>
      <c r="SYR103"/>
      <c r="SYS103"/>
      <c r="SYT103"/>
      <c r="SYU103"/>
      <c r="SYV103"/>
      <c r="SYW103"/>
      <c r="SYX103"/>
      <c r="SYY103"/>
      <c r="SYZ103"/>
      <c r="SZA103"/>
      <c r="SZB103"/>
      <c r="SZC103"/>
      <c r="SZD103"/>
      <c r="SZE103"/>
      <c r="SZF103"/>
      <c r="SZG103"/>
      <c r="SZH103"/>
      <c r="SZI103"/>
      <c r="SZJ103"/>
      <c r="SZK103"/>
      <c r="SZL103"/>
      <c r="SZM103"/>
      <c r="SZN103"/>
      <c r="SZO103"/>
      <c r="SZP103"/>
      <c r="SZQ103"/>
      <c r="SZR103"/>
      <c r="SZS103"/>
      <c r="SZT103"/>
      <c r="SZU103"/>
      <c r="SZV103"/>
      <c r="SZW103"/>
      <c r="SZX103"/>
      <c r="SZY103"/>
      <c r="SZZ103"/>
      <c r="TAA103"/>
      <c r="TAB103"/>
      <c r="TAC103"/>
      <c r="TAD103"/>
      <c r="TAE103"/>
      <c r="TAF103"/>
      <c r="TAG103"/>
      <c r="TAH103"/>
      <c r="TAI103"/>
      <c r="TAJ103"/>
      <c r="TAK103"/>
      <c r="TAL103"/>
      <c r="TAM103"/>
      <c r="TAN103"/>
      <c r="TAO103"/>
      <c r="TAP103"/>
      <c r="TAQ103"/>
      <c r="TAR103"/>
      <c r="TAS103"/>
      <c r="TAT103"/>
      <c r="TAU103"/>
      <c r="TAV103"/>
      <c r="TAW103"/>
      <c r="TAX103"/>
      <c r="TAY103"/>
      <c r="TAZ103"/>
      <c r="TBA103"/>
      <c r="TBB103"/>
      <c r="TBC103"/>
      <c r="TBD103"/>
      <c r="TBE103"/>
      <c r="TBF103"/>
      <c r="TBG103"/>
      <c r="TBH103"/>
      <c r="TBI103"/>
      <c r="TBJ103"/>
      <c r="TBK103"/>
      <c r="TBL103"/>
      <c r="TBM103"/>
      <c r="TBN103"/>
      <c r="TBO103"/>
      <c r="TBP103"/>
      <c r="TBQ103"/>
      <c r="TBR103"/>
      <c r="TBS103"/>
      <c r="TBT103"/>
      <c r="TBU103"/>
      <c r="TBV103"/>
      <c r="TBW103"/>
      <c r="TBX103"/>
      <c r="TBY103"/>
      <c r="TBZ103"/>
      <c r="TCA103"/>
      <c r="TCB103"/>
      <c r="TCC103"/>
      <c r="TCD103"/>
      <c r="TCE103"/>
      <c r="TCF103"/>
      <c r="TCG103"/>
      <c r="TCH103"/>
      <c r="TCI103"/>
      <c r="TCJ103"/>
      <c r="TCK103"/>
      <c r="TCL103"/>
      <c r="TCM103"/>
      <c r="TCN103"/>
      <c r="TCO103"/>
      <c r="TCP103"/>
      <c r="TCQ103"/>
      <c r="TCR103"/>
      <c r="TCS103"/>
      <c r="TCT103"/>
      <c r="TCU103"/>
      <c r="TCV103"/>
      <c r="TCW103"/>
      <c r="TCX103"/>
      <c r="TCY103"/>
      <c r="TCZ103"/>
      <c r="TDA103"/>
      <c r="TDB103"/>
      <c r="TDC103"/>
      <c r="TDD103"/>
      <c r="TDE103"/>
      <c r="TDF103"/>
      <c r="TDG103"/>
      <c r="TDH103"/>
      <c r="TDI103"/>
      <c r="TDJ103"/>
      <c r="TDK103"/>
      <c r="TDL103"/>
      <c r="TDM103"/>
      <c r="TDN103"/>
      <c r="TDO103"/>
      <c r="TDP103"/>
      <c r="TDQ103"/>
      <c r="TDR103"/>
      <c r="TDS103"/>
      <c r="TDT103"/>
      <c r="TDU103"/>
      <c r="TDV103"/>
      <c r="TDW103"/>
      <c r="TDX103"/>
      <c r="TDY103"/>
      <c r="TDZ103"/>
      <c r="TEA103"/>
      <c r="TEB103"/>
      <c r="TEC103"/>
      <c r="TED103"/>
      <c r="TEE103"/>
      <c r="TEF103"/>
      <c r="TEG103"/>
      <c r="TEH103"/>
      <c r="TEI103"/>
      <c r="TEJ103"/>
      <c r="TEK103"/>
      <c r="TEL103"/>
      <c r="TEM103"/>
      <c r="TEN103"/>
      <c r="TEO103"/>
      <c r="TEP103"/>
      <c r="TEQ103"/>
      <c r="TER103"/>
      <c r="TES103"/>
      <c r="TET103"/>
      <c r="TEU103"/>
      <c r="TEV103"/>
      <c r="TEW103"/>
      <c r="TEX103"/>
      <c r="TEY103"/>
      <c r="TEZ103"/>
      <c r="TFA103"/>
      <c r="TFB103"/>
      <c r="TFC103"/>
      <c r="TFD103"/>
      <c r="TFE103"/>
      <c r="TFF103"/>
      <c r="TFG103"/>
      <c r="TFH103"/>
      <c r="TFI103"/>
      <c r="TFJ103"/>
      <c r="TFK103"/>
      <c r="TFL103"/>
      <c r="TFM103"/>
      <c r="TFN103"/>
      <c r="TFO103"/>
      <c r="TFP103"/>
      <c r="TFQ103"/>
      <c r="TFR103"/>
      <c r="TFS103"/>
      <c r="TFT103"/>
      <c r="TFU103"/>
      <c r="TFV103"/>
      <c r="TFW103"/>
      <c r="TFX103"/>
      <c r="TFY103"/>
      <c r="TFZ103"/>
      <c r="TGA103"/>
      <c r="TGB103"/>
      <c r="TGC103"/>
      <c r="TGD103"/>
      <c r="TGE103"/>
      <c r="TGF103"/>
      <c r="TGG103"/>
      <c r="TGH103"/>
      <c r="TGI103"/>
      <c r="TGJ103"/>
      <c r="TGK103"/>
      <c r="TGL103"/>
      <c r="TGM103"/>
      <c r="TGN103"/>
      <c r="TGO103"/>
      <c r="TGP103"/>
      <c r="TGQ103"/>
      <c r="TGR103"/>
      <c r="TGS103"/>
      <c r="TGT103"/>
      <c r="TGU103"/>
      <c r="TGV103"/>
      <c r="TGW103"/>
      <c r="TGX103"/>
      <c r="TGY103"/>
      <c r="TGZ103"/>
      <c r="THA103"/>
      <c r="THB103"/>
      <c r="THC103"/>
      <c r="THD103"/>
      <c r="THE103"/>
      <c r="THF103"/>
      <c r="THG103"/>
      <c r="THH103"/>
      <c r="THI103"/>
      <c r="THJ103"/>
      <c r="THK103"/>
      <c r="THL103"/>
      <c r="THM103"/>
      <c r="THN103"/>
      <c r="THO103"/>
      <c r="THP103"/>
      <c r="THQ103"/>
      <c r="THR103"/>
      <c r="THS103"/>
      <c r="THT103"/>
      <c r="THU103"/>
      <c r="THV103"/>
      <c r="THW103"/>
      <c r="THX103"/>
      <c r="THY103"/>
      <c r="THZ103"/>
      <c r="TIA103"/>
      <c r="TIB103"/>
      <c r="TIC103"/>
      <c r="TID103"/>
      <c r="TIE103"/>
      <c r="TIF103"/>
      <c r="TIG103"/>
      <c r="TIH103"/>
      <c r="TII103"/>
      <c r="TIJ103"/>
      <c r="TIK103"/>
      <c r="TIL103"/>
      <c r="TIM103"/>
      <c r="TIN103"/>
      <c r="TIO103"/>
      <c r="TIP103"/>
      <c r="TIQ103"/>
      <c r="TIR103"/>
      <c r="TIS103"/>
      <c r="TIT103"/>
      <c r="TIU103"/>
      <c r="TIV103"/>
      <c r="TIW103"/>
      <c r="TIX103"/>
      <c r="TIY103"/>
      <c r="TIZ103"/>
      <c r="TJA103"/>
      <c r="TJB103"/>
      <c r="TJC103"/>
      <c r="TJD103"/>
      <c r="TJE103"/>
      <c r="TJF103"/>
      <c r="TJG103"/>
      <c r="TJH103"/>
      <c r="TJI103"/>
      <c r="TJJ103"/>
      <c r="TJK103"/>
      <c r="TJL103"/>
      <c r="TJM103"/>
      <c r="TJN103"/>
      <c r="TJO103"/>
      <c r="TJP103"/>
      <c r="TJQ103"/>
      <c r="TJR103"/>
      <c r="TJS103"/>
      <c r="TJT103"/>
      <c r="TJU103"/>
      <c r="TJV103"/>
      <c r="TJW103"/>
      <c r="TJX103"/>
      <c r="TJY103"/>
      <c r="TJZ103"/>
      <c r="TKA103"/>
      <c r="TKB103"/>
      <c r="TKC103"/>
      <c r="TKD103"/>
      <c r="TKE103"/>
      <c r="TKF103"/>
      <c r="TKG103"/>
      <c r="TKH103"/>
      <c r="TKI103"/>
      <c r="TKJ103"/>
      <c r="TKK103"/>
      <c r="TKL103"/>
      <c r="TKM103"/>
      <c r="TKN103"/>
      <c r="TKO103"/>
      <c r="TKP103"/>
      <c r="TKQ103"/>
      <c r="TKR103"/>
      <c r="TKS103"/>
      <c r="TKT103"/>
      <c r="TKU103"/>
      <c r="TKV103"/>
      <c r="TKW103"/>
      <c r="TKX103"/>
      <c r="TKY103"/>
      <c r="TKZ103"/>
      <c r="TLA103"/>
      <c r="TLB103"/>
      <c r="TLC103"/>
      <c r="TLD103"/>
      <c r="TLE103"/>
      <c r="TLF103"/>
      <c r="TLG103"/>
      <c r="TLH103"/>
      <c r="TLI103"/>
      <c r="TLJ103"/>
      <c r="TLK103"/>
      <c r="TLL103"/>
      <c r="TLM103"/>
      <c r="TLN103"/>
      <c r="TLO103"/>
      <c r="TLP103"/>
      <c r="TLQ103"/>
      <c r="TLR103"/>
      <c r="TLS103"/>
      <c r="TLT103"/>
      <c r="TLU103"/>
      <c r="TLV103"/>
      <c r="TLW103"/>
      <c r="TLX103"/>
      <c r="TLY103"/>
      <c r="TLZ103"/>
      <c r="TMA103"/>
      <c r="TMB103"/>
      <c r="TMC103"/>
      <c r="TMD103"/>
      <c r="TME103"/>
      <c r="TMF103"/>
      <c r="TMG103"/>
      <c r="TMH103"/>
      <c r="TMI103"/>
      <c r="TMJ103"/>
      <c r="TMK103"/>
      <c r="TML103"/>
      <c r="TMM103"/>
      <c r="TMN103"/>
      <c r="TMO103"/>
      <c r="TMP103"/>
      <c r="TMQ103"/>
      <c r="TMR103"/>
      <c r="TMS103"/>
      <c r="TMT103"/>
      <c r="TMU103"/>
      <c r="TMV103"/>
      <c r="TMW103"/>
      <c r="TMX103"/>
      <c r="TMY103"/>
      <c r="TMZ103"/>
      <c r="TNA103"/>
      <c r="TNB103"/>
      <c r="TNC103"/>
      <c r="TND103"/>
      <c r="TNE103"/>
      <c r="TNF103"/>
      <c r="TNG103"/>
      <c r="TNH103"/>
      <c r="TNI103"/>
      <c r="TNJ103"/>
      <c r="TNK103"/>
      <c r="TNL103"/>
      <c r="TNM103"/>
      <c r="TNN103"/>
      <c r="TNO103"/>
      <c r="TNP103"/>
      <c r="TNQ103"/>
      <c r="TNR103"/>
      <c r="TNS103"/>
      <c r="TNT103"/>
      <c r="TNU103"/>
      <c r="TNV103"/>
      <c r="TNW103"/>
      <c r="TNX103"/>
      <c r="TNY103"/>
      <c r="TNZ103"/>
      <c r="TOA103"/>
      <c r="TOB103"/>
      <c r="TOC103"/>
      <c r="TOD103"/>
      <c r="TOE103"/>
      <c r="TOF103"/>
      <c r="TOG103"/>
      <c r="TOH103"/>
      <c r="TOI103"/>
      <c r="TOJ103"/>
      <c r="TOK103"/>
      <c r="TOL103"/>
      <c r="TOM103"/>
      <c r="TON103"/>
      <c r="TOO103"/>
      <c r="TOP103"/>
      <c r="TOQ103"/>
      <c r="TOR103"/>
      <c r="TOS103"/>
      <c r="TOT103"/>
      <c r="TOU103"/>
      <c r="TOV103"/>
      <c r="TOW103"/>
      <c r="TOX103"/>
      <c r="TOY103"/>
      <c r="TOZ103"/>
      <c r="TPA103"/>
      <c r="TPB103"/>
      <c r="TPC103"/>
      <c r="TPD103"/>
      <c r="TPE103"/>
      <c r="TPF103"/>
      <c r="TPG103"/>
      <c r="TPH103"/>
      <c r="TPI103"/>
      <c r="TPJ103"/>
      <c r="TPK103"/>
      <c r="TPL103"/>
      <c r="TPM103"/>
      <c r="TPN103"/>
      <c r="TPO103"/>
      <c r="TPP103"/>
      <c r="TPQ103"/>
      <c r="TPR103"/>
      <c r="TPS103"/>
      <c r="TPT103"/>
      <c r="TPU103"/>
      <c r="TPV103"/>
      <c r="TPW103"/>
      <c r="TPX103"/>
      <c r="TPY103"/>
      <c r="TPZ103"/>
      <c r="TQA103"/>
      <c r="TQB103"/>
      <c r="TQC103"/>
      <c r="TQD103"/>
      <c r="TQE103"/>
      <c r="TQF103"/>
      <c r="TQG103"/>
      <c r="TQH103"/>
      <c r="TQI103"/>
      <c r="TQJ103"/>
      <c r="TQK103"/>
      <c r="TQL103"/>
      <c r="TQM103"/>
      <c r="TQN103"/>
      <c r="TQO103"/>
      <c r="TQP103"/>
      <c r="TQQ103"/>
      <c r="TQR103"/>
      <c r="TQS103"/>
      <c r="TQT103"/>
      <c r="TQU103"/>
      <c r="TQV103"/>
      <c r="TQW103"/>
      <c r="TQX103"/>
      <c r="TQY103"/>
      <c r="TQZ103"/>
      <c r="TRA103"/>
      <c r="TRB103"/>
      <c r="TRC103"/>
      <c r="TRD103"/>
      <c r="TRE103"/>
      <c r="TRF103"/>
      <c r="TRG103"/>
      <c r="TRH103"/>
      <c r="TRI103"/>
      <c r="TRJ103"/>
      <c r="TRK103"/>
      <c r="TRL103"/>
      <c r="TRM103"/>
      <c r="TRN103"/>
      <c r="TRO103"/>
      <c r="TRP103"/>
      <c r="TRQ103"/>
      <c r="TRR103"/>
      <c r="TRS103"/>
      <c r="TRT103"/>
      <c r="TRU103"/>
      <c r="TRV103"/>
      <c r="TRW103"/>
      <c r="TRX103"/>
      <c r="TRY103"/>
      <c r="TRZ103"/>
      <c r="TSA103"/>
      <c r="TSB103"/>
      <c r="TSC103"/>
      <c r="TSD103"/>
      <c r="TSE103"/>
      <c r="TSF103"/>
      <c r="TSG103"/>
      <c r="TSH103"/>
      <c r="TSI103"/>
      <c r="TSJ103"/>
      <c r="TSK103"/>
      <c r="TSL103"/>
      <c r="TSM103"/>
      <c r="TSN103"/>
      <c r="TSO103"/>
      <c r="TSP103"/>
      <c r="TSQ103"/>
      <c r="TSR103"/>
      <c r="TSS103"/>
      <c r="TST103"/>
      <c r="TSU103"/>
      <c r="TSV103"/>
      <c r="TSW103"/>
      <c r="TSX103"/>
      <c r="TSY103"/>
      <c r="TSZ103"/>
      <c r="TTA103"/>
      <c r="TTB103"/>
      <c r="TTC103"/>
      <c r="TTD103"/>
      <c r="TTE103"/>
      <c r="TTF103"/>
      <c r="TTG103"/>
      <c r="TTH103"/>
      <c r="TTI103"/>
      <c r="TTJ103"/>
      <c r="TTK103"/>
      <c r="TTL103"/>
      <c r="TTM103"/>
      <c r="TTN103"/>
      <c r="TTO103"/>
      <c r="TTP103"/>
      <c r="TTQ103"/>
      <c r="TTR103"/>
      <c r="TTS103"/>
      <c r="TTT103"/>
      <c r="TTU103"/>
      <c r="TTV103"/>
      <c r="TTW103"/>
      <c r="TTX103"/>
      <c r="TTY103"/>
      <c r="TTZ103"/>
      <c r="TUA103"/>
      <c r="TUB103"/>
      <c r="TUC103"/>
      <c r="TUD103"/>
      <c r="TUE103"/>
      <c r="TUF103"/>
      <c r="TUG103"/>
      <c r="TUH103"/>
      <c r="TUI103"/>
      <c r="TUJ103"/>
      <c r="TUK103"/>
      <c r="TUL103"/>
      <c r="TUM103"/>
      <c r="TUN103"/>
      <c r="TUO103"/>
      <c r="TUP103"/>
      <c r="TUQ103"/>
      <c r="TUR103"/>
      <c r="TUS103"/>
      <c r="TUT103"/>
      <c r="TUU103"/>
      <c r="TUV103"/>
      <c r="TUW103"/>
      <c r="TUX103"/>
      <c r="TUY103"/>
      <c r="TUZ103"/>
      <c r="TVA103"/>
      <c r="TVB103"/>
      <c r="TVC103"/>
      <c r="TVD103"/>
      <c r="TVE103"/>
      <c r="TVF103"/>
      <c r="TVG103"/>
      <c r="TVH103"/>
      <c r="TVI103"/>
      <c r="TVJ103"/>
      <c r="TVK103"/>
      <c r="TVL103"/>
      <c r="TVM103"/>
      <c r="TVN103"/>
      <c r="TVO103"/>
      <c r="TVP103"/>
      <c r="TVQ103"/>
      <c r="TVR103"/>
      <c r="TVS103"/>
      <c r="TVT103"/>
      <c r="TVU103"/>
      <c r="TVV103"/>
      <c r="TVW103"/>
      <c r="TVX103"/>
      <c r="TVY103"/>
      <c r="TVZ103"/>
      <c r="TWA103"/>
      <c r="TWB103"/>
      <c r="TWC103"/>
      <c r="TWD103"/>
      <c r="TWE103"/>
      <c r="TWF103"/>
      <c r="TWG103"/>
      <c r="TWH103"/>
      <c r="TWI103"/>
      <c r="TWJ103"/>
      <c r="TWK103"/>
      <c r="TWL103"/>
      <c r="TWM103"/>
      <c r="TWN103"/>
      <c r="TWO103"/>
      <c r="TWP103"/>
      <c r="TWQ103"/>
      <c r="TWR103"/>
      <c r="TWS103"/>
      <c r="TWT103"/>
      <c r="TWU103"/>
      <c r="TWV103"/>
      <c r="TWW103"/>
      <c r="TWX103"/>
      <c r="TWY103"/>
      <c r="TWZ103"/>
      <c r="TXA103"/>
      <c r="TXB103"/>
      <c r="TXC103"/>
      <c r="TXD103"/>
      <c r="TXE103"/>
      <c r="TXF103"/>
      <c r="TXG103"/>
      <c r="TXH103"/>
      <c r="TXI103"/>
      <c r="TXJ103"/>
      <c r="TXK103"/>
      <c r="TXL103"/>
      <c r="TXM103"/>
      <c r="TXN103"/>
      <c r="TXO103"/>
      <c r="TXP103"/>
      <c r="TXQ103"/>
      <c r="TXR103"/>
      <c r="TXS103"/>
      <c r="TXT103"/>
      <c r="TXU103"/>
      <c r="TXV103"/>
      <c r="TXW103"/>
      <c r="TXX103"/>
      <c r="TXY103"/>
      <c r="TXZ103"/>
      <c r="TYA103"/>
      <c r="TYB103"/>
      <c r="TYC103"/>
      <c r="TYD103"/>
      <c r="TYE103"/>
      <c r="TYF103"/>
      <c r="TYG103"/>
      <c r="TYH103"/>
      <c r="TYI103"/>
      <c r="TYJ103"/>
      <c r="TYK103"/>
      <c r="TYL103"/>
      <c r="TYM103"/>
      <c r="TYN103"/>
      <c r="TYO103"/>
      <c r="TYP103"/>
      <c r="TYQ103"/>
      <c r="TYR103"/>
      <c r="TYS103"/>
      <c r="TYT103"/>
      <c r="TYU103"/>
      <c r="TYV103"/>
      <c r="TYW103"/>
      <c r="TYX103"/>
      <c r="TYY103"/>
      <c r="TYZ103"/>
      <c r="TZA103"/>
      <c r="TZB103"/>
      <c r="TZC103"/>
      <c r="TZD103"/>
      <c r="TZE103"/>
      <c r="TZF103"/>
      <c r="TZG103"/>
      <c r="TZH103"/>
      <c r="TZI103"/>
      <c r="TZJ103"/>
      <c r="TZK103"/>
      <c r="TZL103"/>
      <c r="TZM103"/>
      <c r="TZN103"/>
      <c r="TZO103"/>
      <c r="TZP103"/>
      <c r="TZQ103"/>
      <c r="TZR103"/>
      <c r="TZS103"/>
      <c r="TZT103"/>
      <c r="TZU103"/>
      <c r="TZV103"/>
      <c r="TZW103"/>
      <c r="TZX103"/>
      <c r="TZY103"/>
      <c r="TZZ103"/>
      <c r="UAA103"/>
      <c r="UAB103"/>
      <c r="UAC103"/>
      <c r="UAD103"/>
      <c r="UAE103"/>
      <c r="UAF103"/>
      <c r="UAG103"/>
      <c r="UAH103"/>
      <c r="UAI103"/>
      <c r="UAJ103"/>
      <c r="UAK103"/>
      <c r="UAL103"/>
      <c r="UAM103"/>
      <c r="UAN103"/>
      <c r="UAO103"/>
      <c r="UAP103"/>
      <c r="UAQ103"/>
      <c r="UAR103"/>
      <c r="UAS103"/>
      <c r="UAT103"/>
      <c r="UAU103"/>
      <c r="UAV103"/>
      <c r="UAW103"/>
      <c r="UAX103"/>
      <c r="UAY103"/>
      <c r="UAZ103"/>
      <c r="UBA103"/>
      <c r="UBB103"/>
      <c r="UBC103"/>
      <c r="UBD103"/>
      <c r="UBE103"/>
      <c r="UBF103"/>
      <c r="UBG103"/>
      <c r="UBH103"/>
      <c r="UBI103"/>
      <c r="UBJ103"/>
      <c r="UBK103"/>
      <c r="UBL103"/>
      <c r="UBM103"/>
      <c r="UBN103"/>
      <c r="UBO103"/>
      <c r="UBP103"/>
      <c r="UBQ103"/>
      <c r="UBR103"/>
      <c r="UBS103"/>
      <c r="UBT103"/>
      <c r="UBU103"/>
      <c r="UBV103"/>
      <c r="UBW103"/>
      <c r="UBX103"/>
      <c r="UBY103"/>
      <c r="UBZ103"/>
      <c r="UCA103"/>
      <c r="UCB103"/>
      <c r="UCC103"/>
      <c r="UCD103"/>
      <c r="UCE103"/>
      <c r="UCF103"/>
      <c r="UCG103"/>
      <c r="UCH103"/>
      <c r="UCI103"/>
      <c r="UCJ103"/>
      <c r="UCK103"/>
      <c r="UCL103"/>
      <c r="UCM103"/>
      <c r="UCN103"/>
      <c r="UCO103"/>
      <c r="UCP103"/>
      <c r="UCQ103"/>
      <c r="UCR103"/>
      <c r="UCS103"/>
      <c r="UCT103"/>
      <c r="UCU103"/>
      <c r="UCV103"/>
      <c r="UCW103"/>
      <c r="UCX103"/>
      <c r="UCY103"/>
      <c r="UCZ103"/>
      <c r="UDA103"/>
      <c r="UDB103"/>
      <c r="UDC103"/>
      <c r="UDD103"/>
      <c r="UDE103"/>
      <c r="UDF103"/>
      <c r="UDG103"/>
      <c r="UDH103"/>
      <c r="UDI103"/>
      <c r="UDJ103"/>
      <c r="UDK103"/>
      <c r="UDL103"/>
      <c r="UDM103"/>
      <c r="UDN103"/>
      <c r="UDO103"/>
      <c r="UDP103"/>
      <c r="UDQ103"/>
      <c r="UDR103"/>
      <c r="UDS103"/>
      <c r="UDT103"/>
      <c r="UDU103"/>
      <c r="UDV103"/>
      <c r="UDW103"/>
      <c r="UDX103"/>
      <c r="UDY103"/>
      <c r="UDZ103"/>
      <c r="UEA103"/>
      <c r="UEB103"/>
      <c r="UEC103"/>
      <c r="UED103"/>
      <c r="UEE103"/>
      <c r="UEF103"/>
      <c r="UEG103"/>
      <c r="UEH103"/>
      <c r="UEI103"/>
      <c r="UEJ103"/>
      <c r="UEK103"/>
      <c r="UEL103"/>
      <c r="UEM103"/>
      <c r="UEN103"/>
      <c r="UEO103"/>
      <c r="UEP103"/>
      <c r="UEQ103"/>
      <c r="UER103"/>
      <c r="UES103"/>
      <c r="UET103"/>
      <c r="UEU103"/>
      <c r="UEV103"/>
      <c r="UEW103"/>
      <c r="UEX103"/>
      <c r="UEY103"/>
      <c r="UEZ103"/>
      <c r="UFA103"/>
      <c r="UFB103"/>
      <c r="UFC103"/>
      <c r="UFD103"/>
      <c r="UFE103"/>
      <c r="UFF103"/>
      <c r="UFG103"/>
      <c r="UFH103"/>
      <c r="UFI103"/>
      <c r="UFJ103"/>
      <c r="UFK103"/>
      <c r="UFL103"/>
      <c r="UFM103"/>
      <c r="UFN103"/>
      <c r="UFO103"/>
      <c r="UFP103"/>
      <c r="UFQ103"/>
      <c r="UFR103"/>
      <c r="UFS103"/>
      <c r="UFT103"/>
      <c r="UFU103"/>
      <c r="UFV103"/>
      <c r="UFW103"/>
      <c r="UFX103"/>
      <c r="UFY103"/>
      <c r="UFZ103"/>
      <c r="UGA103"/>
      <c r="UGB103"/>
      <c r="UGC103"/>
      <c r="UGD103"/>
      <c r="UGE103"/>
      <c r="UGF103"/>
      <c r="UGG103"/>
      <c r="UGH103"/>
      <c r="UGI103"/>
      <c r="UGJ103"/>
      <c r="UGK103"/>
      <c r="UGL103"/>
      <c r="UGM103"/>
      <c r="UGN103"/>
      <c r="UGO103"/>
      <c r="UGP103"/>
      <c r="UGQ103"/>
      <c r="UGR103"/>
      <c r="UGS103"/>
      <c r="UGT103"/>
      <c r="UGU103"/>
      <c r="UGV103"/>
      <c r="UGW103"/>
      <c r="UGX103"/>
      <c r="UGY103"/>
      <c r="UGZ103"/>
      <c r="UHA103"/>
      <c r="UHB103"/>
      <c r="UHC103"/>
      <c r="UHD103"/>
      <c r="UHE103"/>
      <c r="UHF103"/>
      <c r="UHG103"/>
      <c r="UHH103"/>
      <c r="UHI103"/>
      <c r="UHJ103"/>
      <c r="UHK103"/>
      <c r="UHL103"/>
      <c r="UHM103"/>
      <c r="UHN103"/>
      <c r="UHO103"/>
      <c r="UHP103"/>
      <c r="UHQ103"/>
      <c r="UHR103"/>
      <c r="UHS103"/>
      <c r="UHT103"/>
      <c r="UHU103"/>
      <c r="UHV103"/>
      <c r="UHW103"/>
      <c r="UHX103"/>
      <c r="UHY103"/>
      <c r="UHZ103"/>
      <c r="UIA103"/>
      <c r="UIB103"/>
      <c r="UIC103"/>
      <c r="UID103"/>
      <c r="UIE103"/>
      <c r="UIF103"/>
      <c r="UIG103"/>
      <c r="UIH103"/>
      <c r="UII103"/>
      <c r="UIJ103"/>
      <c r="UIK103"/>
      <c r="UIL103"/>
      <c r="UIM103"/>
      <c r="UIN103"/>
      <c r="UIO103"/>
      <c r="UIP103"/>
      <c r="UIQ103"/>
      <c r="UIR103"/>
      <c r="UIS103"/>
      <c r="UIT103"/>
      <c r="UIU103"/>
      <c r="UIV103"/>
      <c r="UIW103"/>
      <c r="UIX103"/>
      <c r="UIY103"/>
      <c r="UIZ103"/>
      <c r="UJA103"/>
      <c r="UJB103"/>
      <c r="UJC103"/>
      <c r="UJD103"/>
      <c r="UJE103"/>
      <c r="UJF103"/>
      <c r="UJG103"/>
      <c r="UJH103"/>
      <c r="UJI103"/>
      <c r="UJJ103"/>
      <c r="UJK103"/>
      <c r="UJL103"/>
      <c r="UJM103"/>
      <c r="UJN103"/>
      <c r="UJO103"/>
      <c r="UJP103"/>
      <c r="UJQ103"/>
      <c r="UJR103"/>
      <c r="UJS103"/>
      <c r="UJT103"/>
      <c r="UJU103"/>
      <c r="UJV103"/>
      <c r="UJW103"/>
      <c r="UJX103"/>
      <c r="UJY103"/>
      <c r="UJZ103"/>
      <c r="UKA103"/>
      <c r="UKB103"/>
      <c r="UKC103"/>
      <c r="UKD103"/>
      <c r="UKE103"/>
      <c r="UKF103"/>
      <c r="UKG103"/>
      <c r="UKH103"/>
      <c r="UKI103"/>
      <c r="UKJ103"/>
      <c r="UKK103"/>
      <c r="UKL103"/>
      <c r="UKM103"/>
      <c r="UKN103"/>
      <c r="UKO103"/>
      <c r="UKP103"/>
      <c r="UKQ103"/>
      <c r="UKR103"/>
      <c r="UKS103"/>
      <c r="UKT103"/>
      <c r="UKU103"/>
      <c r="UKV103"/>
      <c r="UKW103"/>
      <c r="UKX103"/>
      <c r="UKY103"/>
      <c r="UKZ103"/>
      <c r="ULA103"/>
      <c r="ULB103"/>
      <c r="ULC103"/>
      <c r="ULD103"/>
      <c r="ULE103"/>
      <c r="ULF103"/>
      <c r="ULG103"/>
      <c r="ULH103"/>
      <c r="ULI103"/>
      <c r="ULJ103"/>
      <c r="ULK103"/>
      <c r="ULL103"/>
      <c r="ULM103"/>
      <c r="ULN103"/>
      <c r="ULO103"/>
      <c r="ULP103"/>
      <c r="ULQ103"/>
      <c r="ULR103"/>
      <c r="ULS103"/>
      <c r="ULT103"/>
      <c r="ULU103"/>
      <c r="ULV103"/>
      <c r="ULW103"/>
      <c r="ULX103"/>
      <c r="ULY103"/>
      <c r="ULZ103"/>
      <c r="UMA103"/>
      <c r="UMB103"/>
      <c r="UMC103"/>
      <c r="UMD103"/>
      <c r="UME103"/>
      <c r="UMF103"/>
      <c r="UMG103"/>
      <c r="UMH103"/>
      <c r="UMI103"/>
      <c r="UMJ103"/>
      <c r="UMK103"/>
      <c r="UML103"/>
      <c r="UMM103"/>
      <c r="UMN103"/>
      <c r="UMO103"/>
      <c r="UMP103"/>
      <c r="UMQ103"/>
      <c r="UMR103"/>
      <c r="UMS103"/>
      <c r="UMT103"/>
      <c r="UMU103"/>
      <c r="UMV103"/>
      <c r="UMW103"/>
      <c r="UMX103"/>
      <c r="UMY103"/>
      <c r="UMZ103"/>
      <c r="UNA103"/>
      <c r="UNB103"/>
      <c r="UNC103"/>
      <c r="UND103"/>
      <c r="UNE103"/>
      <c r="UNF103"/>
      <c r="UNG103"/>
      <c r="UNH103"/>
      <c r="UNI103"/>
      <c r="UNJ103"/>
      <c r="UNK103"/>
      <c r="UNL103"/>
      <c r="UNM103"/>
      <c r="UNN103"/>
      <c r="UNO103"/>
      <c r="UNP103"/>
      <c r="UNQ103"/>
      <c r="UNR103"/>
      <c r="UNS103"/>
      <c r="UNT103"/>
      <c r="UNU103"/>
      <c r="UNV103"/>
      <c r="UNW103"/>
      <c r="UNX103"/>
      <c r="UNY103"/>
      <c r="UNZ103"/>
      <c r="UOA103"/>
      <c r="UOB103"/>
      <c r="UOC103"/>
      <c r="UOD103"/>
      <c r="UOE103"/>
      <c r="UOF103"/>
      <c r="UOG103"/>
      <c r="UOH103"/>
      <c r="UOI103"/>
      <c r="UOJ103"/>
      <c r="UOK103"/>
      <c r="UOL103"/>
      <c r="UOM103"/>
      <c r="UON103"/>
      <c r="UOO103"/>
      <c r="UOP103"/>
      <c r="UOQ103"/>
      <c r="UOR103"/>
      <c r="UOS103"/>
      <c r="UOT103"/>
      <c r="UOU103"/>
      <c r="UOV103"/>
      <c r="UOW103"/>
      <c r="UOX103"/>
      <c r="UOY103"/>
      <c r="UOZ103"/>
      <c r="UPA103"/>
      <c r="UPB103"/>
      <c r="UPC103"/>
      <c r="UPD103"/>
      <c r="UPE103"/>
      <c r="UPF103"/>
      <c r="UPG103"/>
      <c r="UPH103"/>
      <c r="UPI103"/>
      <c r="UPJ103"/>
      <c r="UPK103"/>
      <c r="UPL103"/>
      <c r="UPM103"/>
      <c r="UPN103"/>
      <c r="UPO103"/>
      <c r="UPP103"/>
      <c r="UPQ103"/>
      <c r="UPR103"/>
      <c r="UPS103"/>
      <c r="UPT103"/>
      <c r="UPU103"/>
      <c r="UPV103"/>
      <c r="UPW103"/>
      <c r="UPX103"/>
      <c r="UPY103"/>
      <c r="UPZ103"/>
      <c r="UQA103"/>
      <c r="UQB103"/>
      <c r="UQC103"/>
      <c r="UQD103"/>
      <c r="UQE103"/>
      <c r="UQF103"/>
      <c r="UQG103"/>
      <c r="UQH103"/>
      <c r="UQI103"/>
      <c r="UQJ103"/>
      <c r="UQK103"/>
      <c r="UQL103"/>
      <c r="UQM103"/>
      <c r="UQN103"/>
      <c r="UQO103"/>
      <c r="UQP103"/>
      <c r="UQQ103"/>
      <c r="UQR103"/>
      <c r="UQS103"/>
      <c r="UQT103"/>
      <c r="UQU103"/>
      <c r="UQV103"/>
      <c r="UQW103"/>
      <c r="UQX103"/>
      <c r="UQY103"/>
      <c r="UQZ103"/>
      <c r="URA103"/>
      <c r="URB103"/>
      <c r="URC103"/>
      <c r="URD103"/>
      <c r="URE103"/>
      <c r="URF103"/>
      <c r="URG103"/>
      <c r="URH103"/>
      <c r="URI103"/>
      <c r="URJ103"/>
      <c r="URK103"/>
      <c r="URL103"/>
      <c r="URM103"/>
      <c r="URN103"/>
      <c r="URO103"/>
      <c r="URP103"/>
      <c r="URQ103"/>
      <c r="URR103"/>
      <c r="URS103"/>
      <c r="URT103"/>
      <c r="URU103"/>
      <c r="URV103"/>
      <c r="URW103"/>
      <c r="URX103"/>
      <c r="URY103"/>
      <c r="URZ103"/>
      <c r="USA103"/>
      <c r="USB103"/>
      <c r="USC103"/>
      <c r="USD103"/>
      <c r="USE103"/>
      <c r="USF103"/>
      <c r="USG103"/>
      <c r="USH103"/>
      <c r="USI103"/>
      <c r="USJ103"/>
      <c r="USK103"/>
      <c r="USL103"/>
      <c r="USM103"/>
      <c r="USN103"/>
      <c r="USO103"/>
      <c r="USP103"/>
      <c r="USQ103"/>
      <c r="USR103"/>
      <c r="USS103"/>
      <c r="UST103"/>
      <c r="USU103"/>
      <c r="USV103"/>
      <c r="USW103"/>
      <c r="USX103"/>
      <c r="USY103"/>
      <c r="USZ103"/>
      <c r="UTA103"/>
      <c r="UTB103"/>
      <c r="UTC103"/>
      <c r="UTD103"/>
      <c r="UTE103"/>
      <c r="UTF103"/>
      <c r="UTG103"/>
      <c r="UTH103"/>
      <c r="UTI103"/>
      <c r="UTJ103"/>
      <c r="UTK103"/>
      <c r="UTL103"/>
      <c r="UTM103"/>
      <c r="UTN103"/>
      <c r="UTO103"/>
      <c r="UTP103"/>
      <c r="UTQ103"/>
      <c r="UTR103"/>
      <c r="UTS103"/>
      <c r="UTT103"/>
      <c r="UTU103"/>
      <c r="UTV103"/>
      <c r="UTW103"/>
      <c r="UTX103"/>
      <c r="UTY103"/>
      <c r="UTZ103"/>
      <c r="UUA103"/>
      <c r="UUB103"/>
      <c r="UUC103"/>
      <c r="UUD103"/>
      <c r="UUE103"/>
      <c r="UUF103"/>
      <c r="UUG103"/>
      <c r="UUH103"/>
      <c r="UUI103"/>
      <c r="UUJ103"/>
      <c r="UUK103"/>
      <c r="UUL103"/>
      <c r="UUM103"/>
      <c r="UUN103"/>
      <c r="UUO103"/>
      <c r="UUP103"/>
      <c r="UUQ103"/>
      <c r="UUR103"/>
      <c r="UUS103"/>
      <c r="UUT103"/>
      <c r="UUU103"/>
      <c r="UUV103"/>
      <c r="UUW103"/>
      <c r="UUX103"/>
      <c r="UUY103"/>
      <c r="UUZ103"/>
      <c r="UVA103"/>
      <c r="UVB103"/>
      <c r="UVC103"/>
      <c r="UVD103"/>
      <c r="UVE103"/>
      <c r="UVF103"/>
      <c r="UVG103"/>
      <c r="UVH103"/>
      <c r="UVI103"/>
      <c r="UVJ103"/>
      <c r="UVK103"/>
      <c r="UVL103"/>
      <c r="UVM103"/>
      <c r="UVN103"/>
      <c r="UVO103"/>
      <c r="UVP103"/>
      <c r="UVQ103"/>
      <c r="UVR103"/>
      <c r="UVS103"/>
      <c r="UVT103"/>
      <c r="UVU103"/>
      <c r="UVV103"/>
      <c r="UVW103"/>
      <c r="UVX103"/>
      <c r="UVY103"/>
      <c r="UVZ103"/>
      <c r="UWA103"/>
      <c r="UWB103"/>
      <c r="UWC103"/>
      <c r="UWD103"/>
      <c r="UWE103"/>
      <c r="UWF103"/>
      <c r="UWG103"/>
      <c r="UWH103"/>
      <c r="UWI103"/>
      <c r="UWJ103"/>
      <c r="UWK103"/>
      <c r="UWL103"/>
      <c r="UWM103"/>
      <c r="UWN103"/>
      <c r="UWO103"/>
      <c r="UWP103"/>
      <c r="UWQ103"/>
      <c r="UWR103"/>
      <c r="UWS103"/>
      <c r="UWT103"/>
      <c r="UWU103"/>
      <c r="UWV103"/>
      <c r="UWW103"/>
      <c r="UWX103"/>
      <c r="UWY103"/>
      <c r="UWZ103"/>
      <c r="UXA103"/>
      <c r="UXB103"/>
      <c r="UXC103"/>
      <c r="UXD103"/>
      <c r="UXE103"/>
      <c r="UXF103"/>
      <c r="UXG103"/>
      <c r="UXH103"/>
      <c r="UXI103"/>
      <c r="UXJ103"/>
      <c r="UXK103"/>
      <c r="UXL103"/>
      <c r="UXM103"/>
      <c r="UXN103"/>
      <c r="UXO103"/>
      <c r="UXP103"/>
      <c r="UXQ103"/>
      <c r="UXR103"/>
      <c r="UXS103"/>
      <c r="UXT103"/>
      <c r="UXU103"/>
      <c r="UXV103"/>
      <c r="UXW103"/>
      <c r="UXX103"/>
      <c r="UXY103"/>
      <c r="UXZ103"/>
      <c r="UYA103"/>
      <c r="UYB103"/>
      <c r="UYC103"/>
      <c r="UYD103"/>
      <c r="UYE103"/>
      <c r="UYF103"/>
      <c r="UYG103"/>
      <c r="UYH103"/>
      <c r="UYI103"/>
      <c r="UYJ103"/>
      <c r="UYK103"/>
      <c r="UYL103"/>
      <c r="UYM103"/>
      <c r="UYN103"/>
      <c r="UYO103"/>
      <c r="UYP103"/>
      <c r="UYQ103"/>
      <c r="UYR103"/>
      <c r="UYS103"/>
      <c r="UYT103"/>
      <c r="UYU103"/>
      <c r="UYV103"/>
      <c r="UYW103"/>
      <c r="UYX103"/>
      <c r="UYY103"/>
      <c r="UYZ103"/>
      <c r="UZA103"/>
      <c r="UZB103"/>
      <c r="UZC103"/>
      <c r="UZD103"/>
      <c r="UZE103"/>
      <c r="UZF103"/>
      <c r="UZG103"/>
      <c r="UZH103"/>
      <c r="UZI103"/>
      <c r="UZJ103"/>
      <c r="UZK103"/>
      <c r="UZL103"/>
      <c r="UZM103"/>
      <c r="UZN103"/>
      <c r="UZO103"/>
      <c r="UZP103"/>
      <c r="UZQ103"/>
      <c r="UZR103"/>
      <c r="UZS103"/>
      <c r="UZT103"/>
      <c r="UZU103"/>
      <c r="UZV103"/>
      <c r="UZW103"/>
      <c r="UZX103"/>
      <c r="UZY103"/>
      <c r="UZZ103"/>
      <c r="VAA103"/>
      <c r="VAB103"/>
      <c r="VAC103"/>
      <c r="VAD103"/>
      <c r="VAE103"/>
      <c r="VAF103"/>
      <c r="VAG103"/>
      <c r="VAH103"/>
      <c r="VAI103"/>
      <c r="VAJ103"/>
      <c r="VAK103"/>
      <c r="VAL103"/>
      <c r="VAM103"/>
      <c r="VAN103"/>
      <c r="VAO103"/>
      <c r="VAP103"/>
      <c r="VAQ103"/>
      <c r="VAR103"/>
      <c r="VAS103"/>
      <c r="VAT103"/>
      <c r="VAU103"/>
      <c r="VAV103"/>
      <c r="VAW103"/>
      <c r="VAX103"/>
      <c r="VAY103"/>
      <c r="VAZ103"/>
      <c r="VBA103"/>
      <c r="VBB103"/>
      <c r="VBC103"/>
      <c r="VBD103"/>
      <c r="VBE103"/>
      <c r="VBF103"/>
      <c r="VBG103"/>
      <c r="VBH103"/>
      <c r="VBI103"/>
      <c r="VBJ103"/>
      <c r="VBK103"/>
      <c r="VBL103"/>
      <c r="VBM103"/>
      <c r="VBN103"/>
      <c r="VBO103"/>
      <c r="VBP103"/>
      <c r="VBQ103"/>
      <c r="VBR103"/>
      <c r="VBS103"/>
      <c r="VBT103"/>
      <c r="VBU103"/>
      <c r="VBV103"/>
      <c r="VBW103"/>
      <c r="VBX103"/>
      <c r="VBY103"/>
      <c r="VBZ103"/>
      <c r="VCA103"/>
      <c r="VCB103"/>
      <c r="VCC103"/>
      <c r="VCD103"/>
      <c r="VCE103"/>
      <c r="VCF103"/>
      <c r="VCG103"/>
      <c r="VCH103"/>
      <c r="VCI103"/>
      <c r="VCJ103"/>
      <c r="VCK103"/>
      <c r="VCL103"/>
      <c r="VCM103"/>
      <c r="VCN103"/>
      <c r="VCO103"/>
      <c r="VCP103"/>
      <c r="VCQ103"/>
      <c r="VCR103"/>
      <c r="VCS103"/>
      <c r="VCT103"/>
      <c r="VCU103"/>
      <c r="VCV103"/>
      <c r="VCW103"/>
      <c r="VCX103"/>
      <c r="VCY103"/>
      <c r="VCZ103"/>
      <c r="VDA103"/>
      <c r="VDB103"/>
      <c r="VDC103"/>
      <c r="VDD103"/>
      <c r="VDE103"/>
      <c r="VDF103"/>
      <c r="VDG103"/>
      <c r="VDH103"/>
      <c r="VDI103"/>
      <c r="VDJ103"/>
      <c r="VDK103"/>
      <c r="VDL103"/>
      <c r="VDM103"/>
      <c r="VDN103"/>
      <c r="VDO103"/>
      <c r="VDP103"/>
      <c r="VDQ103"/>
      <c r="VDR103"/>
      <c r="VDS103"/>
      <c r="VDT103"/>
      <c r="VDU103"/>
      <c r="VDV103"/>
      <c r="VDW103"/>
      <c r="VDX103"/>
      <c r="VDY103"/>
      <c r="VDZ103"/>
      <c r="VEA103"/>
      <c r="VEB103"/>
      <c r="VEC103"/>
      <c r="VED103"/>
      <c r="VEE103"/>
      <c r="VEF103"/>
      <c r="VEG103"/>
      <c r="VEH103"/>
      <c r="VEI103"/>
      <c r="VEJ103"/>
      <c r="VEK103"/>
      <c r="VEL103"/>
      <c r="VEM103"/>
      <c r="VEN103"/>
      <c r="VEO103"/>
      <c r="VEP103"/>
      <c r="VEQ103"/>
      <c r="VER103"/>
      <c r="VES103"/>
      <c r="VET103"/>
      <c r="VEU103"/>
      <c r="VEV103"/>
      <c r="VEW103"/>
      <c r="VEX103"/>
      <c r="VEY103"/>
      <c r="VEZ103"/>
      <c r="VFA103"/>
      <c r="VFB103"/>
      <c r="VFC103"/>
      <c r="VFD103"/>
      <c r="VFE103"/>
      <c r="VFF103"/>
      <c r="VFG103"/>
      <c r="VFH103"/>
      <c r="VFI103"/>
      <c r="VFJ103"/>
      <c r="VFK103"/>
      <c r="VFL103"/>
      <c r="VFM103"/>
      <c r="VFN103"/>
      <c r="VFO103"/>
      <c r="VFP103"/>
      <c r="VFQ103"/>
      <c r="VFR103"/>
      <c r="VFS103"/>
      <c r="VFT103"/>
      <c r="VFU103"/>
      <c r="VFV103"/>
      <c r="VFW103"/>
      <c r="VFX103"/>
      <c r="VFY103"/>
      <c r="VFZ103"/>
      <c r="VGA103"/>
      <c r="VGB103"/>
      <c r="VGC103"/>
      <c r="VGD103"/>
      <c r="VGE103"/>
      <c r="VGF103"/>
      <c r="VGG103"/>
      <c r="VGH103"/>
      <c r="VGI103"/>
      <c r="VGJ103"/>
      <c r="VGK103"/>
      <c r="VGL103"/>
      <c r="VGM103"/>
      <c r="VGN103"/>
      <c r="VGO103"/>
      <c r="VGP103"/>
      <c r="VGQ103"/>
      <c r="VGR103"/>
      <c r="VGS103"/>
      <c r="VGT103"/>
      <c r="VGU103"/>
      <c r="VGV103"/>
      <c r="VGW103"/>
      <c r="VGX103"/>
      <c r="VGY103"/>
      <c r="VGZ103"/>
      <c r="VHA103"/>
      <c r="VHB103"/>
      <c r="VHC103"/>
      <c r="VHD103"/>
      <c r="VHE103"/>
      <c r="VHF103"/>
      <c r="VHG103"/>
      <c r="VHH103"/>
      <c r="VHI103"/>
      <c r="VHJ103"/>
      <c r="VHK103"/>
      <c r="VHL103"/>
      <c r="VHM103"/>
      <c r="VHN103"/>
      <c r="VHO103"/>
      <c r="VHP103"/>
      <c r="VHQ103"/>
      <c r="VHR103"/>
      <c r="VHS103"/>
      <c r="VHT103"/>
      <c r="VHU103"/>
      <c r="VHV103"/>
      <c r="VHW103"/>
      <c r="VHX103"/>
      <c r="VHY103"/>
      <c r="VHZ103"/>
      <c r="VIA103"/>
      <c r="VIB103"/>
      <c r="VIC103"/>
      <c r="VID103"/>
      <c r="VIE103"/>
      <c r="VIF103"/>
      <c r="VIG103"/>
      <c r="VIH103"/>
      <c r="VII103"/>
      <c r="VIJ103"/>
      <c r="VIK103"/>
      <c r="VIL103"/>
      <c r="VIM103"/>
      <c r="VIN103"/>
      <c r="VIO103"/>
      <c r="VIP103"/>
      <c r="VIQ103"/>
      <c r="VIR103"/>
      <c r="VIS103"/>
      <c r="VIT103"/>
      <c r="VIU103"/>
      <c r="VIV103"/>
      <c r="VIW103"/>
      <c r="VIX103"/>
      <c r="VIY103"/>
      <c r="VIZ103"/>
      <c r="VJA103"/>
      <c r="VJB103"/>
      <c r="VJC103"/>
      <c r="VJD103"/>
      <c r="VJE103"/>
      <c r="VJF103"/>
      <c r="VJG103"/>
      <c r="VJH103"/>
      <c r="VJI103"/>
      <c r="VJJ103"/>
      <c r="VJK103"/>
      <c r="VJL103"/>
      <c r="VJM103"/>
      <c r="VJN103"/>
      <c r="VJO103"/>
      <c r="VJP103"/>
      <c r="VJQ103"/>
      <c r="VJR103"/>
      <c r="VJS103"/>
      <c r="VJT103"/>
      <c r="VJU103"/>
      <c r="VJV103"/>
      <c r="VJW103"/>
      <c r="VJX103"/>
      <c r="VJY103"/>
      <c r="VJZ103"/>
      <c r="VKA103"/>
      <c r="VKB103"/>
      <c r="VKC103"/>
      <c r="VKD103"/>
      <c r="VKE103"/>
      <c r="VKF103"/>
      <c r="VKG103"/>
      <c r="VKH103"/>
      <c r="VKI103"/>
      <c r="VKJ103"/>
      <c r="VKK103"/>
      <c r="VKL103"/>
      <c r="VKM103"/>
      <c r="VKN103"/>
      <c r="VKO103"/>
      <c r="VKP103"/>
      <c r="VKQ103"/>
      <c r="VKR103"/>
      <c r="VKS103"/>
      <c r="VKT103"/>
      <c r="VKU103"/>
      <c r="VKV103"/>
      <c r="VKW103"/>
      <c r="VKX103"/>
      <c r="VKY103"/>
      <c r="VKZ103"/>
      <c r="VLA103"/>
      <c r="VLB103"/>
      <c r="VLC103"/>
      <c r="VLD103"/>
      <c r="VLE103"/>
      <c r="VLF103"/>
      <c r="VLG103"/>
      <c r="VLH103"/>
      <c r="VLI103"/>
      <c r="VLJ103"/>
      <c r="VLK103"/>
      <c r="VLL103"/>
      <c r="VLM103"/>
      <c r="VLN103"/>
      <c r="VLO103"/>
      <c r="VLP103"/>
      <c r="VLQ103"/>
      <c r="VLR103"/>
      <c r="VLS103"/>
      <c r="VLT103"/>
      <c r="VLU103"/>
      <c r="VLV103"/>
      <c r="VLW103"/>
      <c r="VLX103"/>
      <c r="VLY103"/>
      <c r="VLZ103"/>
      <c r="VMA103"/>
      <c r="VMB103"/>
      <c r="VMC103"/>
      <c r="VMD103"/>
      <c r="VME103"/>
      <c r="VMF103"/>
      <c r="VMG103"/>
      <c r="VMH103"/>
      <c r="VMI103"/>
      <c r="VMJ103"/>
      <c r="VMK103"/>
      <c r="VML103"/>
      <c r="VMM103"/>
      <c r="VMN103"/>
      <c r="VMO103"/>
      <c r="VMP103"/>
      <c r="VMQ103"/>
      <c r="VMR103"/>
      <c r="VMS103"/>
      <c r="VMT103"/>
      <c r="VMU103"/>
      <c r="VMV103"/>
      <c r="VMW103"/>
      <c r="VMX103"/>
      <c r="VMY103"/>
      <c r="VMZ103"/>
      <c r="VNA103"/>
      <c r="VNB103"/>
      <c r="VNC103"/>
      <c r="VND103"/>
      <c r="VNE103"/>
      <c r="VNF103"/>
      <c r="VNG103"/>
      <c r="VNH103"/>
      <c r="VNI103"/>
      <c r="VNJ103"/>
      <c r="VNK103"/>
      <c r="VNL103"/>
      <c r="VNM103"/>
      <c r="VNN103"/>
      <c r="VNO103"/>
      <c r="VNP103"/>
      <c r="VNQ103"/>
      <c r="VNR103"/>
      <c r="VNS103"/>
      <c r="VNT103"/>
      <c r="VNU103"/>
      <c r="VNV103"/>
      <c r="VNW103"/>
      <c r="VNX103"/>
      <c r="VNY103"/>
      <c r="VNZ103"/>
      <c r="VOA103"/>
      <c r="VOB103"/>
      <c r="VOC103"/>
      <c r="VOD103"/>
      <c r="VOE103"/>
      <c r="VOF103"/>
      <c r="VOG103"/>
      <c r="VOH103"/>
      <c r="VOI103"/>
      <c r="VOJ103"/>
      <c r="VOK103"/>
      <c r="VOL103"/>
      <c r="VOM103"/>
      <c r="VON103"/>
      <c r="VOO103"/>
      <c r="VOP103"/>
      <c r="VOQ103"/>
      <c r="VOR103"/>
      <c r="VOS103"/>
      <c r="VOT103"/>
      <c r="VOU103"/>
      <c r="VOV103"/>
      <c r="VOW103"/>
      <c r="VOX103"/>
      <c r="VOY103"/>
      <c r="VOZ103"/>
      <c r="VPA103"/>
      <c r="VPB103"/>
      <c r="VPC103"/>
      <c r="VPD103"/>
      <c r="VPE103"/>
      <c r="VPF103"/>
      <c r="VPG103"/>
      <c r="VPH103"/>
      <c r="VPI103"/>
      <c r="VPJ103"/>
      <c r="VPK103"/>
      <c r="VPL103"/>
      <c r="VPM103"/>
      <c r="VPN103"/>
      <c r="VPO103"/>
      <c r="VPP103"/>
      <c r="VPQ103"/>
      <c r="VPR103"/>
      <c r="VPS103"/>
      <c r="VPT103"/>
      <c r="VPU103"/>
      <c r="VPV103"/>
      <c r="VPW103"/>
      <c r="VPX103"/>
      <c r="VPY103"/>
      <c r="VPZ103"/>
      <c r="VQA103"/>
      <c r="VQB103"/>
      <c r="VQC103"/>
      <c r="VQD103"/>
      <c r="VQE103"/>
      <c r="VQF103"/>
      <c r="VQG103"/>
      <c r="VQH103"/>
      <c r="VQI103"/>
      <c r="VQJ103"/>
      <c r="VQK103"/>
      <c r="VQL103"/>
      <c r="VQM103"/>
      <c r="VQN103"/>
      <c r="VQO103"/>
      <c r="VQP103"/>
      <c r="VQQ103"/>
      <c r="VQR103"/>
      <c r="VQS103"/>
      <c r="VQT103"/>
      <c r="VQU103"/>
      <c r="VQV103"/>
      <c r="VQW103"/>
      <c r="VQX103"/>
      <c r="VQY103"/>
      <c r="VQZ103"/>
      <c r="VRA103"/>
      <c r="VRB103"/>
      <c r="VRC103"/>
      <c r="VRD103"/>
      <c r="VRE103"/>
      <c r="VRF103"/>
      <c r="VRG103"/>
      <c r="VRH103"/>
      <c r="VRI103"/>
      <c r="VRJ103"/>
      <c r="VRK103"/>
      <c r="VRL103"/>
      <c r="VRM103"/>
      <c r="VRN103"/>
      <c r="VRO103"/>
      <c r="VRP103"/>
      <c r="VRQ103"/>
      <c r="VRR103"/>
      <c r="VRS103"/>
      <c r="VRT103"/>
      <c r="VRU103"/>
      <c r="VRV103"/>
      <c r="VRW103"/>
      <c r="VRX103"/>
      <c r="VRY103"/>
      <c r="VRZ103"/>
      <c r="VSA103"/>
      <c r="VSB103"/>
      <c r="VSC103"/>
      <c r="VSD103"/>
      <c r="VSE103"/>
      <c r="VSF103"/>
      <c r="VSG103"/>
      <c r="VSH103"/>
      <c r="VSI103"/>
      <c r="VSJ103"/>
      <c r="VSK103"/>
      <c r="VSL103"/>
      <c r="VSM103"/>
      <c r="VSN103"/>
      <c r="VSO103"/>
      <c r="VSP103"/>
      <c r="VSQ103"/>
      <c r="VSR103"/>
      <c r="VSS103"/>
      <c r="VST103"/>
      <c r="VSU103"/>
      <c r="VSV103"/>
      <c r="VSW103"/>
      <c r="VSX103"/>
      <c r="VSY103"/>
      <c r="VSZ103"/>
      <c r="VTA103"/>
      <c r="VTB103"/>
      <c r="VTC103"/>
      <c r="VTD103"/>
      <c r="VTE103"/>
      <c r="VTF103"/>
      <c r="VTG103"/>
      <c r="VTH103"/>
      <c r="VTI103"/>
      <c r="VTJ103"/>
      <c r="VTK103"/>
      <c r="VTL103"/>
      <c r="VTM103"/>
      <c r="VTN103"/>
      <c r="VTO103"/>
      <c r="VTP103"/>
      <c r="VTQ103"/>
      <c r="VTR103"/>
      <c r="VTS103"/>
      <c r="VTT103"/>
      <c r="VTU103"/>
      <c r="VTV103"/>
      <c r="VTW103"/>
      <c r="VTX103"/>
      <c r="VTY103"/>
      <c r="VTZ103"/>
      <c r="VUA103"/>
      <c r="VUB103"/>
      <c r="VUC103"/>
      <c r="VUD103"/>
      <c r="VUE103"/>
      <c r="VUF103"/>
      <c r="VUG103"/>
      <c r="VUH103"/>
      <c r="VUI103"/>
      <c r="VUJ103"/>
      <c r="VUK103"/>
      <c r="VUL103"/>
      <c r="VUM103"/>
      <c r="VUN103"/>
      <c r="VUO103"/>
      <c r="VUP103"/>
      <c r="VUQ103"/>
      <c r="VUR103"/>
      <c r="VUS103"/>
      <c r="VUT103"/>
      <c r="VUU103"/>
      <c r="VUV103"/>
      <c r="VUW103"/>
      <c r="VUX103"/>
      <c r="VUY103"/>
      <c r="VUZ103"/>
      <c r="VVA103"/>
      <c r="VVB103"/>
      <c r="VVC103"/>
      <c r="VVD103"/>
      <c r="VVE103"/>
      <c r="VVF103"/>
      <c r="VVG103"/>
      <c r="VVH103"/>
      <c r="VVI103"/>
      <c r="VVJ103"/>
      <c r="VVK103"/>
      <c r="VVL103"/>
      <c r="VVM103"/>
      <c r="VVN103"/>
      <c r="VVO103"/>
      <c r="VVP103"/>
      <c r="VVQ103"/>
      <c r="VVR103"/>
      <c r="VVS103"/>
      <c r="VVT103"/>
      <c r="VVU103"/>
      <c r="VVV103"/>
      <c r="VVW103"/>
      <c r="VVX103"/>
      <c r="VVY103"/>
      <c r="VVZ103"/>
      <c r="VWA103"/>
      <c r="VWB103"/>
      <c r="VWC103"/>
      <c r="VWD103"/>
      <c r="VWE103"/>
      <c r="VWF103"/>
      <c r="VWG103"/>
      <c r="VWH103"/>
      <c r="VWI103"/>
      <c r="VWJ103"/>
      <c r="VWK103"/>
      <c r="VWL103"/>
      <c r="VWM103"/>
      <c r="VWN103"/>
      <c r="VWO103"/>
      <c r="VWP103"/>
      <c r="VWQ103"/>
      <c r="VWR103"/>
      <c r="VWS103"/>
      <c r="VWT103"/>
      <c r="VWU103"/>
      <c r="VWV103"/>
      <c r="VWW103"/>
      <c r="VWX103"/>
      <c r="VWY103"/>
      <c r="VWZ103"/>
      <c r="VXA103"/>
      <c r="VXB103"/>
      <c r="VXC103"/>
      <c r="VXD103"/>
      <c r="VXE103"/>
      <c r="VXF103"/>
      <c r="VXG103"/>
      <c r="VXH103"/>
      <c r="VXI103"/>
      <c r="VXJ103"/>
      <c r="VXK103"/>
      <c r="VXL103"/>
      <c r="VXM103"/>
      <c r="VXN103"/>
      <c r="VXO103"/>
      <c r="VXP103"/>
      <c r="VXQ103"/>
      <c r="VXR103"/>
      <c r="VXS103"/>
      <c r="VXT103"/>
      <c r="VXU103"/>
      <c r="VXV103"/>
      <c r="VXW103"/>
      <c r="VXX103"/>
      <c r="VXY103"/>
      <c r="VXZ103"/>
      <c r="VYA103"/>
      <c r="VYB103"/>
      <c r="VYC103"/>
      <c r="VYD103"/>
      <c r="VYE103"/>
      <c r="VYF103"/>
      <c r="VYG103"/>
      <c r="VYH103"/>
      <c r="VYI103"/>
      <c r="VYJ103"/>
      <c r="VYK103"/>
      <c r="VYL103"/>
      <c r="VYM103"/>
      <c r="VYN103"/>
      <c r="VYO103"/>
      <c r="VYP103"/>
      <c r="VYQ103"/>
      <c r="VYR103"/>
      <c r="VYS103"/>
      <c r="VYT103"/>
      <c r="VYU103"/>
      <c r="VYV103"/>
      <c r="VYW103"/>
      <c r="VYX103"/>
      <c r="VYY103"/>
      <c r="VYZ103"/>
      <c r="VZA103"/>
      <c r="VZB103"/>
      <c r="VZC103"/>
      <c r="VZD103"/>
      <c r="VZE103"/>
      <c r="VZF103"/>
      <c r="VZG103"/>
      <c r="VZH103"/>
      <c r="VZI103"/>
      <c r="VZJ103"/>
      <c r="VZK103"/>
      <c r="VZL103"/>
      <c r="VZM103"/>
      <c r="VZN103"/>
      <c r="VZO103"/>
      <c r="VZP103"/>
      <c r="VZQ103"/>
      <c r="VZR103"/>
      <c r="VZS103"/>
      <c r="VZT103"/>
      <c r="VZU103"/>
      <c r="VZV103"/>
      <c r="VZW103"/>
      <c r="VZX103"/>
      <c r="VZY103"/>
      <c r="VZZ103"/>
      <c r="WAA103"/>
      <c r="WAB103"/>
      <c r="WAC103"/>
      <c r="WAD103"/>
      <c r="WAE103"/>
      <c r="WAF103"/>
      <c r="WAG103"/>
      <c r="WAH103"/>
      <c r="WAI103"/>
      <c r="WAJ103"/>
      <c r="WAK103"/>
      <c r="WAL103"/>
      <c r="WAM103"/>
      <c r="WAN103"/>
      <c r="WAO103"/>
      <c r="WAP103"/>
      <c r="WAQ103"/>
      <c r="WAR103"/>
      <c r="WAS103"/>
      <c r="WAT103"/>
      <c r="WAU103"/>
      <c r="WAV103"/>
      <c r="WAW103"/>
      <c r="WAX103"/>
      <c r="WAY103"/>
      <c r="WAZ103"/>
      <c r="WBA103"/>
      <c r="WBB103"/>
      <c r="WBC103"/>
      <c r="WBD103"/>
      <c r="WBE103"/>
      <c r="WBF103"/>
      <c r="WBG103"/>
      <c r="WBH103"/>
      <c r="WBI103"/>
      <c r="WBJ103"/>
      <c r="WBK103"/>
      <c r="WBL103"/>
      <c r="WBM103"/>
      <c r="WBN103"/>
      <c r="WBO103"/>
      <c r="WBP103"/>
      <c r="WBQ103"/>
      <c r="WBR103"/>
      <c r="WBS103"/>
      <c r="WBT103"/>
      <c r="WBU103"/>
      <c r="WBV103"/>
      <c r="WBW103"/>
      <c r="WBX103"/>
      <c r="WBY103"/>
      <c r="WBZ103"/>
      <c r="WCA103"/>
      <c r="WCB103"/>
      <c r="WCC103"/>
      <c r="WCD103"/>
      <c r="WCE103"/>
      <c r="WCF103"/>
      <c r="WCG103"/>
      <c r="WCH103"/>
      <c r="WCI103"/>
      <c r="WCJ103"/>
      <c r="WCK103"/>
      <c r="WCL103"/>
      <c r="WCM103"/>
      <c r="WCN103"/>
      <c r="WCO103"/>
      <c r="WCP103"/>
      <c r="WCQ103"/>
      <c r="WCR103"/>
      <c r="WCS103"/>
      <c r="WCT103"/>
      <c r="WCU103"/>
      <c r="WCV103"/>
      <c r="WCW103"/>
      <c r="WCX103"/>
      <c r="WCY103"/>
      <c r="WCZ103"/>
      <c r="WDA103"/>
      <c r="WDB103"/>
      <c r="WDC103"/>
      <c r="WDD103"/>
      <c r="WDE103"/>
      <c r="WDF103"/>
      <c r="WDG103"/>
      <c r="WDH103"/>
      <c r="WDI103"/>
      <c r="WDJ103"/>
      <c r="WDK103"/>
      <c r="WDL103"/>
      <c r="WDM103"/>
      <c r="WDN103"/>
      <c r="WDO103"/>
      <c r="WDP103"/>
      <c r="WDQ103"/>
      <c r="WDR103"/>
      <c r="WDS103"/>
      <c r="WDT103"/>
      <c r="WDU103"/>
      <c r="WDV103"/>
      <c r="WDW103"/>
      <c r="WDX103"/>
      <c r="WDY103"/>
      <c r="WDZ103"/>
      <c r="WEA103"/>
      <c r="WEB103"/>
      <c r="WEC103"/>
      <c r="WED103"/>
      <c r="WEE103"/>
      <c r="WEF103"/>
      <c r="WEG103"/>
      <c r="WEH103"/>
      <c r="WEI103"/>
      <c r="WEJ103"/>
      <c r="WEK103"/>
      <c r="WEL103"/>
      <c r="WEM103"/>
      <c r="WEN103"/>
      <c r="WEO103"/>
      <c r="WEP103"/>
      <c r="WEQ103"/>
      <c r="WER103"/>
      <c r="WES103"/>
      <c r="WET103"/>
      <c r="WEU103"/>
      <c r="WEV103"/>
      <c r="WEW103"/>
      <c r="WEX103"/>
      <c r="WEY103"/>
      <c r="WEZ103"/>
      <c r="WFA103"/>
      <c r="WFB103"/>
      <c r="WFC103"/>
      <c r="WFD103"/>
      <c r="WFE103"/>
      <c r="WFF103"/>
      <c r="WFG103"/>
      <c r="WFH103"/>
      <c r="WFI103"/>
      <c r="WFJ103"/>
      <c r="WFK103"/>
      <c r="WFL103"/>
      <c r="WFM103"/>
      <c r="WFN103"/>
      <c r="WFO103"/>
      <c r="WFP103"/>
      <c r="WFQ103"/>
      <c r="WFR103"/>
      <c r="WFS103"/>
      <c r="WFT103"/>
      <c r="WFU103"/>
      <c r="WFV103"/>
      <c r="WFW103"/>
      <c r="WFX103"/>
      <c r="WFY103"/>
      <c r="WFZ103"/>
      <c r="WGA103"/>
      <c r="WGB103"/>
      <c r="WGC103"/>
      <c r="WGD103"/>
      <c r="WGE103"/>
      <c r="WGF103"/>
      <c r="WGG103"/>
      <c r="WGH103"/>
      <c r="WGI103"/>
      <c r="WGJ103"/>
      <c r="WGK103"/>
      <c r="WGL103"/>
      <c r="WGM103"/>
      <c r="WGN103"/>
      <c r="WGO103"/>
      <c r="WGP103"/>
      <c r="WGQ103"/>
      <c r="WGR103"/>
      <c r="WGS103"/>
      <c r="WGT103"/>
      <c r="WGU103"/>
      <c r="WGV103"/>
      <c r="WGW103"/>
      <c r="WGX103"/>
      <c r="WGY103"/>
      <c r="WGZ103"/>
      <c r="WHA103"/>
      <c r="WHB103"/>
      <c r="WHC103"/>
      <c r="WHD103"/>
      <c r="WHE103"/>
      <c r="WHF103"/>
      <c r="WHG103"/>
      <c r="WHH103"/>
      <c r="WHI103"/>
      <c r="WHJ103"/>
      <c r="WHK103"/>
      <c r="WHL103"/>
      <c r="WHM103"/>
      <c r="WHN103"/>
      <c r="WHO103"/>
      <c r="WHP103"/>
      <c r="WHQ103"/>
      <c r="WHR103"/>
      <c r="WHS103"/>
      <c r="WHT103"/>
      <c r="WHU103"/>
      <c r="WHV103"/>
      <c r="WHW103"/>
      <c r="WHX103"/>
      <c r="WHY103"/>
      <c r="WHZ103"/>
      <c r="WIA103"/>
      <c r="WIB103"/>
      <c r="WIC103"/>
      <c r="WID103"/>
      <c r="WIE103"/>
      <c r="WIF103"/>
      <c r="WIG103"/>
      <c r="WIH103"/>
      <c r="WII103"/>
      <c r="WIJ103"/>
      <c r="WIK103"/>
      <c r="WIL103"/>
      <c r="WIM103"/>
      <c r="WIN103"/>
      <c r="WIO103"/>
      <c r="WIP103"/>
      <c r="WIQ103"/>
      <c r="WIR103"/>
      <c r="WIS103"/>
      <c r="WIT103"/>
      <c r="WIU103"/>
      <c r="WIV103"/>
      <c r="WIW103"/>
      <c r="WIX103"/>
      <c r="WIY103"/>
      <c r="WIZ103"/>
      <c r="WJA103"/>
      <c r="WJB103"/>
      <c r="WJC103"/>
      <c r="WJD103"/>
      <c r="WJE103"/>
      <c r="WJF103"/>
      <c r="WJG103"/>
      <c r="WJH103"/>
      <c r="WJI103"/>
      <c r="WJJ103"/>
      <c r="WJK103"/>
      <c r="WJL103"/>
      <c r="WJM103"/>
      <c r="WJN103"/>
      <c r="WJO103"/>
      <c r="WJP103"/>
      <c r="WJQ103"/>
      <c r="WJR103"/>
      <c r="WJS103"/>
      <c r="WJT103"/>
      <c r="WJU103"/>
      <c r="WJV103"/>
      <c r="WJW103"/>
      <c r="WJX103"/>
      <c r="WJY103"/>
      <c r="WJZ103"/>
      <c r="WKA103"/>
      <c r="WKB103"/>
      <c r="WKC103"/>
      <c r="WKD103"/>
      <c r="WKE103"/>
      <c r="WKF103"/>
      <c r="WKG103"/>
      <c r="WKH103"/>
      <c r="WKI103"/>
      <c r="WKJ103"/>
      <c r="WKK103"/>
      <c r="WKL103"/>
      <c r="WKM103"/>
      <c r="WKN103"/>
      <c r="WKO103"/>
      <c r="WKP103"/>
      <c r="WKQ103"/>
      <c r="WKR103"/>
      <c r="WKS103"/>
      <c r="WKT103"/>
      <c r="WKU103"/>
      <c r="WKV103"/>
      <c r="WKW103"/>
      <c r="WKX103"/>
      <c r="WKY103"/>
      <c r="WKZ103"/>
      <c r="WLA103"/>
      <c r="WLB103"/>
      <c r="WLC103"/>
      <c r="WLD103"/>
      <c r="WLE103"/>
      <c r="WLF103"/>
      <c r="WLG103"/>
      <c r="WLH103"/>
      <c r="WLI103"/>
      <c r="WLJ103"/>
      <c r="WLK103"/>
      <c r="WLL103"/>
      <c r="WLM103"/>
      <c r="WLN103"/>
      <c r="WLO103"/>
      <c r="WLP103"/>
      <c r="WLQ103"/>
      <c r="WLR103"/>
      <c r="WLS103"/>
      <c r="WLT103"/>
      <c r="WLU103"/>
      <c r="WLV103"/>
      <c r="WLW103"/>
      <c r="WLX103"/>
      <c r="WLY103"/>
      <c r="WLZ103"/>
      <c r="WMA103"/>
      <c r="WMB103"/>
      <c r="WMC103"/>
      <c r="WMD103"/>
      <c r="WME103"/>
      <c r="WMF103"/>
      <c r="WMG103"/>
      <c r="WMH103"/>
      <c r="WMI103"/>
      <c r="WMJ103"/>
      <c r="WMK103"/>
      <c r="WML103"/>
      <c r="WMM103"/>
      <c r="WMN103"/>
      <c r="WMO103"/>
      <c r="WMP103"/>
      <c r="WMQ103"/>
      <c r="WMR103"/>
      <c r="WMS103"/>
      <c r="WMT103"/>
      <c r="WMU103"/>
      <c r="WMV103"/>
      <c r="WMW103"/>
      <c r="WMX103"/>
      <c r="WMY103"/>
      <c r="WMZ103"/>
      <c r="WNA103"/>
      <c r="WNB103"/>
      <c r="WNC103"/>
      <c r="WND103"/>
      <c r="WNE103"/>
      <c r="WNF103"/>
      <c r="WNG103"/>
      <c r="WNH103"/>
      <c r="WNI103"/>
      <c r="WNJ103"/>
      <c r="WNK103"/>
      <c r="WNL103"/>
      <c r="WNM103"/>
      <c r="WNN103"/>
      <c r="WNO103"/>
      <c r="WNP103"/>
      <c r="WNQ103"/>
      <c r="WNR103"/>
      <c r="WNS103"/>
      <c r="WNT103"/>
      <c r="WNU103"/>
      <c r="WNV103"/>
      <c r="WNW103"/>
      <c r="WNX103"/>
      <c r="WNY103"/>
      <c r="WNZ103"/>
      <c r="WOA103"/>
      <c r="WOB103"/>
      <c r="WOC103"/>
      <c r="WOD103"/>
      <c r="WOE103"/>
      <c r="WOF103"/>
      <c r="WOG103"/>
      <c r="WOH103"/>
      <c r="WOI103"/>
      <c r="WOJ103"/>
      <c r="WOK103"/>
      <c r="WOL103"/>
      <c r="WOM103"/>
      <c r="WON103"/>
      <c r="WOO103"/>
      <c r="WOP103"/>
      <c r="WOQ103"/>
      <c r="WOR103"/>
      <c r="WOS103"/>
      <c r="WOT103"/>
      <c r="WOU103"/>
      <c r="WOV103"/>
      <c r="WOW103"/>
      <c r="WOX103"/>
      <c r="WOY103"/>
      <c r="WOZ103"/>
      <c r="WPA103"/>
      <c r="WPB103"/>
      <c r="WPC103"/>
      <c r="WPD103"/>
      <c r="WPE103"/>
      <c r="WPF103"/>
      <c r="WPG103"/>
      <c r="WPH103"/>
      <c r="WPI103"/>
      <c r="WPJ103"/>
      <c r="WPK103"/>
      <c r="WPL103"/>
      <c r="WPM103"/>
      <c r="WPN103"/>
      <c r="WPO103"/>
      <c r="WPP103"/>
      <c r="WPQ103"/>
      <c r="WPR103"/>
      <c r="WPS103"/>
      <c r="WPT103"/>
      <c r="WPU103"/>
      <c r="WPV103"/>
      <c r="WPW103"/>
      <c r="WPX103"/>
      <c r="WPY103"/>
      <c r="WPZ103"/>
      <c r="WQA103"/>
      <c r="WQB103"/>
      <c r="WQC103"/>
      <c r="WQD103"/>
      <c r="WQE103"/>
      <c r="WQF103"/>
      <c r="WQG103"/>
      <c r="WQH103"/>
      <c r="WQI103"/>
      <c r="WQJ103"/>
      <c r="WQK103"/>
      <c r="WQL103"/>
      <c r="WQM103"/>
      <c r="WQN103"/>
      <c r="WQO103"/>
      <c r="WQP103"/>
      <c r="WQQ103"/>
      <c r="WQR103"/>
      <c r="WQS103"/>
      <c r="WQT103"/>
      <c r="WQU103"/>
      <c r="WQV103"/>
      <c r="WQW103"/>
      <c r="WQX103"/>
      <c r="WQY103"/>
      <c r="WQZ103"/>
      <c r="WRA103"/>
      <c r="WRB103"/>
      <c r="WRC103"/>
      <c r="WRD103"/>
      <c r="WRE103"/>
      <c r="WRF103"/>
      <c r="WRG103"/>
      <c r="WRH103"/>
      <c r="WRI103"/>
      <c r="WRJ103"/>
      <c r="WRK103"/>
      <c r="WRL103"/>
      <c r="WRM103"/>
      <c r="WRN103"/>
      <c r="WRO103"/>
      <c r="WRP103"/>
      <c r="WRQ103"/>
      <c r="WRR103"/>
      <c r="WRS103"/>
      <c r="WRT103"/>
      <c r="WRU103"/>
      <c r="WRV103"/>
      <c r="WRW103"/>
      <c r="WRX103"/>
      <c r="WRY103"/>
      <c r="WRZ103"/>
      <c r="WSA103"/>
      <c r="WSB103"/>
      <c r="WSC103"/>
      <c r="WSD103"/>
      <c r="WSE103"/>
      <c r="WSF103"/>
      <c r="WSG103"/>
      <c r="WSH103"/>
      <c r="WSI103"/>
      <c r="WSJ103"/>
      <c r="WSK103"/>
      <c r="WSL103"/>
      <c r="WSM103"/>
      <c r="WSN103"/>
      <c r="WSO103"/>
      <c r="WSP103"/>
      <c r="WSQ103"/>
      <c r="WSR103"/>
      <c r="WSS103"/>
      <c r="WST103"/>
      <c r="WSU103"/>
      <c r="WSV103"/>
      <c r="WSW103"/>
      <c r="WSX103"/>
      <c r="WSY103"/>
      <c r="WSZ103"/>
      <c r="WTA103"/>
      <c r="WTB103"/>
      <c r="WTC103"/>
      <c r="WTD103"/>
      <c r="WTE103"/>
      <c r="WTF103"/>
      <c r="WTG103"/>
      <c r="WTH103"/>
      <c r="WTI103"/>
      <c r="WTJ103"/>
      <c r="WTK103"/>
      <c r="WTL103"/>
      <c r="WTM103"/>
      <c r="WTN103"/>
      <c r="WTO103"/>
      <c r="WTP103"/>
      <c r="WTQ103"/>
      <c r="WTR103"/>
      <c r="WTS103"/>
      <c r="WTT103"/>
      <c r="WTU103"/>
      <c r="WTV103"/>
      <c r="WTW103"/>
      <c r="WTX103"/>
      <c r="WTY103"/>
      <c r="WTZ103"/>
      <c r="WUA103"/>
      <c r="WUB103"/>
      <c r="WUC103"/>
      <c r="WUD103"/>
      <c r="WUE103"/>
      <c r="WUF103"/>
      <c r="WUG103"/>
      <c r="WUH103"/>
      <c r="WUI103"/>
      <c r="WUJ103"/>
      <c r="WUK103"/>
      <c r="WUL103"/>
      <c r="WUM103"/>
      <c r="WUN103"/>
      <c r="WUO103"/>
      <c r="WUP103"/>
      <c r="WUQ103"/>
      <c r="WUR103"/>
      <c r="WUS103"/>
      <c r="WUT103"/>
      <c r="WUU103"/>
      <c r="WUV103"/>
      <c r="WUW103"/>
      <c r="WUX103"/>
      <c r="WUY103"/>
      <c r="WUZ103"/>
      <c r="WVA103"/>
      <c r="WVB103"/>
      <c r="WVC103"/>
      <c r="WVD103"/>
      <c r="WVE103"/>
      <c r="WVF103"/>
      <c r="WVG103"/>
      <c r="WVH103"/>
      <c r="WVI103"/>
      <c r="WVJ103"/>
      <c r="WVK103"/>
      <c r="WVL103"/>
      <c r="WVM103"/>
      <c r="WVN103"/>
      <c r="WVO103"/>
      <c r="WVP103"/>
      <c r="WVQ103"/>
      <c r="WVR103"/>
      <c r="WVS103"/>
      <c r="WVT103"/>
      <c r="WVU103"/>
      <c r="WVV103"/>
      <c r="WVW103"/>
      <c r="WVX103"/>
      <c r="WVY103"/>
      <c r="WVZ103"/>
      <c r="WWA103"/>
      <c r="WWB103"/>
      <c r="WWC103"/>
      <c r="WWD103"/>
      <c r="WWE103"/>
      <c r="WWF103"/>
      <c r="WWG103"/>
      <c r="WWH103"/>
      <c r="WWI103"/>
      <c r="WWJ103"/>
      <c r="WWK103"/>
      <c r="WWL103"/>
      <c r="WWM103"/>
      <c r="WWN103"/>
      <c r="WWO103"/>
      <c r="WWP103"/>
      <c r="WWQ103"/>
      <c r="WWR103"/>
      <c r="WWS103"/>
      <c r="WWT103"/>
      <c r="WWU103"/>
      <c r="WWV103"/>
      <c r="WWW103"/>
      <c r="WWX103"/>
      <c r="WWY103"/>
      <c r="WWZ103"/>
      <c r="WXA103"/>
      <c r="WXB103"/>
      <c r="WXC103"/>
      <c r="WXD103"/>
      <c r="WXE103"/>
      <c r="WXF103"/>
      <c r="WXG103"/>
      <c r="WXH103"/>
      <c r="WXI103"/>
      <c r="WXJ103"/>
      <c r="WXK103"/>
      <c r="WXL103"/>
      <c r="WXM103"/>
      <c r="WXN103"/>
      <c r="WXO103"/>
      <c r="WXP103"/>
      <c r="WXQ103"/>
      <c r="WXR103"/>
      <c r="WXS103"/>
      <c r="WXT103"/>
      <c r="WXU103"/>
      <c r="WXV103"/>
      <c r="WXW103"/>
      <c r="WXX103"/>
      <c r="WXY103"/>
      <c r="WXZ103"/>
      <c r="WYA103"/>
      <c r="WYB103"/>
      <c r="WYC103"/>
      <c r="WYD103"/>
      <c r="WYE103"/>
      <c r="WYF103"/>
      <c r="WYG103"/>
      <c r="WYH103"/>
      <c r="WYI103"/>
      <c r="WYJ103"/>
      <c r="WYK103"/>
      <c r="WYL103"/>
      <c r="WYM103"/>
      <c r="WYN103"/>
      <c r="WYO103"/>
      <c r="WYP103"/>
      <c r="WYQ103"/>
      <c r="WYR103"/>
      <c r="WYS103"/>
      <c r="WYT103"/>
      <c r="WYU103"/>
      <c r="WYV103"/>
      <c r="WYW103"/>
      <c r="WYX103"/>
      <c r="WYY103"/>
      <c r="WYZ103"/>
      <c r="WZA103"/>
      <c r="WZB103"/>
      <c r="WZC103"/>
      <c r="WZD103"/>
      <c r="WZE103"/>
      <c r="WZF103"/>
      <c r="WZG103"/>
      <c r="WZH103"/>
      <c r="WZI103"/>
      <c r="WZJ103"/>
      <c r="WZK103"/>
      <c r="WZL103"/>
      <c r="WZM103"/>
      <c r="WZN103"/>
      <c r="WZO103"/>
      <c r="WZP103"/>
      <c r="WZQ103"/>
      <c r="WZR103"/>
      <c r="WZS103"/>
      <c r="WZT103"/>
      <c r="WZU103"/>
      <c r="WZV103"/>
      <c r="WZW103"/>
      <c r="WZX103"/>
      <c r="WZY103"/>
      <c r="WZZ103"/>
      <c r="XAA103"/>
      <c r="XAB103"/>
      <c r="XAC103"/>
      <c r="XAD103"/>
      <c r="XAE103"/>
      <c r="XAF103"/>
      <c r="XAG103"/>
      <c r="XAH103"/>
      <c r="XAI103"/>
      <c r="XAJ103"/>
      <c r="XAK103"/>
      <c r="XAL103"/>
      <c r="XAM103"/>
      <c r="XAN103"/>
      <c r="XAO103"/>
      <c r="XAP103"/>
      <c r="XAQ103"/>
      <c r="XAR103"/>
      <c r="XAS103"/>
      <c r="XAT103"/>
      <c r="XAU103"/>
      <c r="XAV103"/>
      <c r="XAW103"/>
      <c r="XAX103"/>
      <c r="XAY103"/>
      <c r="XAZ103"/>
      <c r="XBA103"/>
      <c r="XBB103"/>
      <c r="XBC103"/>
      <c r="XBD103"/>
      <c r="XBE103"/>
      <c r="XBF103"/>
      <c r="XBG103"/>
      <c r="XBH103"/>
      <c r="XBI103"/>
      <c r="XBJ103"/>
      <c r="XBK103"/>
      <c r="XBL103"/>
      <c r="XBM103"/>
      <c r="XBN103"/>
      <c r="XBO103"/>
      <c r="XBP103"/>
      <c r="XBQ103"/>
      <c r="XBR103"/>
      <c r="XBS103"/>
      <c r="XBT103"/>
      <c r="XBU103"/>
      <c r="XBV103"/>
      <c r="XBW103"/>
      <c r="XBX103"/>
      <c r="XBY103"/>
      <c r="XBZ103"/>
      <c r="XCA103"/>
      <c r="XCB103"/>
      <c r="XCC103"/>
      <c r="XCD103"/>
      <c r="XCE103"/>
      <c r="XCF103"/>
      <c r="XCG103"/>
      <c r="XCH103"/>
      <c r="XCI103"/>
      <c r="XCJ103"/>
      <c r="XCK103"/>
      <c r="XCL103"/>
      <c r="XCM103"/>
      <c r="XCN103"/>
      <c r="XCO103"/>
      <c r="XCP103"/>
      <c r="XCQ103"/>
      <c r="XCR103"/>
      <c r="XCS103"/>
      <c r="XCT103"/>
      <c r="XCU103"/>
      <c r="XCV103"/>
      <c r="XCW103"/>
      <c r="XCX103"/>
      <c r="XCY103"/>
      <c r="XCZ103"/>
      <c r="XDA103"/>
      <c r="XDB103"/>
      <c r="XDC103"/>
      <c r="XDD103"/>
      <c r="XDE103"/>
      <c r="XDF103"/>
      <c r="XDG103"/>
      <c r="XDH103"/>
      <c r="XDI103"/>
      <c r="XDJ103"/>
      <c r="XDK103"/>
      <c r="XDL103"/>
      <c r="XDM103"/>
      <c r="XDN103"/>
      <c r="XDO103"/>
      <c r="XDP103"/>
      <c r="XDQ103"/>
      <c r="XDR103"/>
      <c r="XDS103"/>
      <c r="XDT103"/>
      <c r="XDU103"/>
      <c r="XDV103"/>
      <c r="XDW103"/>
      <c r="XDX103"/>
      <c r="XDY103"/>
      <c r="XDZ103"/>
      <c r="XEA103"/>
      <c r="XEB103"/>
      <c r="XEC103"/>
      <c r="XED103"/>
      <c r="XEE103"/>
    </row>
    <row r="104" spans="1:16359" ht="36.75" customHeight="1">
      <c r="A104" s="119">
        <v>86</v>
      </c>
      <c r="B104" s="163" t="s">
        <v>315</v>
      </c>
      <c r="C104" s="419" t="s">
        <v>175</v>
      </c>
      <c r="D104" s="426">
        <v>2018</v>
      </c>
      <c r="E104" s="429" t="s">
        <v>159</v>
      </c>
      <c r="F104" s="419"/>
      <c r="G104" s="419"/>
      <c r="H104" s="419"/>
      <c r="I104" s="419"/>
      <c r="J104" s="419"/>
      <c r="K104" s="419"/>
      <c r="L104" s="419">
        <v>160</v>
      </c>
      <c r="M104" s="419"/>
      <c r="N104" s="419"/>
      <c r="O104" s="419"/>
      <c r="P104" s="419"/>
      <c r="Q104" s="419"/>
      <c r="R104" s="419"/>
      <c r="S104" s="419"/>
      <c r="T104" s="419"/>
      <c r="U104" s="419"/>
      <c r="V104" s="419"/>
      <c r="W104" s="419"/>
      <c r="X104" s="419"/>
      <c r="Y104" s="419"/>
      <c r="Z104" s="419"/>
      <c r="AA104" s="415">
        <v>160</v>
      </c>
      <c r="AB104" s="415">
        <v>0</v>
      </c>
      <c r="AC104" s="415">
        <v>0</v>
      </c>
      <c r="AD104" s="811" t="s">
        <v>618</v>
      </c>
      <c r="AE104" s="811" t="s">
        <v>523</v>
      </c>
      <c r="AF104" s="398"/>
    </row>
    <row r="105" spans="1:16359" ht="36.75" customHeight="1">
      <c r="A105" s="119">
        <v>87</v>
      </c>
      <c r="B105" s="163" t="s">
        <v>390</v>
      </c>
      <c r="C105" s="419" t="s">
        <v>175</v>
      </c>
      <c r="D105" s="419">
        <v>2018</v>
      </c>
      <c r="E105" s="429" t="s">
        <v>208</v>
      </c>
      <c r="F105" s="419"/>
      <c r="G105" s="419"/>
      <c r="H105" s="419"/>
      <c r="I105" s="419"/>
      <c r="J105" s="419"/>
      <c r="K105" s="419"/>
      <c r="L105" s="419">
        <v>79</v>
      </c>
      <c r="M105" s="419"/>
      <c r="N105" s="419"/>
      <c r="O105" s="419"/>
      <c r="P105" s="419"/>
      <c r="Q105" s="419"/>
      <c r="R105" s="419"/>
      <c r="S105" s="419"/>
      <c r="T105" s="419"/>
      <c r="U105" s="419"/>
      <c r="V105" s="419"/>
      <c r="W105" s="419"/>
      <c r="X105" s="419"/>
      <c r="Y105" s="419"/>
      <c r="Z105" s="419"/>
      <c r="AA105" s="415">
        <v>79</v>
      </c>
      <c r="AB105" s="415">
        <v>0</v>
      </c>
      <c r="AC105" s="415">
        <v>0</v>
      </c>
      <c r="AD105" s="813"/>
      <c r="AE105" s="813"/>
      <c r="AF105" s="398"/>
    </row>
    <row r="106" spans="1:16359" ht="36.75" customHeight="1">
      <c r="A106" s="119">
        <v>88</v>
      </c>
      <c r="B106" s="163" t="s">
        <v>391</v>
      </c>
      <c r="C106" s="419" t="s">
        <v>175</v>
      </c>
      <c r="D106" s="419">
        <v>2018</v>
      </c>
      <c r="E106" s="429" t="s">
        <v>209</v>
      </c>
      <c r="F106" s="419"/>
      <c r="G106" s="419"/>
      <c r="H106" s="419"/>
      <c r="I106" s="419"/>
      <c r="J106" s="419"/>
      <c r="K106" s="419"/>
      <c r="L106" s="419">
        <v>206</v>
      </c>
      <c r="M106" s="419"/>
      <c r="N106" s="419"/>
      <c r="O106" s="419"/>
      <c r="P106" s="419"/>
      <c r="Q106" s="419"/>
      <c r="R106" s="419"/>
      <c r="S106" s="419"/>
      <c r="T106" s="419"/>
      <c r="U106" s="419"/>
      <c r="V106" s="419"/>
      <c r="W106" s="419"/>
      <c r="X106" s="419"/>
      <c r="Y106" s="419"/>
      <c r="Z106" s="419"/>
      <c r="AA106" s="415">
        <v>206</v>
      </c>
      <c r="AB106" s="415">
        <v>0</v>
      </c>
      <c r="AC106" s="415">
        <v>0</v>
      </c>
      <c r="AD106" s="812"/>
      <c r="AE106" s="812"/>
      <c r="AF106" s="398"/>
    </row>
    <row r="107" spans="1:16359" ht="108.75" customHeight="1">
      <c r="A107" s="119">
        <v>89</v>
      </c>
      <c r="B107" s="156" t="s">
        <v>616</v>
      </c>
      <c r="C107" s="417" t="s">
        <v>188</v>
      </c>
      <c r="D107" s="430">
        <v>2016</v>
      </c>
      <c r="E107" s="419" t="s">
        <v>617</v>
      </c>
      <c r="F107" s="419"/>
      <c r="G107" s="419"/>
      <c r="H107" s="419">
        <v>40</v>
      </c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19"/>
      <c r="T107" s="419"/>
      <c r="U107" s="419"/>
      <c r="V107" s="419"/>
      <c r="W107" s="419"/>
      <c r="X107" s="419"/>
      <c r="Y107" s="419"/>
      <c r="Z107" s="419"/>
      <c r="AA107" s="415">
        <v>0</v>
      </c>
      <c r="AB107" s="415">
        <v>0</v>
      </c>
      <c r="AC107" s="415">
        <v>40</v>
      </c>
      <c r="AD107" s="419" t="s">
        <v>618</v>
      </c>
      <c r="AE107" s="425" t="s">
        <v>876</v>
      </c>
      <c r="AF107" s="398"/>
    </row>
    <row r="108" spans="1:16359" ht="56.25">
      <c r="A108" s="125"/>
      <c r="B108" s="124" t="s">
        <v>85</v>
      </c>
      <c r="C108" s="421"/>
      <c r="D108" s="421"/>
      <c r="E108" s="421"/>
      <c r="F108" s="193">
        <v>68.900000000000006</v>
      </c>
      <c r="G108" s="193">
        <v>0</v>
      </c>
      <c r="H108" s="193">
        <v>40</v>
      </c>
      <c r="I108" s="193">
        <v>0</v>
      </c>
      <c r="J108" s="193">
        <v>0</v>
      </c>
      <c r="K108" s="193">
        <v>0</v>
      </c>
      <c r="L108" s="193">
        <v>445</v>
      </c>
      <c r="M108" s="193">
        <v>0</v>
      </c>
      <c r="N108" s="193">
        <v>0</v>
      </c>
      <c r="O108" s="193">
        <v>236.4</v>
      </c>
      <c r="P108" s="193">
        <v>250</v>
      </c>
      <c r="Q108" s="193">
        <v>0</v>
      </c>
      <c r="R108" s="193">
        <v>315</v>
      </c>
      <c r="S108" s="193">
        <v>0</v>
      </c>
      <c r="T108" s="193">
        <v>0</v>
      </c>
      <c r="U108" s="193">
        <v>0</v>
      </c>
      <c r="V108" s="193">
        <v>0</v>
      </c>
      <c r="W108" s="193">
        <v>0</v>
      </c>
      <c r="X108" s="193">
        <v>312.55</v>
      </c>
      <c r="Y108" s="193">
        <v>400</v>
      </c>
      <c r="Z108" s="193">
        <v>200</v>
      </c>
      <c r="AA108" s="193">
        <v>1377.85</v>
      </c>
      <c r="AB108" s="193">
        <v>650</v>
      </c>
      <c r="AC108" s="193">
        <v>240</v>
      </c>
      <c r="AD108" s="126"/>
      <c r="AE108" s="421"/>
      <c r="AF108" s="398"/>
    </row>
    <row r="109" spans="1:16359">
      <c r="A109" s="165"/>
      <c r="B109" s="789" t="s">
        <v>1251</v>
      </c>
      <c r="C109" s="789"/>
      <c r="D109" s="789"/>
      <c r="E109" s="789"/>
      <c r="F109" s="789"/>
      <c r="G109" s="789"/>
      <c r="H109" s="789"/>
      <c r="I109" s="789"/>
      <c r="J109" s="789"/>
      <c r="K109" s="789"/>
      <c r="L109" s="789"/>
      <c r="M109" s="789"/>
      <c r="N109" s="789"/>
      <c r="O109" s="789"/>
      <c r="P109" s="789"/>
      <c r="Q109" s="789"/>
      <c r="R109" s="789"/>
      <c r="S109" s="789"/>
      <c r="T109" s="789"/>
      <c r="U109" s="789"/>
      <c r="V109" s="789"/>
      <c r="W109" s="789"/>
      <c r="X109" s="789"/>
      <c r="Y109" s="789"/>
      <c r="Z109" s="789"/>
      <c r="AA109" s="789"/>
      <c r="AB109" s="789"/>
      <c r="AC109" s="789"/>
      <c r="AD109" s="789"/>
      <c r="AE109" s="790"/>
      <c r="AF109" s="398"/>
    </row>
    <row r="110" spans="1:16359">
      <c r="A110" s="166"/>
      <c r="B110" s="791" t="s">
        <v>6</v>
      </c>
      <c r="C110" s="791"/>
      <c r="D110" s="791"/>
      <c r="E110" s="791"/>
      <c r="F110" s="791"/>
      <c r="G110" s="791"/>
      <c r="H110" s="791"/>
      <c r="I110" s="791"/>
      <c r="J110" s="791"/>
      <c r="K110" s="791"/>
      <c r="L110" s="791"/>
      <c r="M110" s="791"/>
      <c r="N110" s="791"/>
      <c r="O110" s="791"/>
      <c r="P110" s="791"/>
      <c r="Q110" s="791"/>
      <c r="R110" s="791"/>
      <c r="S110" s="791"/>
      <c r="T110" s="791"/>
      <c r="U110" s="791"/>
      <c r="V110" s="791"/>
      <c r="W110" s="791"/>
      <c r="X110" s="791"/>
      <c r="Y110" s="791"/>
      <c r="Z110" s="791"/>
      <c r="AA110" s="791"/>
      <c r="AB110" s="791"/>
      <c r="AC110" s="791"/>
      <c r="AD110" s="791"/>
      <c r="AE110" s="792"/>
      <c r="AF110" s="398"/>
    </row>
    <row r="111" spans="1:16359" ht="56.25">
      <c r="A111" s="119">
        <v>90</v>
      </c>
      <c r="B111" s="169" t="s">
        <v>214</v>
      </c>
      <c r="C111" s="417" t="s">
        <v>180</v>
      </c>
      <c r="D111" s="417">
        <v>2018</v>
      </c>
      <c r="E111" s="172" t="s">
        <v>100</v>
      </c>
      <c r="F111" s="430"/>
      <c r="G111" s="430"/>
      <c r="H111" s="416"/>
      <c r="I111" s="430"/>
      <c r="J111" s="430"/>
      <c r="K111" s="416"/>
      <c r="L111" s="355"/>
      <c r="M111" s="430">
        <v>250</v>
      </c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415">
        <v>0</v>
      </c>
      <c r="AB111" s="415">
        <v>250</v>
      </c>
      <c r="AC111" s="415">
        <v>0</v>
      </c>
      <c r="AD111" s="419" t="s">
        <v>181</v>
      </c>
      <c r="AE111" s="419" t="s">
        <v>663</v>
      </c>
      <c r="AF111" s="398"/>
    </row>
    <row r="112" spans="1:16359">
      <c r="A112" s="166"/>
      <c r="B112" s="791" t="s">
        <v>1</v>
      </c>
      <c r="C112" s="791"/>
      <c r="D112" s="791"/>
      <c r="E112" s="791"/>
      <c r="F112" s="791"/>
      <c r="G112" s="791"/>
      <c r="H112" s="791"/>
      <c r="I112" s="791"/>
      <c r="J112" s="791"/>
      <c r="K112" s="791"/>
      <c r="L112" s="791"/>
      <c r="M112" s="791"/>
      <c r="N112" s="791"/>
      <c r="O112" s="791"/>
      <c r="P112" s="791"/>
      <c r="Q112" s="791"/>
      <c r="R112" s="791"/>
      <c r="S112" s="791"/>
      <c r="T112" s="791"/>
      <c r="U112" s="791"/>
      <c r="V112" s="791"/>
      <c r="W112" s="791"/>
      <c r="X112" s="791"/>
      <c r="Y112" s="791"/>
      <c r="Z112" s="791"/>
      <c r="AA112" s="791"/>
      <c r="AB112" s="791"/>
      <c r="AC112" s="791"/>
      <c r="AD112" s="791"/>
      <c r="AE112" s="792"/>
      <c r="AF112" s="398"/>
    </row>
    <row r="113" spans="1:16359" s="70" customFormat="1" ht="45">
      <c r="A113" s="119">
        <v>91</v>
      </c>
      <c r="B113" s="156" t="s">
        <v>591</v>
      </c>
      <c r="C113" s="419" t="s">
        <v>201</v>
      </c>
      <c r="D113" s="430">
        <v>2018</v>
      </c>
      <c r="E113" s="419" t="s">
        <v>36</v>
      </c>
      <c r="F113" s="419"/>
      <c r="G113" s="419"/>
      <c r="H113" s="419"/>
      <c r="I113" s="419"/>
      <c r="J113" s="419"/>
      <c r="K113" s="419"/>
      <c r="L113" s="419"/>
      <c r="M113" s="419">
        <v>126</v>
      </c>
      <c r="N113" s="419"/>
      <c r="O113" s="419"/>
      <c r="P113" s="419"/>
      <c r="Q113" s="419"/>
      <c r="R113" s="419"/>
      <c r="S113" s="419"/>
      <c r="T113" s="419"/>
      <c r="U113" s="419"/>
      <c r="V113" s="419"/>
      <c r="W113" s="419"/>
      <c r="X113" s="419"/>
      <c r="Y113" s="419"/>
      <c r="Z113" s="419"/>
      <c r="AA113" s="415">
        <v>0</v>
      </c>
      <c r="AB113" s="415">
        <v>126</v>
      </c>
      <c r="AC113" s="415">
        <v>0</v>
      </c>
      <c r="AD113" s="419" t="s">
        <v>618</v>
      </c>
      <c r="AE113" s="425" t="s">
        <v>254</v>
      </c>
      <c r="AF113" s="388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  <c r="BFQ113"/>
      <c r="BFR113"/>
      <c r="BFS113"/>
      <c r="BFT113"/>
      <c r="BFU113"/>
      <c r="BFV113"/>
      <c r="BFW113"/>
      <c r="BFX113"/>
      <c r="BFY113"/>
      <c r="BFZ113"/>
      <c r="BGA113"/>
      <c r="BGB113"/>
      <c r="BGC113"/>
      <c r="BGD113"/>
      <c r="BGE113"/>
      <c r="BGF113"/>
      <c r="BGG113"/>
      <c r="BGH113"/>
      <c r="BGI113"/>
      <c r="BGJ113"/>
      <c r="BGK113"/>
      <c r="BGL113"/>
      <c r="BGM113"/>
      <c r="BGN113"/>
      <c r="BGO113"/>
      <c r="BGP113"/>
      <c r="BGQ113"/>
      <c r="BGR113"/>
      <c r="BGS113"/>
      <c r="BGT113"/>
      <c r="BGU113"/>
      <c r="BGV113"/>
      <c r="BGW113"/>
      <c r="BGX113"/>
      <c r="BGY113"/>
      <c r="BGZ113"/>
      <c r="BHA113"/>
      <c r="BHB113"/>
      <c r="BHC113"/>
      <c r="BHD113"/>
      <c r="BHE113"/>
      <c r="BHF113"/>
      <c r="BHG113"/>
      <c r="BHH113"/>
      <c r="BHI113"/>
      <c r="BHJ113"/>
      <c r="BHK113"/>
      <c r="BHL113"/>
      <c r="BHM113"/>
      <c r="BHN113"/>
      <c r="BHO113"/>
      <c r="BHP113"/>
      <c r="BHQ113"/>
      <c r="BHR113"/>
      <c r="BHS113"/>
      <c r="BHT113"/>
      <c r="BHU113"/>
      <c r="BHV113"/>
      <c r="BHW113"/>
      <c r="BHX113"/>
      <c r="BHY113"/>
      <c r="BHZ113"/>
      <c r="BIA113"/>
      <c r="BIB113"/>
      <c r="BIC113"/>
      <c r="BID113"/>
      <c r="BIE113"/>
      <c r="BIF113"/>
      <c r="BIG113"/>
      <c r="BIH113"/>
      <c r="BII113"/>
      <c r="BIJ113"/>
      <c r="BIK113"/>
      <c r="BIL113"/>
      <c r="BIM113"/>
      <c r="BIN113"/>
      <c r="BIO113"/>
      <c r="BIP113"/>
      <c r="BIQ113"/>
      <c r="BIR113"/>
      <c r="BIS113"/>
      <c r="BIT113"/>
      <c r="BIU113"/>
      <c r="BIV113"/>
      <c r="BIW113"/>
      <c r="BIX113"/>
      <c r="BIY113"/>
      <c r="BIZ113"/>
      <c r="BJA113"/>
      <c r="BJB113"/>
      <c r="BJC113"/>
      <c r="BJD113"/>
      <c r="BJE113"/>
      <c r="BJF113"/>
      <c r="BJG113"/>
      <c r="BJH113"/>
      <c r="BJI113"/>
      <c r="BJJ113"/>
      <c r="BJK113"/>
      <c r="BJL113"/>
      <c r="BJM113"/>
      <c r="BJN113"/>
      <c r="BJO113"/>
      <c r="BJP113"/>
      <c r="BJQ113"/>
      <c r="BJR113"/>
      <c r="BJS113"/>
      <c r="BJT113"/>
      <c r="BJU113"/>
      <c r="BJV113"/>
      <c r="BJW113"/>
      <c r="BJX113"/>
      <c r="BJY113"/>
      <c r="BJZ113"/>
      <c r="BKA113"/>
      <c r="BKB113"/>
      <c r="BKC113"/>
      <c r="BKD113"/>
      <c r="BKE113"/>
      <c r="BKF113"/>
      <c r="BKG113"/>
      <c r="BKH113"/>
      <c r="BKI113"/>
      <c r="BKJ113"/>
      <c r="BKK113"/>
      <c r="BKL113"/>
      <c r="BKM113"/>
      <c r="BKN113"/>
      <c r="BKO113"/>
      <c r="BKP113"/>
      <c r="BKQ113"/>
      <c r="BKR113"/>
      <c r="BKS113"/>
      <c r="BKT113"/>
      <c r="BKU113"/>
      <c r="BKV113"/>
      <c r="BKW113"/>
      <c r="BKX113"/>
      <c r="BKY113"/>
      <c r="BKZ113"/>
      <c r="BLA113"/>
      <c r="BLB113"/>
      <c r="BLC113"/>
      <c r="BLD113"/>
      <c r="BLE113"/>
      <c r="BLF113"/>
      <c r="BLG113"/>
      <c r="BLH113"/>
      <c r="BLI113"/>
      <c r="BLJ113"/>
      <c r="BLK113"/>
      <c r="BLL113"/>
      <c r="BLM113"/>
      <c r="BLN113"/>
      <c r="BLO113"/>
      <c r="BLP113"/>
      <c r="BLQ113"/>
      <c r="BLR113"/>
      <c r="BLS113"/>
      <c r="BLT113"/>
      <c r="BLU113"/>
      <c r="BLV113"/>
      <c r="BLW113"/>
      <c r="BLX113"/>
      <c r="BLY113"/>
      <c r="BLZ113"/>
      <c r="BMA113"/>
      <c r="BMB113"/>
      <c r="BMC113"/>
      <c r="BMD113"/>
      <c r="BME113"/>
      <c r="BMF113"/>
      <c r="BMG113"/>
      <c r="BMH113"/>
      <c r="BMI113"/>
      <c r="BMJ113"/>
      <c r="BMK113"/>
      <c r="BML113"/>
      <c r="BMM113"/>
      <c r="BMN113"/>
      <c r="BMO113"/>
      <c r="BMP113"/>
      <c r="BMQ113"/>
      <c r="BMR113"/>
      <c r="BMS113"/>
      <c r="BMT113"/>
      <c r="BMU113"/>
      <c r="BMV113"/>
      <c r="BMW113"/>
      <c r="BMX113"/>
      <c r="BMY113"/>
      <c r="BMZ113"/>
      <c r="BNA113"/>
      <c r="BNB113"/>
      <c r="BNC113"/>
      <c r="BND113"/>
      <c r="BNE113"/>
      <c r="BNF113"/>
      <c r="BNG113"/>
      <c r="BNH113"/>
      <c r="BNI113"/>
      <c r="BNJ113"/>
      <c r="BNK113"/>
      <c r="BNL113"/>
      <c r="BNM113"/>
      <c r="BNN113"/>
      <c r="BNO113"/>
      <c r="BNP113"/>
      <c r="BNQ113"/>
      <c r="BNR113"/>
      <c r="BNS113"/>
      <c r="BNT113"/>
      <c r="BNU113"/>
      <c r="BNV113"/>
      <c r="BNW113"/>
      <c r="BNX113"/>
      <c r="BNY113"/>
      <c r="BNZ113"/>
      <c r="BOA113"/>
      <c r="BOB113"/>
      <c r="BOC113"/>
      <c r="BOD113"/>
      <c r="BOE113"/>
      <c r="BOF113"/>
      <c r="BOG113"/>
      <c r="BOH113"/>
      <c r="BOI113"/>
      <c r="BOJ113"/>
      <c r="BOK113"/>
      <c r="BOL113"/>
      <c r="BOM113"/>
      <c r="BON113"/>
      <c r="BOO113"/>
      <c r="BOP113"/>
      <c r="BOQ113"/>
      <c r="BOR113"/>
      <c r="BOS113"/>
      <c r="BOT113"/>
      <c r="BOU113"/>
      <c r="BOV113"/>
      <c r="BOW113"/>
      <c r="BOX113"/>
      <c r="BOY113"/>
      <c r="BOZ113"/>
      <c r="BPA113"/>
      <c r="BPB113"/>
      <c r="BPC113"/>
      <c r="BPD113"/>
      <c r="BPE113"/>
      <c r="BPF113"/>
      <c r="BPG113"/>
      <c r="BPH113"/>
      <c r="BPI113"/>
      <c r="BPJ113"/>
      <c r="BPK113"/>
      <c r="BPL113"/>
      <c r="BPM113"/>
      <c r="BPN113"/>
      <c r="BPO113"/>
      <c r="BPP113"/>
      <c r="BPQ113"/>
      <c r="BPR113"/>
      <c r="BPS113"/>
      <c r="BPT113"/>
      <c r="BPU113"/>
      <c r="BPV113"/>
      <c r="BPW113"/>
      <c r="BPX113"/>
      <c r="BPY113"/>
      <c r="BPZ113"/>
      <c r="BQA113"/>
      <c r="BQB113"/>
      <c r="BQC113"/>
      <c r="BQD113"/>
      <c r="BQE113"/>
      <c r="BQF113"/>
      <c r="BQG113"/>
      <c r="BQH113"/>
      <c r="BQI113"/>
      <c r="BQJ113"/>
      <c r="BQK113"/>
      <c r="BQL113"/>
      <c r="BQM113"/>
      <c r="BQN113"/>
      <c r="BQO113"/>
      <c r="BQP113"/>
      <c r="BQQ113"/>
      <c r="BQR113"/>
      <c r="BQS113"/>
      <c r="BQT113"/>
      <c r="BQU113"/>
      <c r="BQV113"/>
      <c r="BQW113"/>
      <c r="BQX113"/>
      <c r="BQY113"/>
      <c r="BQZ113"/>
      <c r="BRA113"/>
      <c r="BRB113"/>
      <c r="BRC113"/>
      <c r="BRD113"/>
      <c r="BRE113"/>
      <c r="BRF113"/>
      <c r="BRG113"/>
      <c r="BRH113"/>
      <c r="BRI113"/>
      <c r="BRJ113"/>
      <c r="BRK113"/>
      <c r="BRL113"/>
      <c r="BRM113"/>
      <c r="BRN113"/>
      <c r="BRO113"/>
      <c r="BRP113"/>
      <c r="BRQ113"/>
      <c r="BRR113"/>
      <c r="BRS113"/>
      <c r="BRT113"/>
      <c r="BRU113"/>
      <c r="BRV113"/>
      <c r="BRW113"/>
      <c r="BRX113"/>
      <c r="BRY113"/>
      <c r="BRZ113"/>
      <c r="BSA113"/>
      <c r="BSB113"/>
      <c r="BSC113"/>
      <c r="BSD113"/>
      <c r="BSE113"/>
      <c r="BSF113"/>
      <c r="BSG113"/>
      <c r="BSH113"/>
      <c r="BSI113"/>
      <c r="BSJ113"/>
      <c r="BSK113"/>
      <c r="BSL113"/>
      <c r="BSM113"/>
      <c r="BSN113"/>
      <c r="BSO113"/>
      <c r="BSP113"/>
      <c r="BSQ113"/>
      <c r="BSR113"/>
      <c r="BSS113"/>
      <c r="BST113"/>
      <c r="BSU113"/>
      <c r="BSV113"/>
      <c r="BSW113"/>
      <c r="BSX113"/>
      <c r="BSY113"/>
      <c r="BSZ113"/>
      <c r="BTA113"/>
      <c r="BTB113"/>
      <c r="BTC113"/>
      <c r="BTD113"/>
      <c r="BTE113"/>
      <c r="BTF113"/>
      <c r="BTG113"/>
      <c r="BTH113"/>
      <c r="BTI113"/>
      <c r="BTJ113"/>
      <c r="BTK113"/>
      <c r="BTL113"/>
      <c r="BTM113"/>
      <c r="BTN113"/>
      <c r="BTO113"/>
      <c r="BTP113"/>
      <c r="BTQ113"/>
      <c r="BTR113"/>
      <c r="BTS113"/>
      <c r="BTT113"/>
      <c r="BTU113"/>
      <c r="BTV113"/>
      <c r="BTW113"/>
      <c r="BTX113"/>
      <c r="BTY113"/>
      <c r="BTZ113"/>
      <c r="BUA113"/>
      <c r="BUB113"/>
      <c r="BUC113"/>
      <c r="BUD113"/>
      <c r="BUE113"/>
      <c r="BUF113"/>
      <c r="BUG113"/>
      <c r="BUH113"/>
      <c r="BUI113"/>
      <c r="BUJ113"/>
      <c r="BUK113"/>
      <c r="BUL113"/>
      <c r="BUM113"/>
      <c r="BUN113"/>
      <c r="BUO113"/>
      <c r="BUP113"/>
      <c r="BUQ113"/>
      <c r="BUR113"/>
      <c r="BUS113"/>
      <c r="BUT113"/>
      <c r="BUU113"/>
      <c r="BUV113"/>
      <c r="BUW113"/>
      <c r="BUX113"/>
      <c r="BUY113"/>
      <c r="BUZ113"/>
      <c r="BVA113"/>
      <c r="BVB113"/>
      <c r="BVC113"/>
      <c r="BVD113"/>
      <c r="BVE113"/>
      <c r="BVF113"/>
      <c r="BVG113"/>
      <c r="BVH113"/>
      <c r="BVI113"/>
      <c r="BVJ113"/>
      <c r="BVK113"/>
      <c r="BVL113"/>
      <c r="BVM113"/>
      <c r="BVN113"/>
      <c r="BVO113"/>
      <c r="BVP113"/>
      <c r="BVQ113"/>
      <c r="BVR113"/>
      <c r="BVS113"/>
      <c r="BVT113"/>
      <c r="BVU113"/>
      <c r="BVV113"/>
      <c r="BVW113"/>
      <c r="BVX113"/>
      <c r="BVY113"/>
      <c r="BVZ113"/>
      <c r="BWA113"/>
      <c r="BWB113"/>
      <c r="BWC113"/>
      <c r="BWD113"/>
      <c r="BWE113"/>
      <c r="BWF113"/>
      <c r="BWG113"/>
      <c r="BWH113"/>
      <c r="BWI113"/>
      <c r="BWJ113"/>
      <c r="BWK113"/>
      <c r="BWL113"/>
      <c r="BWM113"/>
      <c r="BWN113"/>
      <c r="BWO113"/>
      <c r="BWP113"/>
      <c r="BWQ113"/>
      <c r="BWR113"/>
      <c r="BWS113"/>
      <c r="BWT113"/>
      <c r="BWU113"/>
      <c r="BWV113"/>
      <c r="BWW113"/>
      <c r="BWX113"/>
      <c r="BWY113"/>
      <c r="BWZ113"/>
      <c r="BXA113"/>
      <c r="BXB113"/>
      <c r="BXC113"/>
      <c r="BXD113"/>
      <c r="BXE113"/>
      <c r="BXF113"/>
      <c r="BXG113"/>
      <c r="BXH113"/>
      <c r="BXI113"/>
      <c r="BXJ113"/>
      <c r="BXK113"/>
      <c r="BXL113"/>
      <c r="BXM113"/>
      <c r="BXN113"/>
      <c r="BXO113"/>
      <c r="BXP113"/>
      <c r="BXQ113"/>
      <c r="BXR113"/>
      <c r="BXS113"/>
      <c r="BXT113"/>
      <c r="BXU113"/>
      <c r="BXV113"/>
      <c r="BXW113"/>
      <c r="BXX113"/>
      <c r="BXY113"/>
      <c r="BXZ113"/>
      <c r="BYA113"/>
      <c r="BYB113"/>
      <c r="BYC113"/>
      <c r="BYD113"/>
      <c r="BYE113"/>
      <c r="BYF113"/>
      <c r="BYG113"/>
      <c r="BYH113"/>
      <c r="BYI113"/>
      <c r="BYJ113"/>
      <c r="BYK113"/>
      <c r="BYL113"/>
      <c r="BYM113"/>
      <c r="BYN113"/>
      <c r="BYO113"/>
      <c r="BYP113"/>
      <c r="BYQ113"/>
      <c r="BYR113"/>
      <c r="BYS113"/>
      <c r="BYT113"/>
      <c r="BYU113"/>
      <c r="BYV113"/>
      <c r="BYW113"/>
      <c r="BYX113"/>
      <c r="BYY113"/>
      <c r="BYZ113"/>
      <c r="BZA113"/>
      <c r="BZB113"/>
      <c r="BZC113"/>
      <c r="BZD113"/>
      <c r="BZE113"/>
      <c r="BZF113"/>
      <c r="BZG113"/>
      <c r="BZH113"/>
      <c r="BZI113"/>
      <c r="BZJ113"/>
      <c r="BZK113"/>
      <c r="BZL113"/>
      <c r="BZM113"/>
      <c r="BZN113"/>
      <c r="BZO113"/>
      <c r="BZP113"/>
      <c r="BZQ113"/>
      <c r="BZR113"/>
      <c r="BZS113"/>
      <c r="BZT113"/>
      <c r="BZU113"/>
      <c r="BZV113"/>
      <c r="BZW113"/>
      <c r="BZX113"/>
      <c r="BZY113"/>
      <c r="BZZ113"/>
      <c r="CAA113"/>
      <c r="CAB113"/>
      <c r="CAC113"/>
      <c r="CAD113"/>
      <c r="CAE113"/>
      <c r="CAF113"/>
      <c r="CAG113"/>
      <c r="CAH113"/>
      <c r="CAI113"/>
      <c r="CAJ113"/>
      <c r="CAK113"/>
      <c r="CAL113"/>
      <c r="CAM113"/>
      <c r="CAN113"/>
      <c r="CAO113"/>
      <c r="CAP113"/>
      <c r="CAQ113"/>
      <c r="CAR113"/>
      <c r="CAS113"/>
      <c r="CAT113"/>
      <c r="CAU113"/>
      <c r="CAV113"/>
      <c r="CAW113"/>
      <c r="CAX113"/>
      <c r="CAY113"/>
      <c r="CAZ113"/>
      <c r="CBA113"/>
      <c r="CBB113"/>
      <c r="CBC113"/>
      <c r="CBD113"/>
      <c r="CBE113"/>
      <c r="CBF113"/>
      <c r="CBG113"/>
      <c r="CBH113"/>
      <c r="CBI113"/>
      <c r="CBJ113"/>
      <c r="CBK113"/>
      <c r="CBL113"/>
      <c r="CBM113"/>
      <c r="CBN113"/>
      <c r="CBO113"/>
      <c r="CBP113"/>
      <c r="CBQ113"/>
      <c r="CBR113"/>
      <c r="CBS113"/>
      <c r="CBT113"/>
      <c r="CBU113"/>
      <c r="CBV113"/>
      <c r="CBW113"/>
      <c r="CBX113"/>
      <c r="CBY113"/>
      <c r="CBZ113"/>
      <c r="CCA113"/>
      <c r="CCB113"/>
      <c r="CCC113"/>
      <c r="CCD113"/>
      <c r="CCE113"/>
      <c r="CCF113"/>
      <c r="CCG113"/>
      <c r="CCH113"/>
      <c r="CCI113"/>
      <c r="CCJ113"/>
      <c r="CCK113"/>
      <c r="CCL113"/>
      <c r="CCM113"/>
      <c r="CCN113"/>
      <c r="CCO113"/>
      <c r="CCP113"/>
      <c r="CCQ113"/>
      <c r="CCR113"/>
      <c r="CCS113"/>
      <c r="CCT113"/>
      <c r="CCU113"/>
      <c r="CCV113"/>
      <c r="CCW113"/>
      <c r="CCX113"/>
      <c r="CCY113"/>
      <c r="CCZ113"/>
      <c r="CDA113"/>
      <c r="CDB113"/>
      <c r="CDC113"/>
      <c r="CDD113"/>
      <c r="CDE113"/>
      <c r="CDF113"/>
      <c r="CDG113"/>
      <c r="CDH113"/>
      <c r="CDI113"/>
      <c r="CDJ113"/>
      <c r="CDK113"/>
      <c r="CDL113"/>
      <c r="CDM113"/>
      <c r="CDN113"/>
      <c r="CDO113"/>
      <c r="CDP113"/>
      <c r="CDQ113"/>
      <c r="CDR113"/>
      <c r="CDS113"/>
      <c r="CDT113"/>
      <c r="CDU113"/>
      <c r="CDV113"/>
      <c r="CDW113"/>
      <c r="CDX113"/>
      <c r="CDY113"/>
      <c r="CDZ113"/>
      <c r="CEA113"/>
      <c r="CEB113"/>
      <c r="CEC113"/>
      <c r="CED113"/>
      <c r="CEE113"/>
      <c r="CEF113"/>
      <c r="CEG113"/>
      <c r="CEH113"/>
      <c r="CEI113"/>
      <c r="CEJ113"/>
      <c r="CEK113"/>
      <c r="CEL113"/>
      <c r="CEM113"/>
      <c r="CEN113"/>
      <c r="CEO113"/>
      <c r="CEP113"/>
      <c r="CEQ113"/>
      <c r="CER113"/>
      <c r="CES113"/>
      <c r="CET113"/>
      <c r="CEU113"/>
      <c r="CEV113"/>
      <c r="CEW113"/>
      <c r="CEX113"/>
      <c r="CEY113"/>
      <c r="CEZ113"/>
      <c r="CFA113"/>
      <c r="CFB113"/>
      <c r="CFC113"/>
      <c r="CFD113"/>
      <c r="CFE113"/>
      <c r="CFF113"/>
      <c r="CFG113"/>
      <c r="CFH113"/>
      <c r="CFI113"/>
      <c r="CFJ113"/>
      <c r="CFK113"/>
      <c r="CFL113"/>
      <c r="CFM113"/>
      <c r="CFN113"/>
      <c r="CFO113"/>
      <c r="CFP113"/>
      <c r="CFQ113"/>
      <c r="CFR113"/>
      <c r="CFS113"/>
      <c r="CFT113"/>
      <c r="CFU113"/>
      <c r="CFV113"/>
      <c r="CFW113"/>
      <c r="CFX113"/>
      <c r="CFY113"/>
      <c r="CFZ113"/>
      <c r="CGA113"/>
      <c r="CGB113"/>
      <c r="CGC113"/>
      <c r="CGD113"/>
      <c r="CGE113"/>
      <c r="CGF113"/>
      <c r="CGG113"/>
      <c r="CGH113"/>
      <c r="CGI113"/>
      <c r="CGJ113"/>
      <c r="CGK113"/>
      <c r="CGL113"/>
      <c r="CGM113"/>
      <c r="CGN113"/>
      <c r="CGO113"/>
      <c r="CGP113"/>
      <c r="CGQ113"/>
      <c r="CGR113"/>
      <c r="CGS113"/>
      <c r="CGT113"/>
      <c r="CGU113"/>
      <c r="CGV113"/>
      <c r="CGW113"/>
      <c r="CGX113"/>
      <c r="CGY113"/>
      <c r="CGZ113"/>
      <c r="CHA113"/>
      <c r="CHB113"/>
      <c r="CHC113"/>
      <c r="CHD113"/>
      <c r="CHE113"/>
      <c r="CHF113"/>
      <c r="CHG113"/>
      <c r="CHH113"/>
      <c r="CHI113"/>
      <c r="CHJ113"/>
      <c r="CHK113"/>
      <c r="CHL113"/>
      <c r="CHM113"/>
      <c r="CHN113"/>
      <c r="CHO113"/>
      <c r="CHP113"/>
      <c r="CHQ113"/>
      <c r="CHR113"/>
      <c r="CHS113"/>
      <c r="CHT113"/>
      <c r="CHU113"/>
      <c r="CHV113"/>
      <c r="CHW113"/>
      <c r="CHX113"/>
      <c r="CHY113"/>
      <c r="CHZ113"/>
      <c r="CIA113"/>
      <c r="CIB113"/>
      <c r="CIC113"/>
      <c r="CID113"/>
      <c r="CIE113"/>
      <c r="CIF113"/>
      <c r="CIG113"/>
      <c r="CIH113"/>
      <c r="CII113"/>
      <c r="CIJ113"/>
      <c r="CIK113"/>
      <c r="CIL113"/>
      <c r="CIM113"/>
      <c r="CIN113"/>
      <c r="CIO113"/>
      <c r="CIP113"/>
      <c r="CIQ113"/>
      <c r="CIR113"/>
      <c r="CIS113"/>
      <c r="CIT113"/>
      <c r="CIU113"/>
      <c r="CIV113"/>
      <c r="CIW113"/>
      <c r="CIX113"/>
      <c r="CIY113"/>
      <c r="CIZ113"/>
      <c r="CJA113"/>
      <c r="CJB113"/>
      <c r="CJC113"/>
      <c r="CJD113"/>
      <c r="CJE113"/>
      <c r="CJF113"/>
      <c r="CJG113"/>
      <c r="CJH113"/>
      <c r="CJI113"/>
      <c r="CJJ113"/>
      <c r="CJK113"/>
      <c r="CJL113"/>
      <c r="CJM113"/>
      <c r="CJN113"/>
      <c r="CJO113"/>
      <c r="CJP113"/>
      <c r="CJQ113"/>
      <c r="CJR113"/>
      <c r="CJS113"/>
      <c r="CJT113"/>
      <c r="CJU113"/>
      <c r="CJV113"/>
      <c r="CJW113"/>
      <c r="CJX113"/>
      <c r="CJY113"/>
      <c r="CJZ113"/>
      <c r="CKA113"/>
      <c r="CKB113"/>
      <c r="CKC113"/>
      <c r="CKD113"/>
      <c r="CKE113"/>
      <c r="CKF113"/>
      <c r="CKG113"/>
      <c r="CKH113"/>
      <c r="CKI113"/>
      <c r="CKJ113"/>
      <c r="CKK113"/>
      <c r="CKL113"/>
      <c r="CKM113"/>
      <c r="CKN113"/>
      <c r="CKO113"/>
      <c r="CKP113"/>
      <c r="CKQ113"/>
      <c r="CKR113"/>
      <c r="CKS113"/>
      <c r="CKT113"/>
      <c r="CKU113"/>
      <c r="CKV113"/>
      <c r="CKW113"/>
      <c r="CKX113"/>
      <c r="CKY113"/>
      <c r="CKZ113"/>
      <c r="CLA113"/>
      <c r="CLB113"/>
      <c r="CLC113"/>
      <c r="CLD113"/>
      <c r="CLE113"/>
      <c r="CLF113"/>
      <c r="CLG113"/>
      <c r="CLH113"/>
      <c r="CLI113"/>
      <c r="CLJ113"/>
      <c r="CLK113"/>
      <c r="CLL113"/>
      <c r="CLM113"/>
      <c r="CLN113"/>
      <c r="CLO113"/>
      <c r="CLP113"/>
      <c r="CLQ113"/>
      <c r="CLR113"/>
      <c r="CLS113"/>
      <c r="CLT113"/>
      <c r="CLU113"/>
      <c r="CLV113"/>
      <c r="CLW113"/>
      <c r="CLX113"/>
      <c r="CLY113"/>
      <c r="CLZ113"/>
      <c r="CMA113"/>
      <c r="CMB113"/>
      <c r="CMC113"/>
      <c r="CMD113"/>
      <c r="CME113"/>
      <c r="CMF113"/>
      <c r="CMG113"/>
      <c r="CMH113"/>
      <c r="CMI113"/>
      <c r="CMJ113"/>
      <c r="CMK113"/>
      <c r="CML113"/>
      <c r="CMM113"/>
      <c r="CMN113"/>
      <c r="CMO113"/>
      <c r="CMP113"/>
      <c r="CMQ113"/>
      <c r="CMR113"/>
      <c r="CMS113"/>
      <c r="CMT113"/>
      <c r="CMU113"/>
      <c r="CMV113"/>
      <c r="CMW113"/>
      <c r="CMX113"/>
      <c r="CMY113"/>
      <c r="CMZ113"/>
      <c r="CNA113"/>
      <c r="CNB113"/>
      <c r="CNC113"/>
      <c r="CND113"/>
      <c r="CNE113"/>
      <c r="CNF113"/>
      <c r="CNG113"/>
      <c r="CNH113"/>
      <c r="CNI113"/>
      <c r="CNJ113"/>
      <c r="CNK113"/>
      <c r="CNL113"/>
      <c r="CNM113"/>
      <c r="CNN113"/>
      <c r="CNO113"/>
      <c r="CNP113"/>
      <c r="CNQ113"/>
      <c r="CNR113"/>
      <c r="CNS113"/>
      <c r="CNT113"/>
      <c r="CNU113"/>
      <c r="CNV113"/>
      <c r="CNW113"/>
      <c r="CNX113"/>
      <c r="CNY113"/>
      <c r="CNZ113"/>
      <c r="COA113"/>
      <c r="COB113"/>
      <c r="COC113"/>
      <c r="COD113"/>
      <c r="COE113"/>
      <c r="COF113"/>
      <c r="COG113"/>
      <c r="COH113"/>
      <c r="COI113"/>
      <c r="COJ113"/>
      <c r="COK113"/>
      <c r="COL113"/>
      <c r="COM113"/>
      <c r="CON113"/>
      <c r="COO113"/>
      <c r="COP113"/>
      <c r="COQ113"/>
      <c r="COR113"/>
      <c r="COS113"/>
      <c r="COT113"/>
      <c r="COU113"/>
      <c r="COV113"/>
      <c r="COW113"/>
      <c r="COX113"/>
      <c r="COY113"/>
      <c r="COZ113"/>
      <c r="CPA113"/>
      <c r="CPB113"/>
      <c r="CPC113"/>
      <c r="CPD113"/>
      <c r="CPE113"/>
      <c r="CPF113"/>
      <c r="CPG113"/>
      <c r="CPH113"/>
      <c r="CPI113"/>
      <c r="CPJ113"/>
      <c r="CPK113"/>
      <c r="CPL113"/>
      <c r="CPM113"/>
      <c r="CPN113"/>
      <c r="CPO113"/>
      <c r="CPP113"/>
      <c r="CPQ113"/>
      <c r="CPR113"/>
      <c r="CPS113"/>
      <c r="CPT113"/>
      <c r="CPU113"/>
      <c r="CPV113"/>
      <c r="CPW113"/>
      <c r="CPX113"/>
      <c r="CPY113"/>
      <c r="CPZ113"/>
      <c r="CQA113"/>
      <c r="CQB113"/>
      <c r="CQC113"/>
      <c r="CQD113"/>
      <c r="CQE113"/>
      <c r="CQF113"/>
      <c r="CQG113"/>
      <c r="CQH113"/>
      <c r="CQI113"/>
      <c r="CQJ113"/>
      <c r="CQK113"/>
      <c r="CQL113"/>
      <c r="CQM113"/>
      <c r="CQN113"/>
      <c r="CQO113"/>
      <c r="CQP113"/>
      <c r="CQQ113"/>
      <c r="CQR113"/>
      <c r="CQS113"/>
      <c r="CQT113"/>
      <c r="CQU113"/>
      <c r="CQV113"/>
      <c r="CQW113"/>
      <c r="CQX113"/>
      <c r="CQY113"/>
      <c r="CQZ113"/>
      <c r="CRA113"/>
      <c r="CRB113"/>
      <c r="CRC113"/>
      <c r="CRD113"/>
      <c r="CRE113"/>
      <c r="CRF113"/>
      <c r="CRG113"/>
      <c r="CRH113"/>
      <c r="CRI113"/>
      <c r="CRJ113"/>
      <c r="CRK113"/>
      <c r="CRL113"/>
      <c r="CRM113"/>
      <c r="CRN113"/>
      <c r="CRO113"/>
      <c r="CRP113"/>
      <c r="CRQ113"/>
      <c r="CRR113"/>
      <c r="CRS113"/>
      <c r="CRT113"/>
      <c r="CRU113"/>
      <c r="CRV113"/>
      <c r="CRW113"/>
      <c r="CRX113"/>
      <c r="CRY113"/>
      <c r="CRZ113"/>
      <c r="CSA113"/>
      <c r="CSB113"/>
      <c r="CSC113"/>
      <c r="CSD113"/>
      <c r="CSE113"/>
      <c r="CSF113"/>
      <c r="CSG113"/>
      <c r="CSH113"/>
      <c r="CSI113"/>
      <c r="CSJ113"/>
      <c r="CSK113"/>
      <c r="CSL113"/>
      <c r="CSM113"/>
      <c r="CSN113"/>
      <c r="CSO113"/>
      <c r="CSP113"/>
      <c r="CSQ113"/>
      <c r="CSR113"/>
      <c r="CSS113"/>
      <c r="CST113"/>
      <c r="CSU113"/>
      <c r="CSV113"/>
      <c r="CSW113"/>
      <c r="CSX113"/>
      <c r="CSY113"/>
      <c r="CSZ113"/>
      <c r="CTA113"/>
      <c r="CTB113"/>
      <c r="CTC113"/>
      <c r="CTD113"/>
      <c r="CTE113"/>
      <c r="CTF113"/>
      <c r="CTG113"/>
      <c r="CTH113"/>
      <c r="CTI113"/>
      <c r="CTJ113"/>
      <c r="CTK113"/>
      <c r="CTL113"/>
      <c r="CTM113"/>
      <c r="CTN113"/>
      <c r="CTO113"/>
      <c r="CTP113"/>
      <c r="CTQ113"/>
      <c r="CTR113"/>
      <c r="CTS113"/>
      <c r="CTT113"/>
      <c r="CTU113"/>
      <c r="CTV113"/>
      <c r="CTW113"/>
      <c r="CTX113"/>
      <c r="CTY113"/>
      <c r="CTZ113"/>
      <c r="CUA113"/>
      <c r="CUB113"/>
      <c r="CUC113"/>
      <c r="CUD113"/>
      <c r="CUE113"/>
      <c r="CUF113"/>
      <c r="CUG113"/>
      <c r="CUH113"/>
      <c r="CUI113"/>
      <c r="CUJ113"/>
      <c r="CUK113"/>
      <c r="CUL113"/>
      <c r="CUM113"/>
      <c r="CUN113"/>
      <c r="CUO113"/>
      <c r="CUP113"/>
      <c r="CUQ113"/>
      <c r="CUR113"/>
      <c r="CUS113"/>
      <c r="CUT113"/>
      <c r="CUU113"/>
      <c r="CUV113"/>
      <c r="CUW113"/>
      <c r="CUX113"/>
      <c r="CUY113"/>
      <c r="CUZ113"/>
      <c r="CVA113"/>
      <c r="CVB113"/>
      <c r="CVC113"/>
      <c r="CVD113"/>
      <c r="CVE113"/>
      <c r="CVF113"/>
      <c r="CVG113"/>
      <c r="CVH113"/>
      <c r="CVI113"/>
      <c r="CVJ113"/>
      <c r="CVK113"/>
      <c r="CVL113"/>
      <c r="CVM113"/>
      <c r="CVN113"/>
      <c r="CVO113"/>
      <c r="CVP113"/>
      <c r="CVQ113"/>
      <c r="CVR113"/>
      <c r="CVS113"/>
      <c r="CVT113"/>
      <c r="CVU113"/>
      <c r="CVV113"/>
      <c r="CVW113"/>
      <c r="CVX113"/>
      <c r="CVY113"/>
      <c r="CVZ113"/>
      <c r="CWA113"/>
      <c r="CWB113"/>
      <c r="CWC113"/>
      <c r="CWD113"/>
      <c r="CWE113"/>
      <c r="CWF113"/>
      <c r="CWG113"/>
      <c r="CWH113"/>
      <c r="CWI113"/>
      <c r="CWJ113"/>
      <c r="CWK113"/>
      <c r="CWL113"/>
      <c r="CWM113"/>
      <c r="CWN113"/>
      <c r="CWO113"/>
      <c r="CWP113"/>
      <c r="CWQ113"/>
      <c r="CWR113"/>
      <c r="CWS113"/>
      <c r="CWT113"/>
      <c r="CWU113"/>
      <c r="CWV113"/>
      <c r="CWW113"/>
      <c r="CWX113"/>
      <c r="CWY113"/>
      <c r="CWZ113"/>
      <c r="CXA113"/>
      <c r="CXB113"/>
      <c r="CXC113"/>
      <c r="CXD113"/>
      <c r="CXE113"/>
      <c r="CXF113"/>
      <c r="CXG113"/>
      <c r="CXH113"/>
      <c r="CXI113"/>
      <c r="CXJ113"/>
      <c r="CXK113"/>
      <c r="CXL113"/>
      <c r="CXM113"/>
      <c r="CXN113"/>
      <c r="CXO113"/>
      <c r="CXP113"/>
      <c r="CXQ113"/>
      <c r="CXR113"/>
      <c r="CXS113"/>
      <c r="CXT113"/>
      <c r="CXU113"/>
      <c r="CXV113"/>
      <c r="CXW113"/>
      <c r="CXX113"/>
      <c r="CXY113"/>
      <c r="CXZ113"/>
      <c r="CYA113"/>
      <c r="CYB113"/>
      <c r="CYC113"/>
      <c r="CYD113"/>
      <c r="CYE113"/>
      <c r="CYF113"/>
      <c r="CYG113"/>
      <c r="CYH113"/>
      <c r="CYI113"/>
      <c r="CYJ113"/>
      <c r="CYK113"/>
      <c r="CYL113"/>
      <c r="CYM113"/>
      <c r="CYN113"/>
      <c r="CYO113"/>
      <c r="CYP113"/>
      <c r="CYQ113"/>
      <c r="CYR113"/>
      <c r="CYS113"/>
      <c r="CYT113"/>
      <c r="CYU113"/>
      <c r="CYV113"/>
      <c r="CYW113"/>
      <c r="CYX113"/>
      <c r="CYY113"/>
      <c r="CYZ113"/>
      <c r="CZA113"/>
      <c r="CZB113"/>
      <c r="CZC113"/>
      <c r="CZD113"/>
      <c r="CZE113"/>
      <c r="CZF113"/>
      <c r="CZG113"/>
      <c r="CZH113"/>
      <c r="CZI113"/>
      <c r="CZJ113"/>
      <c r="CZK113"/>
      <c r="CZL113"/>
      <c r="CZM113"/>
      <c r="CZN113"/>
      <c r="CZO113"/>
      <c r="CZP113"/>
      <c r="CZQ113"/>
      <c r="CZR113"/>
      <c r="CZS113"/>
      <c r="CZT113"/>
      <c r="CZU113"/>
      <c r="CZV113"/>
      <c r="CZW113"/>
      <c r="CZX113"/>
      <c r="CZY113"/>
      <c r="CZZ113"/>
      <c r="DAA113"/>
      <c r="DAB113"/>
      <c r="DAC113"/>
      <c r="DAD113"/>
      <c r="DAE113"/>
      <c r="DAF113"/>
      <c r="DAG113"/>
      <c r="DAH113"/>
      <c r="DAI113"/>
      <c r="DAJ113"/>
      <c r="DAK113"/>
      <c r="DAL113"/>
      <c r="DAM113"/>
      <c r="DAN113"/>
      <c r="DAO113"/>
      <c r="DAP113"/>
      <c r="DAQ113"/>
      <c r="DAR113"/>
      <c r="DAS113"/>
      <c r="DAT113"/>
      <c r="DAU113"/>
      <c r="DAV113"/>
      <c r="DAW113"/>
      <c r="DAX113"/>
      <c r="DAY113"/>
      <c r="DAZ113"/>
      <c r="DBA113"/>
      <c r="DBB113"/>
      <c r="DBC113"/>
      <c r="DBD113"/>
      <c r="DBE113"/>
      <c r="DBF113"/>
      <c r="DBG113"/>
      <c r="DBH113"/>
      <c r="DBI113"/>
      <c r="DBJ113"/>
      <c r="DBK113"/>
      <c r="DBL113"/>
      <c r="DBM113"/>
      <c r="DBN113"/>
      <c r="DBO113"/>
      <c r="DBP113"/>
      <c r="DBQ113"/>
      <c r="DBR113"/>
      <c r="DBS113"/>
      <c r="DBT113"/>
      <c r="DBU113"/>
      <c r="DBV113"/>
      <c r="DBW113"/>
      <c r="DBX113"/>
      <c r="DBY113"/>
      <c r="DBZ113"/>
      <c r="DCA113"/>
      <c r="DCB113"/>
      <c r="DCC113"/>
      <c r="DCD113"/>
      <c r="DCE113"/>
      <c r="DCF113"/>
      <c r="DCG113"/>
      <c r="DCH113"/>
      <c r="DCI113"/>
      <c r="DCJ113"/>
      <c r="DCK113"/>
      <c r="DCL113"/>
      <c r="DCM113"/>
      <c r="DCN113"/>
      <c r="DCO113"/>
      <c r="DCP113"/>
      <c r="DCQ113"/>
      <c r="DCR113"/>
      <c r="DCS113"/>
      <c r="DCT113"/>
      <c r="DCU113"/>
      <c r="DCV113"/>
      <c r="DCW113"/>
      <c r="DCX113"/>
      <c r="DCY113"/>
      <c r="DCZ113"/>
      <c r="DDA113"/>
      <c r="DDB113"/>
      <c r="DDC113"/>
      <c r="DDD113"/>
      <c r="DDE113"/>
      <c r="DDF113"/>
      <c r="DDG113"/>
      <c r="DDH113"/>
      <c r="DDI113"/>
      <c r="DDJ113"/>
      <c r="DDK113"/>
      <c r="DDL113"/>
      <c r="DDM113"/>
      <c r="DDN113"/>
      <c r="DDO113"/>
      <c r="DDP113"/>
      <c r="DDQ113"/>
      <c r="DDR113"/>
      <c r="DDS113"/>
      <c r="DDT113"/>
      <c r="DDU113"/>
      <c r="DDV113"/>
      <c r="DDW113"/>
      <c r="DDX113"/>
      <c r="DDY113"/>
      <c r="DDZ113"/>
      <c r="DEA113"/>
      <c r="DEB113"/>
      <c r="DEC113"/>
      <c r="DED113"/>
      <c r="DEE113"/>
      <c r="DEF113"/>
      <c r="DEG113"/>
      <c r="DEH113"/>
      <c r="DEI113"/>
      <c r="DEJ113"/>
      <c r="DEK113"/>
      <c r="DEL113"/>
      <c r="DEM113"/>
      <c r="DEN113"/>
      <c r="DEO113"/>
      <c r="DEP113"/>
      <c r="DEQ113"/>
      <c r="DER113"/>
      <c r="DES113"/>
      <c r="DET113"/>
      <c r="DEU113"/>
      <c r="DEV113"/>
      <c r="DEW113"/>
      <c r="DEX113"/>
      <c r="DEY113"/>
      <c r="DEZ113"/>
      <c r="DFA113"/>
      <c r="DFB113"/>
      <c r="DFC113"/>
      <c r="DFD113"/>
      <c r="DFE113"/>
      <c r="DFF113"/>
      <c r="DFG113"/>
      <c r="DFH113"/>
      <c r="DFI113"/>
      <c r="DFJ113"/>
      <c r="DFK113"/>
      <c r="DFL113"/>
      <c r="DFM113"/>
      <c r="DFN113"/>
      <c r="DFO113"/>
      <c r="DFP113"/>
      <c r="DFQ113"/>
      <c r="DFR113"/>
      <c r="DFS113"/>
      <c r="DFT113"/>
      <c r="DFU113"/>
      <c r="DFV113"/>
      <c r="DFW113"/>
      <c r="DFX113"/>
      <c r="DFY113"/>
      <c r="DFZ113"/>
      <c r="DGA113"/>
      <c r="DGB113"/>
      <c r="DGC113"/>
      <c r="DGD113"/>
      <c r="DGE113"/>
      <c r="DGF113"/>
      <c r="DGG113"/>
      <c r="DGH113"/>
      <c r="DGI113"/>
      <c r="DGJ113"/>
      <c r="DGK113"/>
      <c r="DGL113"/>
      <c r="DGM113"/>
      <c r="DGN113"/>
      <c r="DGO113"/>
      <c r="DGP113"/>
      <c r="DGQ113"/>
      <c r="DGR113"/>
      <c r="DGS113"/>
      <c r="DGT113"/>
      <c r="DGU113"/>
      <c r="DGV113"/>
      <c r="DGW113"/>
      <c r="DGX113"/>
      <c r="DGY113"/>
      <c r="DGZ113"/>
      <c r="DHA113"/>
      <c r="DHB113"/>
      <c r="DHC113"/>
      <c r="DHD113"/>
      <c r="DHE113"/>
      <c r="DHF113"/>
      <c r="DHG113"/>
      <c r="DHH113"/>
      <c r="DHI113"/>
      <c r="DHJ113"/>
      <c r="DHK113"/>
      <c r="DHL113"/>
      <c r="DHM113"/>
      <c r="DHN113"/>
      <c r="DHO113"/>
      <c r="DHP113"/>
      <c r="DHQ113"/>
      <c r="DHR113"/>
      <c r="DHS113"/>
      <c r="DHT113"/>
      <c r="DHU113"/>
      <c r="DHV113"/>
      <c r="DHW113"/>
      <c r="DHX113"/>
      <c r="DHY113"/>
      <c r="DHZ113"/>
      <c r="DIA113"/>
      <c r="DIB113"/>
      <c r="DIC113"/>
      <c r="DID113"/>
      <c r="DIE113"/>
      <c r="DIF113"/>
      <c r="DIG113"/>
      <c r="DIH113"/>
      <c r="DII113"/>
      <c r="DIJ113"/>
      <c r="DIK113"/>
      <c r="DIL113"/>
      <c r="DIM113"/>
      <c r="DIN113"/>
      <c r="DIO113"/>
      <c r="DIP113"/>
      <c r="DIQ113"/>
      <c r="DIR113"/>
      <c r="DIS113"/>
      <c r="DIT113"/>
      <c r="DIU113"/>
      <c r="DIV113"/>
      <c r="DIW113"/>
      <c r="DIX113"/>
      <c r="DIY113"/>
      <c r="DIZ113"/>
      <c r="DJA113"/>
      <c r="DJB113"/>
      <c r="DJC113"/>
      <c r="DJD113"/>
      <c r="DJE113"/>
      <c r="DJF113"/>
      <c r="DJG113"/>
      <c r="DJH113"/>
      <c r="DJI113"/>
      <c r="DJJ113"/>
      <c r="DJK113"/>
      <c r="DJL113"/>
      <c r="DJM113"/>
      <c r="DJN113"/>
      <c r="DJO113"/>
      <c r="DJP113"/>
      <c r="DJQ113"/>
      <c r="DJR113"/>
      <c r="DJS113"/>
      <c r="DJT113"/>
      <c r="DJU113"/>
      <c r="DJV113"/>
      <c r="DJW113"/>
      <c r="DJX113"/>
      <c r="DJY113"/>
      <c r="DJZ113"/>
      <c r="DKA113"/>
      <c r="DKB113"/>
      <c r="DKC113"/>
      <c r="DKD113"/>
      <c r="DKE113"/>
      <c r="DKF113"/>
      <c r="DKG113"/>
      <c r="DKH113"/>
      <c r="DKI113"/>
      <c r="DKJ113"/>
      <c r="DKK113"/>
      <c r="DKL113"/>
      <c r="DKM113"/>
      <c r="DKN113"/>
      <c r="DKO113"/>
      <c r="DKP113"/>
      <c r="DKQ113"/>
      <c r="DKR113"/>
      <c r="DKS113"/>
      <c r="DKT113"/>
      <c r="DKU113"/>
      <c r="DKV113"/>
      <c r="DKW113"/>
      <c r="DKX113"/>
      <c r="DKY113"/>
      <c r="DKZ113"/>
      <c r="DLA113"/>
      <c r="DLB113"/>
      <c r="DLC113"/>
      <c r="DLD113"/>
      <c r="DLE113"/>
      <c r="DLF113"/>
      <c r="DLG113"/>
      <c r="DLH113"/>
      <c r="DLI113"/>
      <c r="DLJ113"/>
      <c r="DLK113"/>
      <c r="DLL113"/>
      <c r="DLM113"/>
      <c r="DLN113"/>
      <c r="DLO113"/>
      <c r="DLP113"/>
      <c r="DLQ113"/>
      <c r="DLR113"/>
      <c r="DLS113"/>
      <c r="DLT113"/>
      <c r="DLU113"/>
      <c r="DLV113"/>
      <c r="DLW113"/>
      <c r="DLX113"/>
      <c r="DLY113"/>
      <c r="DLZ113"/>
      <c r="DMA113"/>
      <c r="DMB113"/>
      <c r="DMC113"/>
      <c r="DMD113"/>
      <c r="DME113"/>
      <c r="DMF113"/>
      <c r="DMG113"/>
      <c r="DMH113"/>
      <c r="DMI113"/>
      <c r="DMJ113"/>
      <c r="DMK113"/>
      <c r="DML113"/>
      <c r="DMM113"/>
      <c r="DMN113"/>
      <c r="DMO113"/>
      <c r="DMP113"/>
      <c r="DMQ113"/>
      <c r="DMR113"/>
      <c r="DMS113"/>
      <c r="DMT113"/>
      <c r="DMU113"/>
      <c r="DMV113"/>
      <c r="DMW113"/>
      <c r="DMX113"/>
      <c r="DMY113"/>
      <c r="DMZ113"/>
      <c r="DNA113"/>
      <c r="DNB113"/>
      <c r="DNC113"/>
      <c r="DND113"/>
      <c r="DNE113"/>
      <c r="DNF113"/>
      <c r="DNG113"/>
      <c r="DNH113"/>
      <c r="DNI113"/>
      <c r="DNJ113"/>
      <c r="DNK113"/>
      <c r="DNL113"/>
      <c r="DNM113"/>
      <c r="DNN113"/>
      <c r="DNO113"/>
      <c r="DNP113"/>
      <c r="DNQ113"/>
      <c r="DNR113"/>
      <c r="DNS113"/>
      <c r="DNT113"/>
      <c r="DNU113"/>
      <c r="DNV113"/>
      <c r="DNW113"/>
      <c r="DNX113"/>
      <c r="DNY113"/>
      <c r="DNZ113"/>
      <c r="DOA113"/>
      <c r="DOB113"/>
      <c r="DOC113"/>
      <c r="DOD113"/>
      <c r="DOE113"/>
      <c r="DOF113"/>
      <c r="DOG113"/>
      <c r="DOH113"/>
      <c r="DOI113"/>
      <c r="DOJ113"/>
      <c r="DOK113"/>
      <c r="DOL113"/>
      <c r="DOM113"/>
      <c r="DON113"/>
      <c r="DOO113"/>
      <c r="DOP113"/>
      <c r="DOQ113"/>
      <c r="DOR113"/>
      <c r="DOS113"/>
      <c r="DOT113"/>
      <c r="DOU113"/>
      <c r="DOV113"/>
      <c r="DOW113"/>
      <c r="DOX113"/>
      <c r="DOY113"/>
      <c r="DOZ113"/>
      <c r="DPA113"/>
      <c r="DPB113"/>
      <c r="DPC113"/>
      <c r="DPD113"/>
      <c r="DPE113"/>
      <c r="DPF113"/>
      <c r="DPG113"/>
      <c r="DPH113"/>
      <c r="DPI113"/>
      <c r="DPJ113"/>
      <c r="DPK113"/>
      <c r="DPL113"/>
      <c r="DPM113"/>
      <c r="DPN113"/>
      <c r="DPO113"/>
      <c r="DPP113"/>
      <c r="DPQ113"/>
      <c r="DPR113"/>
      <c r="DPS113"/>
      <c r="DPT113"/>
      <c r="DPU113"/>
      <c r="DPV113"/>
      <c r="DPW113"/>
      <c r="DPX113"/>
      <c r="DPY113"/>
      <c r="DPZ113"/>
      <c r="DQA113"/>
      <c r="DQB113"/>
      <c r="DQC113"/>
      <c r="DQD113"/>
      <c r="DQE113"/>
      <c r="DQF113"/>
      <c r="DQG113"/>
      <c r="DQH113"/>
      <c r="DQI113"/>
      <c r="DQJ113"/>
      <c r="DQK113"/>
      <c r="DQL113"/>
      <c r="DQM113"/>
      <c r="DQN113"/>
      <c r="DQO113"/>
      <c r="DQP113"/>
      <c r="DQQ113"/>
      <c r="DQR113"/>
      <c r="DQS113"/>
      <c r="DQT113"/>
      <c r="DQU113"/>
      <c r="DQV113"/>
      <c r="DQW113"/>
      <c r="DQX113"/>
      <c r="DQY113"/>
      <c r="DQZ113"/>
      <c r="DRA113"/>
      <c r="DRB113"/>
      <c r="DRC113"/>
      <c r="DRD113"/>
      <c r="DRE113"/>
      <c r="DRF113"/>
      <c r="DRG113"/>
      <c r="DRH113"/>
      <c r="DRI113"/>
      <c r="DRJ113"/>
      <c r="DRK113"/>
      <c r="DRL113"/>
      <c r="DRM113"/>
      <c r="DRN113"/>
      <c r="DRO113"/>
      <c r="DRP113"/>
      <c r="DRQ113"/>
      <c r="DRR113"/>
      <c r="DRS113"/>
      <c r="DRT113"/>
      <c r="DRU113"/>
      <c r="DRV113"/>
      <c r="DRW113"/>
      <c r="DRX113"/>
      <c r="DRY113"/>
      <c r="DRZ113"/>
      <c r="DSA113"/>
      <c r="DSB113"/>
      <c r="DSC113"/>
      <c r="DSD113"/>
      <c r="DSE113"/>
      <c r="DSF113"/>
      <c r="DSG113"/>
      <c r="DSH113"/>
      <c r="DSI113"/>
      <c r="DSJ113"/>
      <c r="DSK113"/>
      <c r="DSL113"/>
      <c r="DSM113"/>
      <c r="DSN113"/>
      <c r="DSO113"/>
      <c r="DSP113"/>
      <c r="DSQ113"/>
      <c r="DSR113"/>
      <c r="DSS113"/>
      <c r="DST113"/>
      <c r="DSU113"/>
      <c r="DSV113"/>
      <c r="DSW113"/>
      <c r="DSX113"/>
      <c r="DSY113"/>
      <c r="DSZ113"/>
      <c r="DTA113"/>
      <c r="DTB113"/>
      <c r="DTC113"/>
      <c r="DTD113"/>
      <c r="DTE113"/>
      <c r="DTF113"/>
      <c r="DTG113"/>
      <c r="DTH113"/>
      <c r="DTI113"/>
      <c r="DTJ113"/>
      <c r="DTK113"/>
      <c r="DTL113"/>
      <c r="DTM113"/>
      <c r="DTN113"/>
      <c r="DTO113"/>
      <c r="DTP113"/>
      <c r="DTQ113"/>
      <c r="DTR113"/>
      <c r="DTS113"/>
      <c r="DTT113"/>
      <c r="DTU113"/>
      <c r="DTV113"/>
      <c r="DTW113"/>
      <c r="DTX113"/>
      <c r="DTY113"/>
      <c r="DTZ113"/>
      <c r="DUA113"/>
      <c r="DUB113"/>
      <c r="DUC113"/>
      <c r="DUD113"/>
      <c r="DUE113"/>
      <c r="DUF113"/>
      <c r="DUG113"/>
      <c r="DUH113"/>
      <c r="DUI113"/>
      <c r="DUJ113"/>
      <c r="DUK113"/>
      <c r="DUL113"/>
      <c r="DUM113"/>
      <c r="DUN113"/>
      <c r="DUO113"/>
      <c r="DUP113"/>
      <c r="DUQ113"/>
      <c r="DUR113"/>
      <c r="DUS113"/>
      <c r="DUT113"/>
      <c r="DUU113"/>
      <c r="DUV113"/>
      <c r="DUW113"/>
      <c r="DUX113"/>
      <c r="DUY113"/>
      <c r="DUZ113"/>
      <c r="DVA113"/>
      <c r="DVB113"/>
      <c r="DVC113"/>
      <c r="DVD113"/>
      <c r="DVE113"/>
      <c r="DVF113"/>
      <c r="DVG113"/>
      <c r="DVH113"/>
      <c r="DVI113"/>
      <c r="DVJ113"/>
      <c r="DVK113"/>
      <c r="DVL113"/>
      <c r="DVM113"/>
      <c r="DVN113"/>
      <c r="DVO113"/>
      <c r="DVP113"/>
      <c r="DVQ113"/>
      <c r="DVR113"/>
      <c r="DVS113"/>
      <c r="DVT113"/>
      <c r="DVU113"/>
      <c r="DVV113"/>
      <c r="DVW113"/>
      <c r="DVX113"/>
      <c r="DVY113"/>
      <c r="DVZ113"/>
      <c r="DWA113"/>
      <c r="DWB113"/>
      <c r="DWC113"/>
      <c r="DWD113"/>
      <c r="DWE113"/>
      <c r="DWF113"/>
      <c r="DWG113"/>
      <c r="DWH113"/>
      <c r="DWI113"/>
      <c r="DWJ113"/>
      <c r="DWK113"/>
      <c r="DWL113"/>
      <c r="DWM113"/>
      <c r="DWN113"/>
      <c r="DWO113"/>
      <c r="DWP113"/>
      <c r="DWQ113"/>
      <c r="DWR113"/>
      <c r="DWS113"/>
      <c r="DWT113"/>
      <c r="DWU113"/>
      <c r="DWV113"/>
      <c r="DWW113"/>
      <c r="DWX113"/>
      <c r="DWY113"/>
      <c r="DWZ113"/>
      <c r="DXA113"/>
      <c r="DXB113"/>
      <c r="DXC113"/>
      <c r="DXD113"/>
      <c r="DXE113"/>
      <c r="DXF113"/>
      <c r="DXG113"/>
      <c r="DXH113"/>
      <c r="DXI113"/>
      <c r="DXJ113"/>
      <c r="DXK113"/>
      <c r="DXL113"/>
      <c r="DXM113"/>
      <c r="DXN113"/>
      <c r="DXO113"/>
      <c r="DXP113"/>
      <c r="DXQ113"/>
      <c r="DXR113"/>
      <c r="DXS113"/>
      <c r="DXT113"/>
      <c r="DXU113"/>
      <c r="DXV113"/>
      <c r="DXW113"/>
      <c r="DXX113"/>
      <c r="DXY113"/>
      <c r="DXZ113"/>
      <c r="DYA113"/>
      <c r="DYB113"/>
      <c r="DYC113"/>
      <c r="DYD113"/>
      <c r="DYE113"/>
      <c r="DYF113"/>
      <c r="DYG113"/>
      <c r="DYH113"/>
      <c r="DYI113"/>
      <c r="DYJ113"/>
      <c r="DYK113"/>
      <c r="DYL113"/>
      <c r="DYM113"/>
      <c r="DYN113"/>
      <c r="DYO113"/>
      <c r="DYP113"/>
      <c r="DYQ113"/>
      <c r="DYR113"/>
      <c r="DYS113"/>
      <c r="DYT113"/>
      <c r="DYU113"/>
      <c r="DYV113"/>
      <c r="DYW113"/>
      <c r="DYX113"/>
      <c r="DYY113"/>
      <c r="DYZ113"/>
      <c r="DZA113"/>
      <c r="DZB113"/>
      <c r="DZC113"/>
      <c r="DZD113"/>
      <c r="DZE113"/>
      <c r="DZF113"/>
      <c r="DZG113"/>
      <c r="DZH113"/>
      <c r="DZI113"/>
      <c r="DZJ113"/>
      <c r="DZK113"/>
      <c r="DZL113"/>
      <c r="DZM113"/>
      <c r="DZN113"/>
      <c r="DZO113"/>
      <c r="DZP113"/>
      <c r="DZQ113"/>
      <c r="DZR113"/>
      <c r="DZS113"/>
      <c r="DZT113"/>
      <c r="DZU113"/>
      <c r="DZV113"/>
      <c r="DZW113"/>
      <c r="DZX113"/>
      <c r="DZY113"/>
      <c r="DZZ113"/>
      <c r="EAA113"/>
      <c r="EAB113"/>
      <c r="EAC113"/>
      <c r="EAD113"/>
      <c r="EAE113"/>
      <c r="EAF113"/>
      <c r="EAG113"/>
      <c r="EAH113"/>
      <c r="EAI113"/>
      <c r="EAJ113"/>
      <c r="EAK113"/>
      <c r="EAL113"/>
      <c r="EAM113"/>
      <c r="EAN113"/>
      <c r="EAO113"/>
      <c r="EAP113"/>
      <c r="EAQ113"/>
      <c r="EAR113"/>
      <c r="EAS113"/>
      <c r="EAT113"/>
      <c r="EAU113"/>
      <c r="EAV113"/>
      <c r="EAW113"/>
      <c r="EAX113"/>
      <c r="EAY113"/>
      <c r="EAZ113"/>
      <c r="EBA113"/>
      <c r="EBB113"/>
      <c r="EBC113"/>
      <c r="EBD113"/>
      <c r="EBE113"/>
      <c r="EBF113"/>
      <c r="EBG113"/>
      <c r="EBH113"/>
      <c r="EBI113"/>
      <c r="EBJ113"/>
      <c r="EBK113"/>
      <c r="EBL113"/>
      <c r="EBM113"/>
      <c r="EBN113"/>
      <c r="EBO113"/>
      <c r="EBP113"/>
      <c r="EBQ113"/>
      <c r="EBR113"/>
      <c r="EBS113"/>
      <c r="EBT113"/>
      <c r="EBU113"/>
      <c r="EBV113"/>
      <c r="EBW113"/>
      <c r="EBX113"/>
      <c r="EBY113"/>
      <c r="EBZ113"/>
      <c r="ECA113"/>
      <c r="ECB113"/>
      <c r="ECC113"/>
      <c r="ECD113"/>
      <c r="ECE113"/>
      <c r="ECF113"/>
      <c r="ECG113"/>
      <c r="ECH113"/>
      <c r="ECI113"/>
      <c r="ECJ113"/>
      <c r="ECK113"/>
      <c r="ECL113"/>
      <c r="ECM113"/>
      <c r="ECN113"/>
      <c r="ECO113"/>
      <c r="ECP113"/>
      <c r="ECQ113"/>
      <c r="ECR113"/>
      <c r="ECS113"/>
      <c r="ECT113"/>
      <c r="ECU113"/>
      <c r="ECV113"/>
      <c r="ECW113"/>
      <c r="ECX113"/>
      <c r="ECY113"/>
      <c r="ECZ113"/>
      <c r="EDA113"/>
      <c r="EDB113"/>
      <c r="EDC113"/>
      <c r="EDD113"/>
      <c r="EDE113"/>
      <c r="EDF113"/>
      <c r="EDG113"/>
      <c r="EDH113"/>
      <c r="EDI113"/>
      <c r="EDJ113"/>
      <c r="EDK113"/>
      <c r="EDL113"/>
      <c r="EDM113"/>
      <c r="EDN113"/>
      <c r="EDO113"/>
      <c r="EDP113"/>
      <c r="EDQ113"/>
      <c r="EDR113"/>
      <c r="EDS113"/>
      <c r="EDT113"/>
      <c r="EDU113"/>
      <c r="EDV113"/>
      <c r="EDW113"/>
      <c r="EDX113"/>
      <c r="EDY113"/>
      <c r="EDZ113"/>
      <c r="EEA113"/>
      <c r="EEB113"/>
      <c r="EEC113"/>
      <c r="EED113"/>
      <c r="EEE113"/>
      <c r="EEF113"/>
      <c r="EEG113"/>
      <c r="EEH113"/>
      <c r="EEI113"/>
      <c r="EEJ113"/>
      <c r="EEK113"/>
      <c r="EEL113"/>
      <c r="EEM113"/>
      <c r="EEN113"/>
      <c r="EEO113"/>
      <c r="EEP113"/>
      <c r="EEQ113"/>
      <c r="EER113"/>
      <c r="EES113"/>
      <c r="EET113"/>
      <c r="EEU113"/>
      <c r="EEV113"/>
      <c r="EEW113"/>
      <c r="EEX113"/>
      <c r="EEY113"/>
      <c r="EEZ113"/>
      <c r="EFA113"/>
      <c r="EFB113"/>
      <c r="EFC113"/>
      <c r="EFD113"/>
      <c r="EFE113"/>
      <c r="EFF113"/>
      <c r="EFG113"/>
      <c r="EFH113"/>
      <c r="EFI113"/>
      <c r="EFJ113"/>
      <c r="EFK113"/>
      <c r="EFL113"/>
      <c r="EFM113"/>
      <c r="EFN113"/>
      <c r="EFO113"/>
      <c r="EFP113"/>
      <c r="EFQ113"/>
      <c r="EFR113"/>
      <c r="EFS113"/>
      <c r="EFT113"/>
      <c r="EFU113"/>
      <c r="EFV113"/>
      <c r="EFW113"/>
      <c r="EFX113"/>
      <c r="EFY113"/>
      <c r="EFZ113"/>
      <c r="EGA113"/>
      <c r="EGB113"/>
      <c r="EGC113"/>
      <c r="EGD113"/>
      <c r="EGE113"/>
      <c r="EGF113"/>
      <c r="EGG113"/>
      <c r="EGH113"/>
      <c r="EGI113"/>
      <c r="EGJ113"/>
      <c r="EGK113"/>
      <c r="EGL113"/>
      <c r="EGM113"/>
      <c r="EGN113"/>
      <c r="EGO113"/>
      <c r="EGP113"/>
      <c r="EGQ113"/>
      <c r="EGR113"/>
      <c r="EGS113"/>
      <c r="EGT113"/>
      <c r="EGU113"/>
      <c r="EGV113"/>
      <c r="EGW113"/>
      <c r="EGX113"/>
      <c r="EGY113"/>
      <c r="EGZ113"/>
      <c r="EHA113"/>
      <c r="EHB113"/>
      <c r="EHC113"/>
      <c r="EHD113"/>
      <c r="EHE113"/>
      <c r="EHF113"/>
      <c r="EHG113"/>
      <c r="EHH113"/>
      <c r="EHI113"/>
      <c r="EHJ113"/>
      <c r="EHK113"/>
      <c r="EHL113"/>
      <c r="EHM113"/>
      <c r="EHN113"/>
      <c r="EHO113"/>
      <c r="EHP113"/>
      <c r="EHQ113"/>
      <c r="EHR113"/>
      <c r="EHS113"/>
      <c r="EHT113"/>
      <c r="EHU113"/>
      <c r="EHV113"/>
      <c r="EHW113"/>
      <c r="EHX113"/>
      <c r="EHY113"/>
      <c r="EHZ113"/>
      <c r="EIA113"/>
      <c r="EIB113"/>
      <c r="EIC113"/>
      <c r="EID113"/>
      <c r="EIE113"/>
      <c r="EIF113"/>
      <c r="EIG113"/>
      <c r="EIH113"/>
      <c r="EII113"/>
      <c r="EIJ113"/>
      <c r="EIK113"/>
      <c r="EIL113"/>
      <c r="EIM113"/>
      <c r="EIN113"/>
      <c r="EIO113"/>
      <c r="EIP113"/>
      <c r="EIQ113"/>
      <c r="EIR113"/>
      <c r="EIS113"/>
      <c r="EIT113"/>
      <c r="EIU113"/>
      <c r="EIV113"/>
      <c r="EIW113"/>
      <c r="EIX113"/>
      <c r="EIY113"/>
      <c r="EIZ113"/>
      <c r="EJA113"/>
      <c r="EJB113"/>
      <c r="EJC113"/>
      <c r="EJD113"/>
      <c r="EJE113"/>
      <c r="EJF113"/>
      <c r="EJG113"/>
      <c r="EJH113"/>
      <c r="EJI113"/>
      <c r="EJJ113"/>
      <c r="EJK113"/>
      <c r="EJL113"/>
      <c r="EJM113"/>
      <c r="EJN113"/>
      <c r="EJO113"/>
      <c r="EJP113"/>
      <c r="EJQ113"/>
      <c r="EJR113"/>
      <c r="EJS113"/>
      <c r="EJT113"/>
      <c r="EJU113"/>
      <c r="EJV113"/>
      <c r="EJW113"/>
      <c r="EJX113"/>
      <c r="EJY113"/>
      <c r="EJZ113"/>
      <c r="EKA113"/>
      <c r="EKB113"/>
      <c r="EKC113"/>
      <c r="EKD113"/>
      <c r="EKE113"/>
      <c r="EKF113"/>
      <c r="EKG113"/>
      <c r="EKH113"/>
      <c r="EKI113"/>
      <c r="EKJ113"/>
      <c r="EKK113"/>
      <c r="EKL113"/>
      <c r="EKM113"/>
      <c r="EKN113"/>
      <c r="EKO113"/>
      <c r="EKP113"/>
      <c r="EKQ113"/>
      <c r="EKR113"/>
      <c r="EKS113"/>
      <c r="EKT113"/>
      <c r="EKU113"/>
      <c r="EKV113"/>
      <c r="EKW113"/>
      <c r="EKX113"/>
      <c r="EKY113"/>
      <c r="EKZ113"/>
      <c r="ELA113"/>
      <c r="ELB113"/>
      <c r="ELC113"/>
      <c r="ELD113"/>
      <c r="ELE113"/>
      <c r="ELF113"/>
      <c r="ELG113"/>
      <c r="ELH113"/>
      <c r="ELI113"/>
      <c r="ELJ113"/>
      <c r="ELK113"/>
      <c r="ELL113"/>
      <c r="ELM113"/>
      <c r="ELN113"/>
      <c r="ELO113"/>
      <c r="ELP113"/>
      <c r="ELQ113"/>
      <c r="ELR113"/>
      <c r="ELS113"/>
      <c r="ELT113"/>
      <c r="ELU113"/>
      <c r="ELV113"/>
      <c r="ELW113"/>
      <c r="ELX113"/>
      <c r="ELY113"/>
      <c r="ELZ113"/>
      <c r="EMA113"/>
      <c r="EMB113"/>
      <c r="EMC113"/>
      <c r="EMD113"/>
      <c r="EME113"/>
      <c r="EMF113"/>
      <c r="EMG113"/>
      <c r="EMH113"/>
      <c r="EMI113"/>
      <c r="EMJ113"/>
      <c r="EMK113"/>
      <c r="EML113"/>
      <c r="EMM113"/>
      <c r="EMN113"/>
      <c r="EMO113"/>
      <c r="EMP113"/>
      <c r="EMQ113"/>
      <c r="EMR113"/>
      <c r="EMS113"/>
      <c r="EMT113"/>
      <c r="EMU113"/>
      <c r="EMV113"/>
      <c r="EMW113"/>
      <c r="EMX113"/>
      <c r="EMY113"/>
      <c r="EMZ113"/>
      <c r="ENA113"/>
      <c r="ENB113"/>
      <c r="ENC113"/>
      <c r="END113"/>
      <c r="ENE113"/>
      <c r="ENF113"/>
      <c r="ENG113"/>
      <c r="ENH113"/>
      <c r="ENI113"/>
      <c r="ENJ113"/>
      <c r="ENK113"/>
      <c r="ENL113"/>
      <c r="ENM113"/>
      <c r="ENN113"/>
      <c r="ENO113"/>
      <c r="ENP113"/>
      <c r="ENQ113"/>
      <c r="ENR113"/>
      <c r="ENS113"/>
      <c r="ENT113"/>
      <c r="ENU113"/>
      <c r="ENV113"/>
      <c r="ENW113"/>
      <c r="ENX113"/>
      <c r="ENY113"/>
      <c r="ENZ113"/>
      <c r="EOA113"/>
      <c r="EOB113"/>
      <c r="EOC113"/>
      <c r="EOD113"/>
      <c r="EOE113"/>
      <c r="EOF113"/>
      <c r="EOG113"/>
      <c r="EOH113"/>
      <c r="EOI113"/>
      <c r="EOJ113"/>
      <c r="EOK113"/>
      <c r="EOL113"/>
      <c r="EOM113"/>
      <c r="EON113"/>
      <c r="EOO113"/>
      <c r="EOP113"/>
      <c r="EOQ113"/>
      <c r="EOR113"/>
      <c r="EOS113"/>
      <c r="EOT113"/>
      <c r="EOU113"/>
      <c r="EOV113"/>
      <c r="EOW113"/>
      <c r="EOX113"/>
      <c r="EOY113"/>
      <c r="EOZ113"/>
      <c r="EPA113"/>
      <c r="EPB113"/>
      <c r="EPC113"/>
      <c r="EPD113"/>
      <c r="EPE113"/>
      <c r="EPF113"/>
      <c r="EPG113"/>
      <c r="EPH113"/>
      <c r="EPI113"/>
      <c r="EPJ113"/>
      <c r="EPK113"/>
      <c r="EPL113"/>
      <c r="EPM113"/>
      <c r="EPN113"/>
      <c r="EPO113"/>
      <c r="EPP113"/>
      <c r="EPQ113"/>
      <c r="EPR113"/>
      <c r="EPS113"/>
      <c r="EPT113"/>
      <c r="EPU113"/>
      <c r="EPV113"/>
      <c r="EPW113"/>
      <c r="EPX113"/>
      <c r="EPY113"/>
      <c r="EPZ113"/>
      <c r="EQA113"/>
      <c r="EQB113"/>
      <c r="EQC113"/>
      <c r="EQD113"/>
      <c r="EQE113"/>
      <c r="EQF113"/>
      <c r="EQG113"/>
      <c r="EQH113"/>
      <c r="EQI113"/>
      <c r="EQJ113"/>
      <c r="EQK113"/>
      <c r="EQL113"/>
      <c r="EQM113"/>
      <c r="EQN113"/>
      <c r="EQO113"/>
      <c r="EQP113"/>
      <c r="EQQ113"/>
      <c r="EQR113"/>
      <c r="EQS113"/>
      <c r="EQT113"/>
      <c r="EQU113"/>
      <c r="EQV113"/>
      <c r="EQW113"/>
      <c r="EQX113"/>
      <c r="EQY113"/>
      <c r="EQZ113"/>
      <c r="ERA113"/>
      <c r="ERB113"/>
      <c r="ERC113"/>
      <c r="ERD113"/>
      <c r="ERE113"/>
      <c r="ERF113"/>
      <c r="ERG113"/>
      <c r="ERH113"/>
      <c r="ERI113"/>
      <c r="ERJ113"/>
      <c r="ERK113"/>
      <c r="ERL113"/>
      <c r="ERM113"/>
      <c r="ERN113"/>
      <c r="ERO113"/>
      <c r="ERP113"/>
      <c r="ERQ113"/>
      <c r="ERR113"/>
      <c r="ERS113"/>
      <c r="ERT113"/>
      <c r="ERU113"/>
      <c r="ERV113"/>
      <c r="ERW113"/>
      <c r="ERX113"/>
      <c r="ERY113"/>
      <c r="ERZ113"/>
      <c r="ESA113"/>
      <c r="ESB113"/>
      <c r="ESC113"/>
      <c r="ESD113"/>
      <c r="ESE113"/>
      <c r="ESF113"/>
      <c r="ESG113"/>
      <c r="ESH113"/>
      <c r="ESI113"/>
      <c r="ESJ113"/>
      <c r="ESK113"/>
      <c r="ESL113"/>
      <c r="ESM113"/>
      <c r="ESN113"/>
      <c r="ESO113"/>
      <c r="ESP113"/>
      <c r="ESQ113"/>
      <c r="ESR113"/>
      <c r="ESS113"/>
      <c r="EST113"/>
      <c r="ESU113"/>
      <c r="ESV113"/>
      <c r="ESW113"/>
      <c r="ESX113"/>
      <c r="ESY113"/>
      <c r="ESZ113"/>
      <c r="ETA113"/>
      <c r="ETB113"/>
      <c r="ETC113"/>
      <c r="ETD113"/>
      <c r="ETE113"/>
      <c r="ETF113"/>
      <c r="ETG113"/>
      <c r="ETH113"/>
      <c r="ETI113"/>
      <c r="ETJ113"/>
      <c r="ETK113"/>
      <c r="ETL113"/>
      <c r="ETM113"/>
      <c r="ETN113"/>
      <c r="ETO113"/>
      <c r="ETP113"/>
      <c r="ETQ113"/>
      <c r="ETR113"/>
      <c r="ETS113"/>
      <c r="ETT113"/>
      <c r="ETU113"/>
      <c r="ETV113"/>
      <c r="ETW113"/>
      <c r="ETX113"/>
      <c r="ETY113"/>
      <c r="ETZ113"/>
      <c r="EUA113"/>
      <c r="EUB113"/>
      <c r="EUC113"/>
      <c r="EUD113"/>
      <c r="EUE113"/>
      <c r="EUF113"/>
      <c r="EUG113"/>
      <c r="EUH113"/>
      <c r="EUI113"/>
      <c r="EUJ113"/>
      <c r="EUK113"/>
      <c r="EUL113"/>
      <c r="EUM113"/>
      <c r="EUN113"/>
      <c r="EUO113"/>
      <c r="EUP113"/>
      <c r="EUQ113"/>
      <c r="EUR113"/>
      <c r="EUS113"/>
      <c r="EUT113"/>
      <c r="EUU113"/>
      <c r="EUV113"/>
      <c r="EUW113"/>
      <c r="EUX113"/>
      <c r="EUY113"/>
      <c r="EUZ113"/>
      <c r="EVA113"/>
      <c r="EVB113"/>
      <c r="EVC113"/>
      <c r="EVD113"/>
      <c r="EVE113"/>
      <c r="EVF113"/>
      <c r="EVG113"/>
      <c r="EVH113"/>
      <c r="EVI113"/>
      <c r="EVJ113"/>
      <c r="EVK113"/>
      <c r="EVL113"/>
      <c r="EVM113"/>
      <c r="EVN113"/>
      <c r="EVO113"/>
      <c r="EVP113"/>
      <c r="EVQ113"/>
      <c r="EVR113"/>
      <c r="EVS113"/>
      <c r="EVT113"/>
      <c r="EVU113"/>
      <c r="EVV113"/>
      <c r="EVW113"/>
      <c r="EVX113"/>
      <c r="EVY113"/>
      <c r="EVZ113"/>
      <c r="EWA113"/>
      <c r="EWB113"/>
      <c r="EWC113"/>
      <c r="EWD113"/>
      <c r="EWE113"/>
      <c r="EWF113"/>
      <c r="EWG113"/>
      <c r="EWH113"/>
      <c r="EWI113"/>
      <c r="EWJ113"/>
      <c r="EWK113"/>
      <c r="EWL113"/>
      <c r="EWM113"/>
      <c r="EWN113"/>
      <c r="EWO113"/>
      <c r="EWP113"/>
      <c r="EWQ113"/>
      <c r="EWR113"/>
      <c r="EWS113"/>
      <c r="EWT113"/>
      <c r="EWU113"/>
      <c r="EWV113"/>
      <c r="EWW113"/>
      <c r="EWX113"/>
      <c r="EWY113"/>
      <c r="EWZ113"/>
      <c r="EXA113"/>
      <c r="EXB113"/>
      <c r="EXC113"/>
      <c r="EXD113"/>
      <c r="EXE113"/>
      <c r="EXF113"/>
      <c r="EXG113"/>
      <c r="EXH113"/>
      <c r="EXI113"/>
      <c r="EXJ113"/>
      <c r="EXK113"/>
      <c r="EXL113"/>
      <c r="EXM113"/>
      <c r="EXN113"/>
      <c r="EXO113"/>
      <c r="EXP113"/>
      <c r="EXQ113"/>
      <c r="EXR113"/>
      <c r="EXS113"/>
      <c r="EXT113"/>
      <c r="EXU113"/>
      <c r="EXV113"/>
      <c r="EXW113"/>
      <c r="EXX113"/>
      <c r="EXY113"/>
      <c r="EXZ113"/>
      <c r="EYA113"/>
      <c r="EYB113"/>
      <c r="EYC113"/>
      <c r="EYD113"/>
      <c r="EYE113"/>
      <c r="EYF113"/>
      <c r="EYG113"/>
      <c r="EYH113"/>
      <c r="EYI113"/>
      <c r="EYJ113"/>
      <c r="EYK113"/>
      <c r="EYL113"/>
      <c r="EYM113"/>
      <c r="EYN113"/>
      <c r="EYO113"/>
      <c r="EYP113"/>
      <c r="EYQ113"/>
      <c r="EYR113"/>
      <c r="EYS113"/>
      <c r="EYT113"/>
      <c r="EYU113"/>
      <c r="EYV113"/>
      <c r="EYW113"/>
      <c r="EYX113"/>
      <c r="EYY113"/>
      <c r="EYZ113"/>
      <c r="EZA113"/>
      <c r="EZB113"/>
      <c r="EZC113"/>
      <c r="EZD113"/>
      <c r="EZE113"/>
      <c r="EZF113"/>
      <c r="EZG113"/>
      <c r="EZH113"/>
      <c r="EZI113"/>
      <c r="EZJ113"/>
      <c r="EZK113"/>
      <c r="EZL113"/>
      <c r="EZM113"/>
      <c r="EZN113"/>
      <c r="EZO113"/>
      <c r="EZP113"/>
      <c r="EZQ113"/>
      <c r="EZR113"/>
      <c r="EZS113"/>
      <c r="EZT113"/>
      <c r="EZU113"/>
      <c r="EZV113"/>
      <c r="EZW113"/>
      <c r="EZX113"/>
      <c r="EZY113"/>
      <c r="EZZ113"/>
      <c r="FAA113"/>
      <c r="FAB113"/>
      <c r="FAC113"/>
      <c r="FAD113"/>
      <c r="FAE113"/>
      <c r="FAF113"/>
      <c r="FAG113"/>
      <c r="FAH113"/>
      <c r="FAI113"/>
      <c r="FAJ113"/>
      <c r="FAK113"/>
      <c r="FAL113"/>
      <c r="FAM113"/>
      <c r="FAN113"/>
      <c r="FAO113"/>
      <c r="FAP113"/>
      <c r="FAQ113"/>
      <c r="FAR113"/>
      <c r="FAS113"/>
      <c r="FAT113"/>
      <c r="FAU113"/>
      <c r="FAV113"/>
      <c r="FAW113"/>
      <c r="FAX113"/>
      <c r="FAY113"/>
      <c r="FAZ113"/>
      <c r="FBA113"/>
      <c r="FBB113"/>
      <c r="FBC113"/>
      <c r="FBD113"/>
      <c r="FBE113"/>
      <c r="FBF113"/>
      <c r="FBG113"/>
      <c r="FBH113"/>
      <c r="FBI113"/>
      <c r="FBJ113"/>
      <c r="FBK113"/>
      <c r="FBL113"/>
      <c r="FBM113"/>
      <c r="FBN113"/>
      <c r="FBO113"/>
      <c r="FBP113"/>
      <c r="FBQ113"/>
      <c r="FBR113"/>
      <c r="FBS113"/>
      <c r="FBT113"/>
      <c r="FBU113"/>
      <c r="FBV113"/>
      <c r="FBW113"/>
      <c r="FBX113"/>
      <c r="FBY113"/>
      <c r="FBZ113"/>
      <c r="FCA113"/>
      <c r="FCB113"/>
      <c r="FCC113"/>
      <c r="FCD113"/>
      <c r="FCE113"/>
      <c r="FCF113"/>
      <c r="FCG113"/>
      <c r="FCH113"/>
      <c r="FCI113"/>
      <c r="FCJ113"/>
      <c r="FCK113"/>
      <c r="FCL113"/>
      <c r="FCM113"/>
      <c r="FCN113"/>
      <c r="FCO113"/>
      <c r="FCP113"/>
      <c r="FCQ113"/>
      <c r="FCR113"/>
      <c r="FCS113"/>
      <c r="FCT113"/>
      <c r="FCU113"/>
      <c r="FCV113"/>
      <c r="FCW113"/>
      <c r="FCX113"/>
      <c r="FCY113"/>
      <c r="FCZ113"/>
      <c r="FDA113"/>
      <c r="FDB113"/>
      <c r="FDC113"/>
      <c r="FDD113"/>
      <c r="FDE113"/>
      <c r="FDF113"/>
      <c r="FDG113"/>
      <c r="FDH113"/>
      <c r="FDI113"/>
      <c r="FDJ113"/>
      <c r="FDK113"/>
      <c r="FDL113"/>
      <c r="FDM113"/>
      <c r="FDN113"/>
      <c r="FDO113"/>
      <c r="FDP113"/>
      <c r="FDQ113"/>
      <c r="FDR113"/>
      <c r="FDS113"/>
      <c r="FDT113"/>
      <c r="FDU113"/>
      <c r="FDV113"/>
      <c r="FDW113"/>
      <c r="FDX113"/>
      <c r="FDY113"/>
      <c r="FDZ113"/>
      <c r="FEA113"/>
      <c r="FEB113"/>
      <c r="FEC113"/>
      <c r="FED113"/>
      <c r="FEE113"/>
      <c r="FEF113"/>
      <c r="FEG113"/>
      <c r="FEH113"/>
      <c r="FEI113"/>
      <c r="FEJ113"/>
      <c r="FEK113"/>
      <c r="FEL113"/>
      <c r="FEM113"/>
      <c r="FEN113"/>
      <c r="FEO113"/>
      <c r="FEP113"/>
      <c r="FEQ113"/>
      <c r="FER113"/>
      <c r="FES113"/>
      <c r="FET113"/>
      <c r="FEU113"/>
      <c r="FEV113"/>
      <c r="FEW113"/>
      <c r="FEX113"/>
      <c r="FEY113"/>
      <c r="FEZ113"/>
      <c r="FFA113"/>
      <c r="FFB113"/>
      <c r="FFC113"/>
      <c r="FFD113"/>
      <c r="FFE113"/>
      <c r="FFF113"/>
      <c r="FFG113"/>
      <c r="FFH113"/>
      <c r="FFI113"/>
      <c r="FFJ113"/>
      <c r="FFK113"/>
      <c r="FFL113"/>
      <c r="FFM113"/>
      <c r="FFN113"/>
      <c r="FFO113"/>
      <c r="FFP113"/>
      <c r="FFQ113"/>
      <c r="FFR113"/>
      <c r="FFS113"/>
      <c r="FFT113"/>
      <c r="FFU113"/>
      <c r="FFV113"/>
      <c r="FFW113"/>
      <c r="FFX113"/>
      <c r="FFY113"/>
      <c r="FFZ113"/>
      <c r="FGA113"/>
      <c r="FGB113"/>
      <c r="FGC113"/>
      <c r="FGD113"/>
      <c r="FGE113"/>
      <c r="FGF113"/>
      <c r="FGG113"/>
      <c r="FGH113"/>
      <c r="FGI113"/>
      <c r="FGJ113"/>
      <c r="FGK113"/>
      <c r="FGL113"/>
      <c r="FGM113"/>
      <c r="FGN113"/>
      <c r="FGO113"/>
      <c r="FGP113"/>
      <c r="FGQ113"/>
      <c r="FGR113"/>
      <c r="FGS113"/>
      <c r="FGT113"/>
      <c r="FGU113"/>
      <c r="FGV113"/>
      <c r="FGW113"/>
      <c r="FGX113"/>
      <c r="FGY113"/>
      <c r="FGZ113"/>
      <c r="FHA113"/>
      <c r="FHB113"/>
      <c r="FHC113"/>
      <c r="FHD113"/>
      <c r="FHE113"/>
      <c r="FHF113"/>
      <c r="FHG113"/>
      <c r="FHH113"/>
      <c r="FHI113"/>
      <c r="FHJ113"/>
      <c r="FHK113"/>
      <c r="FHL113"/>
      <c r="FHM113"/>
      <c r="FHN113"/>
      <c r="FHO113"/>
      <c r="FHP113"/>
      <c r="FHQ113"/>
      <c r="FHR113"/>
      <c r="FHS113"/>
      <c r="FHT113"/>
      <c r="FHU113"/>
      <c r="FHV113"/>
      <c r="FHW113"/>
      <c r="FHX113"/>
      <c r="FHY113"/>
      <c r="FHZ113"/>
      <c r="FIA113"/>
      <c r="FIB113"/>
      <c r="FIC113"/>
      <c r="FID113"/>
      <c r="FIE113"/>
      <c r="FIF113"/>
      <c r="FIG113"/>
      <c r="FIH113"/>
      <c r="FII113"/>
      <c r="FIJ113"/>
      <c r="FIK113"/>
      <c r="FIL113"/>
      <c r="FIM113"/>
      <c r="FIN113"/>
      <c r="FIO113"/>
      <c r="FIP113"/>
      <c r="FIQ113"/>
      <c r="FIR113"/>
      <c r="FIS113"/>
      <c r="FIT113"/>
      <c r="FIU113"/>
      <c r="FIV113"/>
      <c r="FIW113"/>
      <c r="FIX113"/>
      <c r="FIY113"/>
      <c r="FIZ113"/>
      <c r="FJA113"/>
      <c r="FJB113"/>
      <c r="FJC113"/>
      <c r="FJD113"/>
      <c r="FJE113"/>
      <c r="FJF113"/>
      <c r="FJG113"/>
      <c r="FJH113"/>
      <c r="FJI113"/>
      <c r="FJJ113"/>
      <c r="FJK113"/>
      <c r="FJL113"/>
      <c r="FJM113"/>
      <c r="FJN113"/>
      <c r="FJO113"/>
      <c r="FJP113"/>
      <c r="FJQ113"/>
      <c r="FJR113"/>
      <c r="FJS113"/>
      <c r="FJT113"/>
      <c r="FJU113"/>
      <c r="FJV113"/>
      <c r="FJW113"/>
      <c r="FJX113"/>
      <c r="FJY113"/>
      <c r="FJZ113"/>
      <c r="FKA113"/>
      <c r="FKB113"/>
      <c r="FKC113"/>
      <c r="FKD113"/>
      <c r="FKE113"/>
      <c r="FKF113"/>
      <c r="FKG113"/>
      <c r="FKH113"/>
      <c r="FKI113"/>
      <c r="FKJ113"/>
      <c r="FKK113"/>
      <c r="FKL113"/>
      <c r="FKM113"/>
      <c r="FKN113"/>
      <c r="FKO113"/>
      <c r="FKP113"/>
      <c r="FKQ113"/>
      <c r="FKR113"/>
      <c r="FKS113"/>
      <c r="FKT113"/>
      <c r="FKU113"/>
      <c r="FKV113"/>
      <c r="FKW113"/>
      <c r="FKX113"/>
      <c r="FKY113"/>
      <c r="FKZ113"/>
      <c r="FLA113"/>
      <c r="FLB113"/>
      <c r="FLC113"/>
      <c r="FLD113"/>
      <c r="FLE113"/>
      <c r="FLF113"/>
      <c r="FLG113"/>
      <c r="FLH113"/>
      <c r="FLI113"/>
      <c r="FLJ113"/>
      <c r="FLK113"/>
      <c r="FLL113"/>
      <c r="FLM113"/>
      <c r="FLN113"/>
      <c r="FLO113"/>
      <c r="FLP113"/>
      <c r="FLQ113"/>
      <c r="FLR113"/>
      <c r="FLS113"/>
      <c r="FLT113"/>
      <c r="FLU113"/>
      <c r="FLV113"/>
      <c r="FLW113"/>
      <c r="FLX113"/>
      <c r="FLY113"/>
      <c r="FLZ113"/>
      <c r="FMA113"/>
      <c r="FMB113"/>
      <c r="FMC113"/>
      <c r="FMD113"/>
      <c r="FME113"/>
      <c r="FMF113"/>
      <c r="FMG113"/>
      <c r="FMH113"/>
      <c r="FMI113"/>
      <c r="FMJ113"/>
      <c r="FMK113"/>
      <c r="FML113"/>
      <c r="FMM113"/>
      <c r="FMN113"/>
      <c r="FMO113"/>
      <c r="FMP113"/>
      <c r="FMQ113"/>
      <c r="FMR113"/>
      <c r="FMS113"/>
      <c r="FMT113"/>
      <c r="FMU113"/>
      <c r="FMV113"/>
      <c r="FMW113"/>
      <c r="FMX113"/>
      <c r="FMY113"/>
      <c r="FMZ113"/>
      <c r="FNA113"/>
      <c r="FNB113"/>
      <c r="FNC113"/>
      <c r="FND113"/>
      <c r="FNE113"/>
      <c r="FNF113"/>
      <c r="FNG113"/>
      <c r="FNH113"/>
      <c r="FNI113"/>
      <c r="FNJ113"/>
      <c r="FNK113"/>
      <c r="FNL113"/>
      <c r="FNM113"/>
      <c r="FNN113"/>
      <c r="FNO113"/>
      <c r="FNP113"/>
      <c r="FNQ113"/>
      <c r="FNR113"/>
      <c r="FNS113"/>
      <c r="FNT113"/>
      <c r="FNU113"/>
      <c r="FNV113"/>
      <c r="FNW113"/>
      <c r="FNX113"/>
      <c r="FNY113"/>
      <c r="FNZ113"/>
      <c r="FOA113"/>
      <c r="FOB113"/>
      <c r="FOC113"/>
      <c r="FOD113"/>
      <c r="FOE113"/>
      <c r="FOF113"/>
      <c r="FOG113"/>
      <c r="FOH113"/>
      <c r="FOI113"/>
      <c r="FOJ113"/>
      <c r="FOK113"/>
      <c r="FOL113"/>
      <c r="FOM113"/>
      <c r="FON113"/>
      <c r="FOO113"/>
      <c r="FOP113"/>
      <c r="FOQ113"/>
      <c r="FOR113"/>
      <c r="FOS113"/>
      <c r="FOT113"/>
      <c r="FOU113"/>
      <c r="FOV113"/>
      <c r="FOW113"/>
      <c r="FOX113"/>
      <c r="FOY113"/>
      <c r="FOZ113"/>
      <c r="FPA113"/>
      <c r="FPB113"/>
      <c r="FPC113"/>
      <c r="FPD113"/>
      <c r="FPE113"/>
      <c r="FPF113"/>
      <c r="FPG113"/>
      <c r="FPH113"/>
      <c r="FPI113"/>
      <c r="FPJ113"/>
      <c r="FPK113"/>
      <c r="FPL113"/>
      <c r="FPM113"/>
      <c r="FPN113"/>
      <c r="FPO113"/>
      <c r="FPP113"/>
      <c r="FPQ113"/>
      <c r="FPR113"/>
      <c r="FPS113"/>
      <c r="FPT113"/>
      <c r="FPU113"/>
      <c r="FPV113"/>
      <c r="FPW113"/>
      <c r="FPX113"/>
      <c r="FPY113"/>
      <c r="FPZ113"/>
      <c r="FQA113"/>
      <c r="FQB113"/>
      <c r="FQC113"/>
      <c r="FQD113"/>
      <c r="FQE113"/>
      <c r="FQF113"/>
      <c r="FQG113"/>
      <c r="FQH113"/>
      <c r="FQI113"/>
      <c r="FQJ113"/>
      <c r="FQK113"/>
      <c r="FQL113"/>
      <c r="FQM113"/>
      <c r="FQN113"/>
      <c r="FQO113"/>
      <c r="FQP113"/>
      <c r="FQQ113"/>
      <c r="FQR113"/>
      <c r="FQS113"/>
      <c r="FQT113"/>
      <c r="FQU113"/>
      <c r="FQV113"/>
      <c r="FQW113"/>
      <c r="FQX113"/>
      <c r="FQY113"/>
      <c r="FQZ113"/>
      <c r="FRA113"/>
      <c r="FRB113"/>
      <c r="FRC113"/>
      <c r="FRD113"/>
      <c r="FRE113"/>
      <c r="FRF113"/>
      <c r="FRG113"/>
      <c r="FRH113"/>
      <c r="FRI113"/>
      <c r="FRJ113"/>
      <c r="FRK113"/>
      <c r="FRL113"/>
      <c r="FRM113"/>
      <c r="FRN113"/>
      <c r="FRO113"/>
      <c r="FRP113"/>
      <c r="FRQ113"/>
      <c r="FRR113"/>
      <c r="FRS113"/>
      <c r="FRT113"/>
      <c r="FRU113"/>
      <c r="FRV113"/>
      <c r="FRW113"/>
      <c r="FRX113"/>
      <c r="FRY113"/>
      <c r="FRZ113"/>
      <c r="FSA113"/>
      <c r="FSB113"/>
      <c r="FSC113"/>
      <c r="FSD113"/>
      <c r="FSE113"/>
      <c r="FSF113"/>
      <c r="FSG113"/>
      <c r="FSH113"/>
      <c r="FSI113"/>
      <c r="FSJ113"/>
      <c r="FSK113"/>
      <c r="FSL113"/>
      <c r="FSM113"/>
      <c r="FSN113"/>
      <c r="FSO113"/>
      <c r="FSP113"/>
      <c r="FSQ113"/>
      <c r="FSR113"/>
      <c r="FSS113"/>
      <c r="FST113"/>
      <c r="FSU113"/>
      <c r="FSV113"/>
      <c r="FSW113"/>
      <c r="FSX113"/>
      <c r="FSY113"/>
      <c r="FSZ113"/>
      <c r="FTA113"/>
      <c r="FTB113"/>
      <c r="FTC113"/>
      <c r="FTD113"/>
      <c r="FTE113"/>
      <c r="FTF113"/>
      <c r="FTG113"/>
      <c r="FTH113"/>
      <c r="FTI113"/>
      <c r="FTJ113"/>
      <c r="FTK113"/>
      <c r="FTL113"/>
      <c r="FTM113"/>
      <c r="FTN113"/>
      <c r="FTO113"/>
      <c r="FTP113"/>
      <c r="FTQ113"/>
      <c r="FTR113"/>
      <c r="FTS113"/>
      <c r="FTT113"/>
      <c r="FTU113"/>
      <c r="FTV113"/>
      <c r="FTW113"/>
      <c r="FTX113"/>
      <c r="FTY113"/>
      <c r="FTZ113"/>
      <c r="FUA113"/>
      <c r="FUB113"/>
      <c r="FUC113"/>
      <c r="FUD113"/>
      <c r="FUE113"/>
      <c r="FUF113"/>
      <c r="FUG113"/>
      <c r="FUH113"/>
      <c r="FUI113"/>
      <c r="FUJ113"/>
      <c r="FUK113"/>
      <c r="FUL113"/>
      <c r="FUM113"/>
      <c r="FUN113"/>
      <c r="FUO113"/>
      <c r="FUP113"/>
      <c r="FUQ113"/>
      <c r="FUR113"/>
      <c r="FUS113"/>
      <c r="FUT113"/>
      <c r="FUU113"/>
      <c r="FUV113"/>
      <c r="FUW113"/>
      <c r="FUX113"/>
      <c r="FUY113"/>
      <c r="FUZ113"/>
      <c r="FVA113"/>
      <c r="FVB113"/>
      <c r="FVC113"/>
      <c r="FVD113"/>
      <c r="FVE113"/>
      <c r="FVF113"/>
      <c r="FVG113"/>
      <c r="FVH113"/>
      <c r="FVI113"/>
      <c r="FVJ113"/>
      <c r="FVK113"/>
      <c r="FVL113"/>
      <c r="FVM113"/>
      <c r="FVN113"/>
      <c r="FVO113"/>
      <c r="FVP113"/>
      <c r="FVQ113"/>
      <c r="FVR113"/>
      <c r="FVS113"/>
      <c r="FVT113"/>
      <c r="FVU113"/>
      <c r="FVV113"/>
      <c r="FVW113"/>
      <c r="FVX113"/>
      <c r="FVY113"/>
      <c r="FVZ113"/>
      <c r="FWA113"/>
      <c r="FWB113"/>
      <c r="FWC113"/>
      <c r="FWD113"/>
      <c r="FWE113"/>
      <c r="FWF113"/>
      <c r="FWG113"/>
      <c r="FWH113"/>
      <c r="FWI113"/>
      <c r="FWJ113"/>
      <c r="FWK113"/>
      <c r="FWL113"/>
      <c r="FWM113"/>
      <c r="FWN113"/>
      <c r="FWO113"/>
      <c r="FWP113"/>
      <c r="FWQ113"/>
      <c r="FWR113"/>
      <c r="FWS113"/>
      <c r="FWT113"/>
      <c r="FWU113"/>
      <c r="FWV113"/>
      <c r="FWW113"/>
      <c r="FWX113"/>
      <c r="FWY113"/>
      <c r="FWZ113"/>
      <c r="FXA113"/>
      <c r="FXB113"/>
      <c r="FXC113"/>
      <c r="FXD113"/>
      <c r="FXE113"/>
      <c r="FXF113"/>
      <c r="FXG113"/>
      <c r="FXH113"/>
      <c r="FXI113"/>
      <c r="FXJ113"/>
      <c r="FXK113"/>
      <c r="FXL113"/>
      <c r="FXM113"/>
      <c r="FXN113"/>
      <c r="FXO113"/>
      <c r="FXP113"/>
      <c r="FXQ113"/>
      <c r="FXR113"/>
      <c r="FXS113"/>
      <c r="FXT113"/>
      <c r="FXU113"/>
      <c r="FXV113"/>
      <c r="FXW113"/>
      <c r="FXX113"/>
      <c r="FXY113"/>
      <c r="FXZ113"/>
      <c r="FYA113"/>
      <c r="FYB113"/>
      <c r="FYC113"/>
      <c r="FYD113"/>
      <c r="FYE113"/>
      <c r="FYF113"/>
      <c r="FYG113"/>
      <c r="FYH113"/>
      <c r="FYI113"/>
      <c r="FYJ113"/>
      <c r="FYK113"/>
      <c r="FYL113"/>
      <c r="FYM113"/>
      <c r="FYN113"/>
      <c r="FYO113"/>
      <c r="FYP113"/>
      <c r="FYQ113"/>
      <c r="FYR113"/>
      <c r="FYS113"/>
      <c r="FYT113"/>
      <c r="FYU113"/>
      <c r="FYV113"/>
      <c r="FYW113"/>
      <c r="FYX113"/>
      <c r="FYY113"/>
      <c r="FYZ113"/>
      <c r="FZA113"/>
      <c r="FZB113"/>
      <c r="FZC113"/>
      <c r="FZD113"/>
      <c r="FZE113"/>
      <c r="FZF113"/>
      <c r="FZG113"/>
      <c r="FZH113"/>
      <c r="FZI113"/>
      <c r="FZJ113"/>
      <c r="FZK113"/>
      <c r="FZL113"/>
      <c r="FZM113"/>
      <c r="FZN113"/>
      <c r="FZO113"/>
      <c r="FZP113"/>
      <c r="FZQ113"/>
      <c r="FZR113"/>
      <c r="FZS113"/>
      <c r="FZT113"/>
      <c r="FZU113"/>
      <c r="FZV113"/>
      <c r="FZW113"/>
      <c r="FZX113"/>
      <c r="FZY113"/>
      <c r="FZZ113"/>
      <c r="GAA113"/>
      <c r="GAB113"/>
      <c r="GAC113"/>
      <c r="GAD113"/>
      <c r="GAE113"/>
      <c r="GAF113"/>
      <c r="GAG113"/>
      <c r="GAH113"/>
      <c r="GAI113"/>
      <c r="GAJ113"/>
      <c r="GAK113"/>
      <c r="GAL113"/>
      <c r="GAM113"/>
      <c r="GAN113"/>
      <c r="GAO113"/>
      <c r="GAP113"/>
      <c r="GAQ113"/>
      <c r="GAR113"/>
      <c r="GAS113"/>
      <c r="GAT113"/>
      <c r="GAU113"/>
      <c r="GAV113"/>
      <c r="GAW113"/>
      <c r="GAX113"/>
      <c r="GAY113"/>
      <c r="GAZ113"/>
      <c r="GBA113"/>
      <c r="GBB113"/>
      <c r="GBC113"/>
      <c r="GBD113"/>
      <c r="GBE113"/>
      <c r="GBF113"/>
      <c r="GBG113"/>
      <c r="GBH113"/>
      <c r="GBI113"/>
      <c r="GBJ113"/>
      <c r="GBK113"/>
      <c r="GBL113"/>
      <c r="GBM113"/>
      <c r="GBN113"/>
      <c r="GBO113"/>
      <c r="GBP113"/>
      <c r="GBQ113"/>
      <c r="GBR113"/>
      <c r="GBS113"/>
      <c r="GBT113"/>
      <c r="GBU113"/>
      <c r="GBV113"/>
      <c r="GBW113"/>
      <c r="GBX113"/>
      <c r="GBY113"/>
      <c r="GBZ113"/>
      <c r="GCA113"/>
      <c r="GCB113"/>
      <c r="GCC113"/>
      <c r="GCD113"/>
      <c r="GCE113"/>
      <c r="GCF113"/>
      <c r="GCG113"/>
      <c r="GCH113"/>
      <c r="GCI113"/>
      <c r="GCJ113"/>
      <c r="GCK113"/>
      <c r="GCL113"/>
      <c r="GCM113"/>
      <c r="GCN113"/>
      <c r="GCO113"/>
      <c r="GCP113"/>
      <c r="GCQ113"/>
      <c r="GCR113"/>
      <c r="GCS113"/>
      <c r="GCT113"/>
      <c r="GCU113"/>
      <c r="GCV113"/>
      <c r="GCW113"/>
      <c r="GCX113"/>
      <c r="GCY113"/>
      <c r="GCZ113"/>
      <c r="GDA113"/>
      <c r="GDB113"/>
      <c r="GDC113"/>
      <c r="GDD113"/>
      <c r="GDE113"/>
      <c r="GDF113"/>
      <c r="GDG113"/>
      <c r="GDH113"/>
      <c r="GDI113"/>
      <c r="GDJ113"/>
      <c r="GDK113"/>
      <c r="GDL113"/>
      <c r="GDM113"/>
      <c r="GDN113"/>
      <c r="GDO113"/>
      <c r="GDP113"/>
      <c r="GDQ113"/>
      <c r="GDR113"/>
      <c r="GDS113"/>
      <c r="GDT113"/>
      <c r="GDU113"/>
      <c r="GDV113"/>
      <c r="GDW113"/>
      <c r="GDX113"/>
      <c r="GDY113"/>
      <c r="GDZ113"/>
      <c r="GEA113"/>
      <c r="GEB113"/>
      <c r="GEC113"/>
      <c r="GED113"/>
      <c r="GEE113"/>
      <c r="GEF113"/>
      <c r="GEG113"/>
      <c r="GEH113"/>
      <c r="GEI113"/>
      <c r="GEJ113"/>
      <c r="GEK113"/>
      <c r="GEL113"/>
      <c r="GEM113"/>
      <c r="GEN113"/>
      <c r="GEO113"/>
      <c r="GEP113"/>
      <c r="GEQ113"/>
      <c r="GER113"/>
      <c r="GES113"/>
      <c r="GET113"/>
      <c r="GEU113"/>
      <c r="GEV113"/>
      <c r="GEW113"/>
      <c r="GEX113"/>
      <c r="GEY113"/>
      <c r="GEZ113"/>
      <c r="GFA113"/>
      <c r="GFB113"/>
      <c r="GFC113"/>
      <c r="GFD113"/>
      <c r="GFE113"/>
      <c r="GFF113"/>
      <c r="GFG113"/>
      <c r="GFH113"/>
      <c r="GFI113"/>
      <c r="GFJ113"/>
      <c r="GFK113"/>
      <c r="GFL113"/>
      <c r="GFM113"/>
      <c r="GFN113"/>
      <c r="GFO113"/>
      <c r="GFP113"/>
      <c r="GFQ113"/>
      <c r="GFR113"/>
      <c r="GFS113"/>
      <c r="GFT113"/>
      <c r="GFU113"/>
      <c r="GFV113"/>
      <c r="GFW113"/>
      <c r="GFX113"/>
      <c r="GFY113"/>
      <c r="GFZ113"/>
      <c r="GGA113"/>
      <c r="GGB113"/>
      <c r="GGC113"/>
      <c r="GGD113"/>
      <c r="GGE113"/>
      <c r="GGF113"/>
      <c r="GGG113"/>
      <c r="GGH113"/>
      <c r="GGI113"/>
      <c r="GGJ113"/>
      <c r="GGK113"/>
      <c r="GGL113"/>
      <c r="GGM113"/>
      <c r="GGN113"/>
      <c r="GGO113"/>
      <c r="GGP113"/>
      <c r="GGQ113"/>
      <c r="GGR113"/>
      <c r="GGS113"/>
      <c r="GGT113"/>
      <c r="GGU113"/>
      <c r="GGV113"/>
      <c r="GGW113"/>
      <c r="GGX113"/>
      <c r="GGY113"/>
      <c r="GGZ113"/>
      <c r="GHA113"/>
      <c r="GHB113"/>
      <c r="GHC113"/>
      <c r="GHD113"/>
      <c r="GHE113"/>
      <c r="GHF113"/>
      <c r="GHG113"/>
      <c r="GHH113"/>
      <c r="GHI113"/>
      <c r="GHJ113"/>
      <c r="GHK113"/>
      <c r="GHL113"/>
      <c r="GHM113"/>
      <c r="GHN113"/>
      <c r="GHO113"/>
      <c r="GHP113"/>
      <c r="GHQ113"/>
      <c r="GHR113"/>
      <c r="GHS113"/>
      <c r="GHT113"/>
      <c r="GHU113"/>
      <c r="GHV113"/>
      <c r="GHW113"/>
      <c r="GHX113"/>
      <c r="GHY113"/>
      <c r="GHZ113"/>
      <c r="GIA113"/>
      <c r="GIB113"/>
      <c r="GIC113"/>
      <c r="GID113"/>
      <c r="GIE113"/>
      <c r="GIF113"/>
      <c r="GIG113"/>
      <c r="GIH113"/>
      <c r="GII113"/>
      <c r="GIJ113"/>
      <c r="GIK113"/>
      <c r="GIL113"/>
      <c r="GIM113"/>
      <c r="GIN113"/>
      <c r="GIO113"/>
      <c r="GIP113"/>
      <c r="GIQ113"/>
      <c r="GIR113"/>
      <c r="GIS113"/>
      <c r="GIT113"/>
      <c r="GIU113"/>
      <c r="GIV113"/>
      <c r="GIW113"/>
      <c r="GIX113"/>
      <c r="GIY113"/>
      <c r="GIZ113"/>
      <c r="GJA113"/>
      <c r="GJB113"/>
      <c r="GJC113"/>
      <c r="GJD113"/>
      <c r="GJE113"/>
      <c r="GJF113"/>
      <c r="GJG113"/>
      <c r="GJH113"/>
      <c r="GJI113"/>
      <c r="GJJ113"/>
      <c r="GJK113"/>
      <c r="GJL113"/>
      <c r="GJM113"/>
      <c r="GJN113"/>
      <c r="GJO113"/>
      <c r="GJP113"/>
      <c r="GJQ113"/>
      <c r="GJR113"/>
      <c r="GJS113"/>
      <c r="GJT113"/>
      <c r="GJU113"/>
      <c r="GJV113"/>
      <c r="GJW113"/>
      <c r="GJX113"/>
      <c r="GJY113"/>
      <c r="GJZ113"/>
      <c r="GKA113"/>
      <c r="GKB113"/>
      <c r="GKC113"/>
      <c r="GKD113"/>
      <c r="GKE113"/>
      <c r="GKF113"/>
      <c r="GKG113"/>
      <c r="GKH113"/>
      <c r="GKI113"/>
      <c r="GKJ113"/>
      <c r="GKK113"/>
      <c r="GKL113"/>
      <c r="GKM113"/>
      <c r="GKN113"/>
      <c r="GKO113"/>
      <c r="GKP113"/>
      <c r="GKQ113"/>
      <c r="GKR113"/>
      <c r="GKS113"/>
      <c r="GKT113"/>
      <c r="GKU113"/>
      <c r="GKV113"/>
      <c r="GKW113"/>
      <c r="GKX113"/>
      <c r="GKY113"/>
      <c r="GKZ113"/>
      <c r="GLA113"/>
      <c r="GLB113"/>
      <c r="GLC113"/>
      <c r="GLD113"/>
      <c r="GLE113"/>
      <c r="GLF113"/>
      <c r="GLG113"/>
      <c r="GLH113"/>
      <c r="GLI113"/>
      <c r="GLJ113"/>
      <c r="GLK113"/>
      <c r="GLL113"/>
      <c r="GLM113"/>
      <c r="GLN113"/>
      <c r="GLO113"/>
      <c r="GLP113"/>
      <c r="GLQ113"/>
      <c r="GLR113"/>
      <c r="GLS113"/>
      <c r="GLT113"/>
      <c r="GLU113"/>
      <c r="GLV113"/>
      <c r="GLW113"/>
      <c r="GLX113"/>
      <c r="GLY113"/>
      <c r="GLZ113"/>
      <c r="GMA113"/>
      <c r="GMB113"/>
      <c r="GMC113"/>
      <c r="GMD113"/>
      <c r="GME113"/>
      <c r="GMF113"/>
      <c r="GMG113"/>
      <c r="GMH113"/>
      <c r="GMI113"/>
      <c r="GMJ113"/>
      <c r="GMK113"/>
      <c r="GML113"/>
      <c r="GMM113"/>
      <c r="GMN113"/>
      <c r="GMO113"/>
      <c r="GMP113"/>
      <c r="GMQ113"/>
      <c r="GMR113"/>
      <c r="GMS113"/>
      <c r="GMT113"/>
      <c r="GMU113"/>
      <c r="GMV113"/>
      <c r="GMW113"/>
      <c r="GMX113"/>
      <c r="GMY113"/>
      <c r="GMZ113"/>
      <c r="GNA113"/>
      <c r="GNB113"/>
      <c r="GNC113"/>
      <c r="GND113"/>
      <c r="GNE113"/>
      <c r="GNF113"/>
      <c r="GNG113"/>
      <c r="GNH113"/>
      <c r="GNI113"/>
      <c r="GNJ113"/>
      <c r="GNK113"/>
      <c r="GNL113"/>
      <c r="GNM113"/>
      <c r="GNN113"/>
      <c r="GNO113"/>
      <c r="GNP113"/>
      <c r="GNQ113"/>
      <c r="GNR113"/>
      <c r="GNS113"/>
      <c r="GNT113"/>
      <c r="GNU113"/>
      <c r="GNV113"/>
      <c r="GNW113"/>
      <c r="GNX113"/>
      <c r="GNY113"/>
      <c r="GNZ113"/>
      <c r="GOA113"/>
      <c r="GOB113"/>
      <c r="GOC113"/>
      <c r="GOD113"/>
      <c r="GOE113"/>
      <c r="GOF113"/>
      <c r="GOG113"/>
      <c r="GOH113"/>
      <c r="GOI113"/>
      <c r="GOJ113"/>
      <c r="GOK113"/>
      <c r="GOL113"/>
      <c r="GOM113"/>
      <c r="GON113"/>
      <c r="GOO113"/>
      <c r="GOP113"/>
      <c r="GOQ113"/>
      <c r="GOR113"/>
      <c r="GOS113"/>
      <c r="GOT113"/>
      <c r="GOU113"/>
      <c r="GOV113"/>
      <c r="GOW113"/>
      <c r="GOX113"/>
      <c r="GOY113"/>
      <c r="GOZ113"/>
      <c r="GPA113"/>
      <c r="GPB113"/>
      <c r="GPC113"/>
      <c r="GPD113"/>
      <c r="GPE113"/>
      <c r="GPF113"/>
      <c r="GPG113"/>
      <c r="GPH113"/>
      <c r="GPI113"/>
      <c r="GPJ113"/>
      <c r="GPK113"/>
      <c r="GPL113"/>
      <c r="GPM113"/>
      <c r="GPN113"/>
      <c r="GPO113"/>
      <c r="GPP113"/>
      <c r="GPQ113"/>
      <c r="GPR113"/>
      <c r="GPS113"/>
      <c r="GPT113"/>
      <c r="GPU113"/>
      <c r="GPV113"/>
      <c r="GPW113"/>
      <c r="GPX113"/>
      <c r="GPY113"/>
      <c r="GPZ113"/>
      <c r="GQA113"/>
      <c r="GQB113"/>
      <c r="GQC113"/>
      <c r="GQD113"/>
      <c r="GQE113"/>
      <c r="GQF113"/>
      <c r="GQG113"/>
      <c r="GQH113"/>
      <c r="GQI113"/>
      <c r="GQJ113"/>
      <c r="GQK113"/>
      <c r="GQL113"/>
      <c r="GQM113"/>
      <c r="GQN113"/>
      <c r="GQO113"/>
      <c r="GQP113"/>
      <c r="GQQ113"/>
      <c r="GQR113"/>
      <c r="GQS113"/>
      <c r="GQT113"/>
      <c r="GQU113"/>
      <c r="GQV113"/>
      <c r="GQW113"/>
      <c r="GQX113"/>
      <c r="GQY113"/>
      <c r="GQZ113"/>
      <c r="GRA113"/>
      <c r="GRB113"/>
      <c r="GRC113"/>
      <c r="GRD113"/>
      <c r="GRE113"/>
      <c r="GRF113"/>
      <c r="GRG113"/>
      <c r="GRH113"/>
      <c r="GRI113"/>
      <c r="GRJ113"/>
      <c r="GRK113"/>
      <c r="GRL113"/>
      <c r="GRM113"/>
      <c r="GRN113"/>
      <c r="GRO113"/>
      <c r="GRP113"/>
      <c r="GRQ113"/>
      <c r="GRR113"/>
      <c r="GRS113"/>
      <c r="GRT113"/>
      <c r="GRU113"/>
      <c r="GRV113"/>
      <c r="GRW113"/>
      <c r="GRX113"/>
      <c r="GRY113"/>
      <c r="GRZ113"/>
      <c r="GSA113"/>
      <c r="GSB113"/>
      <c r="GSC113"/>
      <c r="GSD113"/>
      <c r="GSE113"/>
      <c r="GSF113"/>
      <c r="GSG113"/>
      <c r="GSH113"/>
      <c r="GSI113"/>
      <c r="GSJ113"/>
      <c r="GSK113"/>
      <c r="GSL113"/>
      <c r="GSM113"/>
      <c r="GSN113"/>
      <c r="GSO113"/>
      <c r="GSP113"/>
      <c r="GSQ113"/>
      <c r="GSR113"/>
      <c r="GSS113"/>
      <c r="GST113"/>
      <c r="GSU113"/>
      <c r="GSV113"/>
      <c r="GSW113"/>
      <c r="GSX113"/>
      <c r="GSY113"/>
      <c r="GSZ113"/>
      <c r="GTA113"/>
      <c r="GTB113"/>
      <c r="GTC113"/>
      <c r="GTD113"/>
      <c r="GTE113"/>
      <c r="GTF113"/>
      <c r="GTG113"/>
      <c r="GTH113"/>
      <c r="GTI113"/>
      <c r="GTJ113"/>
      <c r="GTK113"/>
      <c r="GTL113"/>
      <c r="GTM113"/>
      <c r="GTN113"/>
      <c r="GTO113"/>
      <c r="GTP113"/>
      <c r="GTQ113"/>
      <c r="GTR113"/>
      <c r="GTS113"/>
      <c r="GTT113"/>
      <c r="GTU113"/>
      <c r="GTV113"/>
      <c r="GTW113"/>
      <c r="GTX113"/>
      <c r="GTY113"/>
      <c r="GTZ113"/>
      <c r="GUA113"/>
      <c r="GUB113"/>
      <c r="GUC113"/>
      <c r="GUD113"/>
      <c r="GUE113"/>
      <c r="GUF113"/>
      <c r="GUG113"/>
      <c r="GUH113"/>
      <c r="GUI113"/>
      <c r="GUJ113"/>
      <c r="GUK113"/>
      <c r="GUL113"/>
      <c r="GUM113"/>
      <c r="GUN113"/>
      <c r="GUO113"/>
      <c r="GUP113"/>
      <c r="GUQ113"/>
      <c r="GUR113"/>
      <c r="GUS113"/>
      <c r="GUT113"/>
      <c r="GUU113"/>
      <c r="GUV113"/>
      <c r="GUW113"/>
      <c r="GUX113"/>
      <c r="GUY113"/>
      <c r="GUZ113"/>
      <c r="GVA113"/>
      <c r="GVB113"/>
      <c r="GVC113"/>
      <c r="GVD113"/>
      <c r="GVE113"/>
      <c r="GVF113"/>
      <c r="GVG113"/>
      <c r="GVH113"/>
      <c r="GVI113"/>
      <c r="GVJ113"/>
      <c r="GVK113"/>
      <c r="GVL113"/>
      <c r="GVM113"/>
      <c r="GVN113"/>
      <c r="GVO113"/>
      <c r="GVP113"/>
      <c r="GVQ113"/>
      <c r="GVR113"/>
      <c r="GVS113"/>
      <c r="GVT113"/>
      <c r="GVU113"/>
      <c r="GVV113"/>
      <c r="GVW113"/>
      <c r="GVX113"/>
      <c r="GVY113"/>
      <c r="GVZ113"/>
      <c r="GWA113"/>
      <c r="GWB113"/>
      <c r="GWC113"/>
      <c r="GWD113"/>
      <c r="GWE113"/>
      <c r="GWF113"/>
      <c r="GWG113"/>
      <c r="GWH113"/>
      <c r="GWI113"/>
      <c r="GWJ113"/>
      <c r="GWK113"/>
      <c r="GWL113"/>
      <c r="GWM113"/>
      <c r="GWN113"/>
      <c r="GWO113"/>
      <c r="GWP113"/>
      <c r="GWQ113"/>
      <c r="GWR113"/>
      <c r="GWS113"/>
      <c r="GWT113"/>
      <c r="GWU113"/>
      <c r="GWV113"/>
      <c r="GWW113"/>
      <c r="GWX113"/>
      <c r="GWY113"/>
      <c r="GWZ113"/>
      <c r="GXA113"/>
      <c r="GXB113"/>
      <c r="GXC113"/>
      <c r="GXD113"/>
      <c r="GXE113"/>
      <c r="GXF113"/>
      <c r="GXG113"/>
      <c r="GXH113"/>
      <c r="GXI113"/>
      <c r="GXJ113"/>
      <c r="GXK113"/>
      <c r="GXL113"/>
      <c r="GXM113"/>
      <c r="GXN113"/>
      <c r="GXO113"/>
      <c r="GXP113"/>
      <c r="GXQ113"/>
      <c r="GXR113"/>
      <c r="GXS113"/>
      <c r="GXT113"/>
      <c r="GXU113"/>
      <c r="GXV113"/>
      <c r="GXW113"/>
      <c r="GXX113"/>
      <c r="GXY113"/>
      <c r="GXZ113"/>
      <c r="GYA113"/>
      <c r="GYB113"/>
      <c r="GYC113"/>
      <c r="GYD113"/>
      <c r="GYE113"/>
      <c r="GYF113"/>
      <c r="GYG113"/>
      <c r="GYH113"/>
      <c r="GYI113"/>
      <c r="GYJ113"/>
      <c r="GYK113"/>
      <c r="GYL113"/>
      <c r="GYM113"/>
      <c r="GYN113"/>
      <c r="GYO113"/>
      <c r="GYP113"/>
      <c r="GYQ113"/>
      <c r="GYR113"/>
      <c r="GYS113"/>
      <c r="GYT113"/>
      <c r="GYU113"/>
      <c r="GYV113"/>
      <c r="GYW113"/>
      <c r="GYX113"/>
      <c r="GYY113"/>
      <c r="GYZ113"/>
      <c r="GZA113"/>
      <c r="GZB113"/>
      <c r="GZC113"/>
      <c r="GZD113"/>
      <c r="GZE113"/>
      <c r="GZF113"/>
      <c r="GZG113"/>
      <c r="GZH113"/>
      <c r="GZI113"/>
      <c r="GZJ113"/>
      <c r="GZK113"/>
      <c r="GZL113"/>
      <c r="GZM113"/>
      <c r="GZN113"/>
      <c r="GZO113"/>
      <c r="GZP113"/>
      <c r="GZQ113"/>
      <c r="GZR113"/>
      <c r="GZS113"/>
      <c r="GZT113"/>
      <c r="GZU113"/>
      <c r="GZV113"/>
      <c r="GZW113"/>
      <c r="GZX113"/>
      <c r="GZY113"/>
      <c r="GZZ113"/>
      <c r="HAA113"/>
      <c r="HAB113"/>
      <c r="HAC113"/>
      <c r="HAD113"/>
      <c r="HAE113"/>
      <c r="HAF113"/>
      <c r="HAG113"/>
      <c r="HAH113"/>
      <c r="HAI113"/>
      <c r="HAJ113"/>
      <c r="HAK113"/>
      <c r="HAL113"/>
      <c r="HAM113"/>
      <c r="HAN113"/>
      <c r="HAO113"/>
      <c r="HAP113"/>
      <c r="HAQ113"/>
      <c r="HAR113"/>
      <c r="HAS113"/>
      <c r="HAT113"/>
      <c r="HAU113"/>
      <c r="HAV113"/>
      <c r="HAW113"/>
      <c r="HAX113"/>
      <c r="HAY113"/>
      <c r="HAZ113"/>
      <c r="HBA113"/>
      <c r="HBB113"/>
      <c r="HBC113"/>
      <c r="HBD113"/>
      <c r="HBE113"/>
      <c r="HBF113"/>
      <c r="HBG113"/>
      <c r="HBH113"/>
      <c r="HBI113"/>
      <c r="HBJ113"/>
      <c r="HBK113"/>
      <c r="HBL113"/>
      <c r="HBM113"/>
      <c r="HBN113"/>
      <c r="HBO113"/>
      <c r="HBP113"/>
      <c r="HBQ113"/>
      <c r="HBR113"/>
      <c r="HBS113"/>
      <c r="HBT113"/>
      <c r="HBU113"/>
      <c r="HBV113"/>
      <c r="HBW113"/>
      <c r="HBX113"/>
      <c r="HBY113"/>
      <c r="HBZ113"/>
      <c r="HCA113"/>
      <c r="HCB113"/>
      <c r="HCC113"/>
      <c r="HCD113"/>
      <c r="HCE113"/>
      <c r="HCF113"/>
      <c r="HCG113"/>
      <c r="HCH113"/>
      <c r="HCI113"/>
      <c r="HCJ113"/>
      <c r="HCK113"/>
      <c r="HCL113"/>
      <c r="HCM113"/>
      <c r="HCN113"/>
      <c r="HCO113"/>
      <c r="HCP113"/>
      <c r="HCQ113"/>
      <c r="HCR113"/>
      <c r="HCS113"/>
      <c r="HCT113"/>
      <c r="HCU113"/>
      <c r="HCV113"/>
      <c r="HCW113"/>
      <c r="HCX113"/>
      <c r="HCY113"/>
      <c r="HCZ113"/>
      <c r="HDA113"/>
      <c r="HDB113"/>
      <c r="HDC113"/>
      <c r="HDD113"/>
      <c r="HDE113"/>
      <c r="HDF113"/>
      <c r="HDG113"/>
      <c r="HDH113"/>
      <c r="HDI113"/>
      <c r="HDJ113"/>
      <c r="HDK113"/>
      <c r="HDL113"/>
      <c r="HDM113"/>
      <c r="HDN113"/>
      <c r="HDO113"/>
      <c r="HDP113"/>
      <c r="HDQ113"/>
      <c r="HDR113"/>
      <c r="HDS113"/>
      <c r="HDT113"/>
      <c r="HDU113"/>
      <c r="HDV113"/>
      <c r="HDW113"/>
      <c r="HDX113"/>
      <c r="HDY113"/>
      <c r="HDZ113"/>
      <c r="HEA113"/>
      <c r="HEB113"/>
      <c r="HEC113"/>
      <c r="HED113"/>
      <c r="HEE113"/>
      <c r="HEF113"/>
      <c r="HEG113"/>
      <c r="HEH113"/>
      <c r="HEI113"/>
      <c r="HEJ113"/>
      <c r="HEK113"/>
      <c r="HEL113"/>
      <c r="HEM113"/>
      <c r="HEN113"/>
      <c r="HEO113"/>
      <c r="HEP113"/>
      <c r="HEQ113"/>
      <c r="HER113"/>
      <c r="HES113"/>
      <c r="HET113"/>
      <c r="HEU113"/>
      <c r="HEV113"/>
      <c r="HEW113"/>
      <c r="HEX113"/>
      <c r="HEY113"/>
      <c r="HEZ113"/>
      <c r="HFA113"/>
      <c r="HFB113"/>
      <c r="HFC113"/>
      <c r="HFD113"/>
      <c r="HFE113"/>
      <c r="HFF113"/>
      <c r="HFG113"/>
      <c r="HFH113"/>
      <c r="HFI113"/>
      <c r="HFJ113"/>
      <c r="HFK113"/>
      <c r="HFL113"/>
      <c r="HFM113"/>
      <c r="HFN113"/>
      <c r="HFO113"/>
      <c r="HFP113"/>
      <c r="HFQ113"/>
      <c r="HFR113"/>
      <c r="HFS113"/>
      <c r="HFT113"/>
      <c r="HFU113"/>
      <c r="HFV113"/>
      <c r="HFW113"/>
      <c r="HFX113"/>
      <c r="HFY113"/>
      <c r="HFZ113"/>
      <c r="HGA113"/>
      <c r="HGB113"/>
      <c r="HGC113"/>
      <c r="HGD113"/>
      <c r="HGE113"/>
      <c r="HGF113"/>
      <c r="HGG113"/>
      <c r="HGH113"/>
      <c r="HGI113"/>
      <c r="HGJ113"/>
      <c r="HGK113"/>
      <c r="HGL113"/>
      <c r="HGM113"/>
      <c r="HGN113"/>
      <c r="HGO113"/>
      <c r="HGP113"/>
      <c r="HGQ113"/>
      <c r="HGR113"/>
      <c r="HGS113"/>
      <c r="HGT113"/>
      <c r="HGU113"/>
      <c r="HGV113"/>
      <c r="HGW113"/>
      <c r="HGX113"/>
      <c r="HGY113"/>
      <c r="HGZ113"/>
      <c r="HHA113"/>
      <c r="HHB113"/>
      <c r="HHC113"/>
      <c r="HHD113"/>
      <c r="HHE113"/>
      <c r="HHF113"/>
      <c r="HHG113"/>
      <c r="HHH113"/>
      <c r="HHI113"/>
      <c r="HHJ113"/>
      <c r="HHK113"/>
      <c r="HHL113"/>
      <c r="HHM113"/>
      <c r="HHN113"/>
      <c r="HHO113"/>
      <c r="HHP113"/>
      <c r="HHQ113"/>
      <c r="HHR113"/>
      <c r="HHS113"/>
      <c r="HHT113"/>
      <c r="HHU113"/>
      <c r="HHV113"/>
      <c r="HHW113"/>
      <c r="HHX113"/>
      <c r="HHY113"/>
      <c r="HHZ113"/>
      <c r="HIA113"/>
      <c r="HIB113"/>
      <c r="HIC113"/>
      <c r="HID113"/>
      <c r="HIE113"/>
      <c r="HIF113"/>
      <c r="HIG113"/>
      <c r="HIH113"/>
      <c r="HII113"/>
      <c r="HIJ113"/>
      <c r="HIK113"/>
      <c r="HIL113"/>
      <c r="HIM113"/>
      <c r="HIN113"/>
      <c r="HIO113"/>
      <c r="HIP113"/>
      <c r="HIQ113"/>
      <c r="HIR113"/>
      <c r="HIS113"/>
      <c r="HIT113"/>
      <c r="HIU113"/>
      <c r="HIV113"/>
      <c r="HIW113"/>
      <c r="HIX113"/>
      <c r="HIY113"/>
      <c r="HIZ113"/>
      <c r="HJA113"/>
      <c r="HJB113"/>
      <c r="HJC113"/>
      <c r="HJD113"/>
      <c r="HJE113"/>
      <c r="HJF113"/>
      <c r="HJG113"/>
      <c r="HJH113"/>
      <c r="HJI113"/>
      <c r="HJJ113"/>
      <c r="HJK113"/>
      <c r="HJL113"/>
      <c r="HJM113"/>
      <c r="HJN113"/>
      <c r="HJO113"/>
      <c r="HJP113"/>
      <c r="HJQ113"/>
      <c r="HJR113"/>
      <c r="HJS113"/>
      <c r="HJT113"/>
      <c r="HJU113"/>
      <c r="HJV113"/>
      <c r="HJW113"/>
      <c r="HJX113"/>
      <c r="HJY113"/>
      <c r="HJZ113"/>
      <c r="HKA113"/>
      <c r="HKB113"/>
      <c r="HKC113"/>
      <c r="HKD113"/>
      <c r="HKE113"/>
      <c r="HKF113"/>
      <c r="HKG113"/>
      <c r="HKH113"/>
      <c r="HKI113"/>
      <c r="HKJ113"/>
      <c r="HKK113"/>
      <c r="HKL113"/>
      <c r="HKM113"/>
      <c r="HKN113"/>
      <c r="HKO113"/>
      <c r="HKP113"/>
      <c r="HKQ113"/>
      <c r="HKR113"/>
      <c r="HKS113"/>
      <c r="HKT113"/>
      <c r="HKU113"/>
      <c r="HKV113"/>
      <c r="HKW113"/>
      <c r="HKX113"/>
      <c r="HKY113"/>
      <c r="HKZ113"/>
      <c r="HLA113"/>
      <c r="HLB113"/>
      <c r="HLC113"/>
      <c r="HLD113"/>
      <c r="HLE113"/>
      <c r="HLF113"/>
      <c r="HLG113"/>
      <c r="HLH113"/>
      <c r="HLI113"/>
      <c r="HLJ113"/>
      <c r="HLK113"/>
      <c r="HLL113"/>
      <c r="HLM113"/>
      <c r="HLN113"/>
      <c r="HLO113"/>
      <c r="HLP113"/>
      <c r="HLQ113"/>
      <c r="HLR113"/>
      <c r="HLS113"/>
      <c r="HLT113"/>
      <c r="HLU113"/>
      <c r="HLV113"/>
      <c r="HLW113"/>
      <c r="HLX113"/>
      <c r="HLY113"/>
      <c r="HLZ113"/>
      <c r="HMA113"/>
      <c r="HMB113"/>
      <c r="HMC113"/>
      <c r="HMD113"/>
      <c r="HME113"/>
      <c r="HMF113"/>
      <c r="HMG113"/>
      <c r="HMH113"/>
      <c r="HMI113"/>
      <c r="HMJ113"/>
      <c r="HMK113"/>
      <c r="HML113"/>
      <c r="HMM113"/>
      <c r="HMN113"/>
      <c r="HMO113"/>
      <c r="HMP113"/>
      <c r="HMQ113"/>
      <c r="HMR113"/>
      <c r="HMS113"/>
      <c r="HMT113"/>
      <c r="HMU113"/>
      <c r="HMV113"/>
      <c r="HMW113"/>
      <c r="HMX113"/>
      <c r="HMY113"/>
      <c r="HMZ113"/>
      <c r="HNA113"/>
      <c r="HNB113"/>
      <c r="HNC113"/>
      <c r="HND113"/>
      <c r="HNE113"/>
      <c r="HNF113"/>
      <c r="HNG113"/>
      <c r="HNH113"/>
      <c r="HNI113"/>
      <c r="HNJ113"/>
      <c r="HNK113"/>
      <c r="HNL113"/>
      <c r="HNM113"/>
      <c r="HNN113"/>
      <c r="HNO113"/>
      <c r="HNP113"/>
      <c r="HNQ113"/>
      <c r="HNR113"/>
      <c r="HNS113"/>
      <c r="HNT113"/>
      <c r="HNU113"/>
      <c r="HNV113"/>
      <c r="HNW113"/>
      <c r="HNX113"/>
      <c r="HNY113"/>
      <c r="HNZ113"/>
      <c r="HOA113"/>
      <c r="HOB113"/>
      <c r="HOC113"/>
      <c r="HOD113"/>
      <c r="HOE113"/>
      <c r="HOF113"/>
      <c r="HOG113"/>
      <c r="HOH113"/>
      <c r="HOI113"/>
      <c r="HOJ113"/>
      <c r="HOK113"/>
      <c r="HOL113"/>
      <c r="HOM113"/>
      <c r="HON113"/>
      <c r="HOO113"/>
      <c r="HOP113"/>
      <c r="HOQ113"/>
      <c r="HOR113"/>
      <c r="HOS113"/>
      <c r="HOT113"/>
      <c r="HOU113"/>
      <c r="HOV113"/>
      <c r="HOW113"/>
      <c r="HOX113"/>
      <c r="HOY113"/>
      <c r="HOZ113"/>
      <c r="HPA113"/>
      <c r="HPB113"/>
      <c r="HPC113"/>
      <c r="HPD113"/>
      <c r="HPE113"/>
      <c r="HPF113"/>
      <c r="HPG113"/>
      <c r="HPH113"/>
      <c r="HPI113"/>
      <c r="HPJ113"/>
      <c r="HPK113"/>
      <c r="HPL113"/>
      <c r="HPM113"/>
      <c r="HPN113"/>
      <c r="HPO113"/>
      <c r="HPP113"/>
      <c r="HPQ113"/>
      <c r="HPR113"/>
      <c r="HPS113"/>
      <c r="HPT113"/>
      <c r="HPU113"/>
      <c r="HPV113"/>
      <c r="HPW113"/>
      <c r="HPX113"/>
      <c r="HPY113"/>
      <c r="HPZ113"/>
      <c r="HQA113"/>
      <c r="HQB113"/>
      <c r="HQC113"/>
      <c r="HQD113"/>
      <c r="HQE113"/>
      <c r="HQF113"/>
      <c r="HQG113"/>
      <c r="HQH113"/>
      <c r="HQI113"/>
      <c r="HQJ113"/>
      <c r="HQK113"/>
      <c r="HQL113"/>
      <c r="HQM113"/>
      <c r="HQN113"/>
      <c r="HQO113"/>
      <c r="HQP113"/>
      <c r="HQQ113"/>
      <c r="HQR113"/>
      <c r="HQS113"/>
      <c r="HQT113"/>
      <c r="HQU113"/>
      <c r="HQV113"/>
      <c r="HQW113"/>
      <c r="HQX113"/>
      <c r="HQY113"/>
      <c r="HQZ113"/>
      <c r="HRA113"/>
      <c r="HRB113"/>
      <c r="HRC113"/>
      <c r="HRD113"/>
      <c r="HRE113"/>
      <c r="HRF113"/>
      <c r="HRG113"/>
      <c r="HRH113"/>
      <c r="HRI113"/>
      <c r="HRJ113"/>
      <c r="HRK113"/>
      <c r="HRL113"/>
      <c r="HRM113"/>
      <c r="HRN113"/>
      <c r="HRO113"/>
      <c r="HRP113"/>
      <c r="HRQ113"/>
      <c r="HRR113"/>
      <c r="HRS113"/>
      <c r="HRT113"/>
      <c r="HRU113"/>
      <c r="HRV113"/>
      <c r="HRW113"/>
      <c r="HRX113"/>
      <c r="HRY113"/>
      <c r="HRZ113"/>
      <c r="HSA113"/>
      <c r="HSB113"/>
      <c r="HSC113"/>
      <c r="HSD113"/>
      <c r="HSE113"/>
      <c r="HSF113"/>
      <c r="HSG113"/>
      <c r="HSH113"/>
      <c r="HSI113"/>
      <c r="HSJ113"/>
      <c r="HSK113"/>
      <c r="HSL113"/>
      <c r="HSM113"/>
      <c r="HSN113"/>
      <c r="HSO113"/>
      <c r="HSP113"/>
      <c r="HSQ113"/>
      <c r="HSR113"/>
      <c r="HSS113"/>
      <c r="HST113"/>
      <c r="HSU113"/>
      <c r="HSV113"/>
      <c r="HSW113"/>
      <c r="HSX113"/>
      <c r="HSY113"/>
      <c r="HSZ113"/>
      <c r="HTA113"/>
      <c r="HTB113"/>
      <c r="HTC113"/>
      <c r="HTD113"/>
      <c r="HTE113"/>
      <c r="HTF113"/>
      <c r="HTG113"/>
      <c r="HTH113"/>
      <c r="HTI113"/>
      <c r="HTJ113"/>
      <c r="HTK113"/>
      <c r="HTL113"/>
      <c r="HTM113"/>
      <c r="HTN113"/>
      <c r="HTO113"/>
      <c r="HTP113"/>
      <c r="HTQ113"/>
      <c r="HTR113"/>
      <c r="HTS113"/>
      <c r="HTT113"/>
      <c r="HTU113"/>
      <c r="HTV113"/>
      <c r="HTW113"/>
      <c r="HTX113"/>
      <c r="HTY113"/>
      <c r="HTZ113"/>
      <c r="HUA113"/>
      <c r="HUB113"/>
      <c r="HUC113"/>
      <c r="HUD113"/>
      <c r="HUE113"/>
      <c r="HUF113"/>
      <c r="HUG113"/>
      <c r="HUH113"/>
      <c r="HUI113"/>
      <c r="HUJ113"/>
      <c r="HUK113"/>
      <c r="HUL113"/>
      <c r="HUM113"/>
      <c r="HUN113"/>
      <c r="HUO113"/>
      <c r="HUP113"/>
      <c r="HUQ113"/>
      <c r="HUR113"/>
      <c r="HUS113"/>
      <c r="HUT113"/>
      <c r="HUU113"/>
      <c r="HUV113"/>
      <c r="HUW113"/>
      <c r="HUX113"/>
      <c r="HUY113"/>
      <c r="HUZ113"/>
      <c r="HVA113"/>
      <c r="HVB113"/>
      <c r="HVC113"/>
      <c r="HVD113"/>
      <c r="HVE113"/>
      <c r="HVF113"/>
      <c r="HVG113"/>
      <c r="HVH113"/>
      <c r="HVI113"/>
      <c r="HVJ113"/>
      <c r="HVK113"/>
      <c r="HVL113"/>
      <c r="HVM113"/>
      <c r="HVN113"/>
      <c r="HVO113"/>
      <c r="HVP113"/>
      <c r="HVQ113"/>
      <c r="HVR113"/>
      <c r="HVS113"/>
      <c r="HVT113"/>
      <c r="HVU113"/>
      <c r="HVV113"/>
      <c r="HVW113"/>
      <c r="HVX113"/>
      <c r="HVY113"/>
      <c r="HVZ113"/>
      <c r="HWA113"/>
      <c r="HWB113"/>
      <c r="HWC113"/>
      <c r="HWD113"/>
      <c r="HWE113"/>
      <c r="HWF113"/>
      <c r="HWG113"/>
      <c r="HWH113"/>
      <c r="HWI113"/>
      <c r="HWJ113"/>
      <c r="HWK113"/>
      <c r="HWL113"/>
      <c r="HWM113"/>
      <c r="HWN113"/>
      <c r="HWO113"/>
      <c r="HWP113"/>
      <c r="HWQ113"/>
      <c r="HWR113"/>
      <c r="HWS113"/>
      <c r="HWT113"/>
      <c r="HWU113"/>
      <c r="HWV113"/>
      <c r="HWW113"/>
      <c r="HWX113"/>
      <c r="HWY113"/>
      <c r="HWZ113"/>
      <c r="HXA113"/>
      <c r="HXB113"/>
      <c r="HXC113"/>
      <c r="HXD113"/>
      <c r="HXE113"/>
      <c r="HXF113"/>
      <c r="HXG113"/>
      <c r="HXH113"/>
      <c r="HXI113"/>
      <c r="HXJ113"/>
      <c r="HXK113"/>
      <c r="HXL113"/>
      <c r="HXM113"/>
      <c r="HXN113"/>
      <c r="HXO113"/>
      <c r="HXP113"/>
      <c r="HXQ113"/>
      <c r="HXR113"/>
      <c r="HXS113"/>
      <c r="HXT113"/>
      <c r="HXU113"/>
      <c r="HXV113"/>
      <c r="HXW113"/>
      <c r="HXX113"/>
      <c r="HXY113"/>
      <c r="HXZ113"/>
      <c r="HYA113"/>
      <c r="HYB113"/>
      <c r="HYC113"/>
      <c r="HYD113"/>
      <c r="HYE113"/>
      <c r="HYF113"/>
      <c r="HYG113"/>
      <c r="HYH113"/>
      <c r="HYI113"/>
      <c r="HYJ113"/>
      <c r="HYK113"/>
      <c r="HYL113"/>
      <c r="HYM113"/>
      <c r="HYN113"/>
      <c r="HYO113"/>
      <c r="HYP113"/>
      <c r="HYQ113"/>
      <c r="HYR113"/>
      <c r="HYS113"/>
      <c r="HYT113"/>
      <c r="HYU113"/>
      <c r="HYV113"/>
      <c r="HYW113"/>
      <c r="HYX113"/>
      <c r="HYY113"/>
      <c r="HYZ113"/>
      <c r="HZA113"/>
      <c r="HZB113"/>
      <c r="HZC113"/>
      <c r="HZD113"/>
      <c r="HZE113"/>
      <c r="HZF113"/>
      <c r="HZG113"/>
      <c r="HZH113"/>
      <c r="HZI113"/>
      <c r="HZJ113"/>
      <c r="HZK113"/>
      <c r="HZL113"/>
      <c r="HZM113"/>
      <c r="HZN113"/>
      <c r="HZO113"/>
      <c r="HZP113"/>
      <c r="HZQ113"/>
      <c r="HZR113"/>
      <c r="HZS113"/>
      <c r="HZT113"/>
      <c r="HZU113"/>
      <c r="HZV113"/>
      <c r="HZW113"/>
      <c r="HZX113"/>
      <c r="HZY113"/>
      <c r="HZZ113"/>
      <c r="IAA113"/>
      <c r="IAB113"/>
      <c r="IAC113"/>
      <c r="IAD113"/>
      <c r="IAE113"/>
      <c r="IAF113"/>
      <c r="IAG113"/>
      <c r="IAH113"/>
      <c r="IAI113"/>
      <c r="IAJ113"/>
      <c r="IAK113"/>
      <c r="IAL113"/>
      <c r="IAM113"/>
      <c r="IAN113"/>
      <c r="IAO113"/>
      <c r="IAP113"/>
      <c r="IAQ113"/>
      <c r="IAR113"/>
      <c r="IAS113"/>
      <c r="IAT113"/>
      <c r="IAU113"/>
      <c r="IAV113"/>
      <c r="IAW113"/>
      <c r="IAX113"/>
      <c r="IAY113"/>
      <c r="IAZ113"/>
      <c r="IBA113"/>
      <c r="IBB113"/>
      <c r="IBC113"/>
      <c r="IBD113"/>
      <c r="IBE113"/>
      <c r="IBF113"/>
      <c r="IBG113"/>
      <c r="IBH113"/>
      <c r="IBI113"/>
      <c r="IBJ113"/>
      <c r="IBK113"/>
      <c r="IBL113"/>
      <c r="IBM113"/>
      <c r="IBN113"/>
      <c r="IBO113"/>
      <c r="IBP113"/>
      <c r="IBQ113"/>
      <c r="IBR113"/>
      <c r="IBS113"/>
      <c r="IBT113"/>
      <c r="IBU113"/>
      <c r="IBV113"/>
      <c r="IBW113"/>
      <c r="IBX113"/>
      <c r="IBY113"/>
      <c r="IBZ113"/>
      <c r="ICA113"/>
      <c r="ICB113"/>
      <c r="ICC113"/>
      <c r="ICD113"/>
      <c r="ICE113"/>
      <c r="ICF113"/>
      <c r="ICG113"/>
      <c r="ICH113"/>
      <c r="ICI113"/>
      <c r="ICJ113"/>
      <c r="ICK113"/>
      <c r="ICL113"/>
      <c r="ICM113"/>
      <c r="ICN113"/>
      <c r="ICO113"/>
      <c r="ICP113"/>
      <c r="ICQ113"/>
      <c r="ICR113"/>
      <c r="ICS113"/>
      <c r="ICT113"/>
      <c r="ICU113"/>
      <c r="ICV113"/>
      <c r="ICW113"/>
      <c r="ICX113"/>
      <c r="ICY113"/>
      <c r="ICZ113"/>
      <c r="IDA113"/>
      <c r="IDB113"/>
      <c r="IDC113"/>
      <c r="IDD113"/>
      <c r="IDE113"/>
      <c r="IDF113"/>
      <c r="IDG113"/>
      <c r="IDH113"/>
      <c r="IDI113"/>
      <c r="IDJ113"/>
      <c r="IDK113"/>
      <c r="IDL113"/>
      <c r="IDM113"/>
      <c r="IDN113"/>
      <c r="IDO113"/>
      <c r="IDP113"/>
      <c r="IDQ113"/>
      <c r="IDR113"/>
      <c r="IDS113"/>
      <c r="IDT113"/>
      <c r="IDU113"/>
      <c r="IDV113"/>
      <c r="IDW113"/>
      <c r="IDX113"/>
      <c r="IDY113"/>
      <c r="IDZ113"/>
      <c r="IEA113"/>
      <c r="IEB113"/>
      <c r="IEC113"/>
      <c r="IED113"/>
      <c r="IEE113"/>
      <c r="IEF113"/>
      <c r="IEG113"/>
      <c r="IEH113"/>
      <c r="IEI113"/>
      <c r="IEJ113"/>
      <c r="IEK113"/>
      <c r="IEL113"/>
      <c r="IEM113"/>
      <c r="IEN113"/>
      <c r="IEO113"/>
      <c r="IEP113"/>
      <c r="IEQ113"/>
      <c r="IER113"/>
      <c r="IES113"/>
      <c r="IET113"/>
      <c r="IEU113"/>
      <c r="IEV113"/>
      <c r="IEW113"/>
      <c r="IEX113"/>
      <c r="IEY113"/>
      <c r="IEZ113"/>
      <c r="IFA113"/>
      <c r="IFB113"/>
      <c r="IFC113"/>
      <c r="IFD113"/>
      <c r="IFE113"/>
      <c r="IFF113"/>
      <c r="IFG113"/>
      <c r="IFH113"/>
      <c r="IFI113"/>
      <c r="IFJ113"/>
      <c r="IFK113"/>
      <c r="IFL113"/>
      <c r="IFM113"/>
      <c r="IFN113"/>
      <c r="IFO113"/>
      <c r="IFP113"/>
      <c r="IFQ113"/>
      <c r="IFR113"/>
      <c r="IFS113"/>
      <c r="IFT113"/>
      <c r="IFU113"/>
      <c r="IFV113"/>
      <c r="IFW113"/>
      <c r="IFX113"/>
      <c r="IFY113"/>
      <c r="IFZ113"/>
      <c r="IGA113"/>
      <c r="IGB113"/>
      <c r="IGC113"/>
      <c r="IGD113"/>
      <c r="IGE113"/>
      <c r="IGF113"/>
      <c r="IGG113"/>
      <c r="IGH113"/>
      <c r="IGI113"/>
      <c r="IGJ113"/>
      <c r="IGK113"/>
      <c r="IGL113"/>
      <c r="IGM113"/>
      <c r="IGN113"/>
      <c r="IGO113"/>
      <c r="IGP113"/>
      <c r="IGQ113"/>
      <c r="IGR113"/>
      <c r="IGS113"/>
      <c r="IGT113"/>
      <c r="IGU113"/>
      <c r="IGV113"/>
      <c r="IGW113"/>
      <c r="IGX113"/>
      <c r="IGY113"/>
      <c r="IGZ113"/>
      <c r="IHA113"/>
      <c r="IHB113"/>
      <c r="IHC113"/>
      <c r="IHD113"/>
      <c r="IHE113"/>
      <c r="IHF113"/>
      <c r="IHG113"/>
      <c r="IHH113"/>
      <c r="IHI113"/>
      <c r="IHJ113"/>
      <c r="IHK113"/>
      <c r="IHL113"/>
      <c r="IHM113"/>
      <c r="IHN113"/>
      <c r="IHO113"/>
      <c r="IHP113"/>
      <c r="IHQ113"/>
      <c r="IHR113"/>
      <c r="IHS113"/>
      <c r="IHT113"/>
      <c r="IHU113"/>
      <c r="IHV113"/>
      <c r="IHW113"/>
      <c r="IHX113"/>
      <c r="IHY113"/>
      <c r="IHZ113"/>
      <c r="IIA113"/>
      <c r="IIB113"/>
      <c r="IIC113"/>
      <c r="IID113"/>
      <c r="IIE113"/>
      <c r="IIF113"/>
      <c r="IIG113"/>
      <c r="IIH113"/>
      <c r="III113"/>
      <c r="IIJ113"/>
      <c r="IIK113"/>
      <c r="IIL113"/>
      <c r="IIM113"/>
      <c r="IIN113"/>
      <c r="IIO113"/>
      <c r="IIP113"/>
      <c r="IIQ113"/>
      <c r="IIR113"/>
      <c r="IIS113"/>
      <c r="IIT113"/>
      <c r="IIU113"/>
      <c r="IIV113"/>
      <c r="IIW113"/>
      <c r="IIX113"/>
      <c r="IIY113"/>
      <c r="IIZ113"/>
      <c r="IJA113"/>
      <c r="IJB113"/>
      <c r="IJC113"/>
      <c r="IJD113"/>
      <c r="IJE113"/>
      <c r="IJF113"/>
      <c r="IJG113"/>
      <c r="IJH113"/>
      <c r="IJI113"/>
      <c r="IJJ113"/>
      <c r="IJK113"/>
      <c r="IJL113"/>
      <c r="IJM113"/>
      <c r="IJN113"/>
      <c r="IJO113"/>
      <c r="IJP113"/>
      <c r="IJQ113"/>
      <c r="IJR113"/>
      <c r="IJS113"/>
      <c r="IJT113"/>
      <c r="IJU113"/>
      <c r="IJV113"/>
      <c r="IJW113"/>
      <c r="IJX113"/>
      <c r="IJY113"/>
      <c r="IJZ113"/>
      <c r="IKA113"/>
      <c r="IKB113"/>
      <c r="IKC113"/>
      <c r="IKD113"/>
      <c r="IKE113"/>
      <c r="IKF113"/>
      <c r="IKG113"/>
      <c r="IKH113"/>
      <c r="IKI113"/>
      <c r="IKJ113"/>
      <c r="IKK113"/>
      <c r="IKL113"/>
      <c r="IKM113"/>
      <c r="IKN113"/>
      <c r="IKO113"/>
      <c r="IKP113"/>
      <c r="IKQ113"/>
      <c r="IKR113"/>
      <c r="IKS113"/>
      <c r="IKT113"/>
      <c r="IKU113"/>
      <c r="IKV113"/>
      <c r="IKW113"/>
      <c r="IKX113"/>
      <c r="IKY113"/>
      <c r="IKZ113"/>
      <c r="ILA113"/>
      <c r="ILB113"/>
      <c r="ILC113"/>
      <c r="ILD113"/>
      <c r="ILE113"/>
      <c r="ILF113"/>
      <c r="ILG113"/>
      <c r="ILH113"/>
      <c r="ILI113"/>
      <c r="ILJ113"/>
      <c r="ILK113"/>
      <c r="ILL113"/>
      <c r="ILM113"/>
      <c r="ILN113"/>
      <c r="ILO113"/>
      <c r="ILP113"/>
      <c r="ILQ113"/>
      <c r="ILR113"/>
      <c r="ILS113"/>
      <c r="ILT113"/>
      <c r="ILU113"/>
      <c r="ILV113"/>
      <c r="ILW113"/>
      <c r="ILX113"/>
      <c r="ILY113"/>
      <c r="ILZ113"/>
      <c r="IMA113"/>
      <c r="IMB113"/>
      <c r="IMC113"/>
      <c r="IMD113"/>
      <c r="IME113"/>
      <c r="IMF113"/>
      <c r="IMG113"/>
      <c r="IMH113"/>
      <c r="IMI113"/>
      <c r="IMJ113"/>
      <c r="IMK113"/>
      <c r="IML113"/>
      <c r="IMM113"/>
      <c r="IMN113"/>
      <c r="IMO113"/>
      <c r="IMP113"/>
      <c r="IMQ113"/>
      <c r="IMR113"/>
      <c r="IMS113"/>
      <c r="IMT113"/>
      <c r="IMU113"/>
      <c r="IMV113"/>
      <c r="IMW113"/>
      <c r="IMX113"/>
      <c r="IMY113"/>
      <c r="IMZ113"/>
      <c r="INA113"/>
      <c r="INB113"/>
      <c r="INC113"/>
      <c r="IND113"/>
      <c r="INE113"/>
      <c r="INF113"/>
      <c r="ING113"/>
      <c r="INH113"/>
      <c r="INI113"/>
      <c r="INJ113"/>
      <c r="INK113"/>
      <c r="INL113"/>
      <c r="INM113"/>
      <c r="INN113"/>
      <c r="INO113"/>
      <c r="INP113"/>
      <c r="INQ113"/>
      <c r="INR113"/>
      <c r="INS113"/>
      <c r="INT113"/>
      <c r="INU113"/>
      <c r="INV113"/>
      <c r="INW113"/>
      <c r="INX113"/>
      <c r="INY113"/>
      <c r="INZ113"/>
      <c r="IOA113"/>
      <c r="IOB113"/>
      <c r="IOC113"/>
      <c r="IOD113"/>
      <c r="IOE113"/>
      <c r="IOF113"/>
      <c r="IOG113"/>
      <c r="IOH113"/>
      <c r="IOI113"/>
      <c r="IOJ113"/>
      <c r="IOK113"/>
      <c r="IOL113"/>
      <c r="IOM113"/>
      <c r="ION113"/>
      <c r="IOO113"/>
      <c r="IOP113"/>
      <c r="IOQ113"/>
      <c r="IOR113"/>
      <c r="IOS113"/>
      <c r="IOT113"/>
      <c r="IOU113"/>
      <c r="IOV113"/>
      <c r="IOW113"/>
      <c r="IOX113"/>
      <c r="IOY113"/>
      <c r="IOZ113"/>
      <c r="IPA113"/>
      <c r="IPB113"/>
      <c r="IPC113"/>
      <c r="IPD113"/>
      <c r="IPE113"/>
      <c r="IPF113"/>
      <c r="IPG113"/>
      <c r="IPH113"/>
      <c r="IPI113"/>
      <c r="IPJ113"/>
      <c r="IPK113"/>
      <c r="IPL113"/>
      <c r="IPM113"/>
      <c r="IPN113"/>
      <c r="IPO113"/>
      <c r="IPP113"/>
      <c r="IPQ113"/>
      <c r="IPR113"/>
      <c r="IPS113"/>
      <c r="IPT113"/>
      <c r="IPU113"/>
      <c r="IPV113"/>
      <c r="IPW113"/>
      <c r="IPX113"/>
      <c r="IPY113"/>
      <c r="IPZ113"/>
      <c r="IQA113"/>
      <c r="IQB113"/>
      <c r="IQC113"/>
      <c r="IQD113"/>
      <c r="IQE113"/>
      <c r="IQF113"/>
      <c r="IQG113"/>
      <c r="IQH113"/>
      <c r="IQI113"/>
      <c r="IQJ113"/>
      <c r="IQK113"/>
      <c r="IQL113"/>
      <c r="IQM113"/>
      <c r="IQN113"/>
      <c r="IQO113"/>
      <c r="IQP113"/>
      <c r="IQQ113"/>
      <c r="IQR113"/>
      <c r="IQS113"/>
      <c r="IQT113"/>
      <c r="IQU113"/>
      <c r="IQV113"/>
      <c r="IQW113"/>
      <c r="IQX113"/>
      <c r="IQY113"/>
      <c r="IQZ113"/>
      <c r="IRA113"/>
      <c r="IRB113"/>
      <c r="IRC113"/>
      <c r="IRD113"/>
      <c r="IRE113"/>
      <c r="IRF113"/>
      <c r="IRG113"/>
      <c r="IRH113"/>
      <c r="IRI113"/>
      <c r="IRJ113"/>
      <c r="IRK113"/>
      <c r="IRL113"/>
      <c r="IRM113"/>
      <c r="IRN113"/>
      <c r="IRO113"/>
      <c r="IRP113"/>
      <c r="IRQ113"/>
      <c r="IRR113"/>
      <c r="IRS113"/>
      <c r="IRT113"/>
      <c r="IRU113"/>
      <c r="IRV113"/>
      <c r="IRW113"/>
      <c r="IRX113"/>
      <c r="IRY113"/>
      <c r="IRZ113"/>
      <c r="ISA113"/>
      <c r="ISB113"/>
      <c r="ISC113"/>
      <c r="ISD113"/>
      <c r="ISE113"/>
      <c r="ISF113"/>
      <c r="ISG113"/>
      <c r="ISH113"/>
      <c r="ISI113"/>
      <c r="ISJ113"/>
      <c r="ISK113"/>
      <c r="ISL113"/>
      <c r="ISM113"/>
      <c r="ISN113"/>
      <c r="ISO113"/>
      <c r="ISP113"/>
      <c r="ISQ113"/>
      <c r="ISR113"/>
      <c r="ISS113"/>
      <c r="IST113"/>
      <c r="ISU113"/>
      <c r="ISV113"/>
      <c r="ISW113"/>
      <c r="ISX113"/>
      <c r="ISY113"/>
      <c r="ISZ113"/>
      <c r="ITA113"/>
      <c r="ITB113"/>
      <c r="ITC113"/>
      <c r="ITD113"/>
      <c r="ITE113"/>
      <c r="ITF113"/>
      <c r="ITG113"/>
      <c r="ITH113"/>
      <c r="ITI113"/>
      <c r="ITJ113"/>
      <c r="ITK113"/>
      <c r="ITL113"/>
      <c r="ITM113"/>
      <c r="ITN113"/>
      <c r="ITO113"/>
      <c r="ITP113"/>
      <c r="ITQ113"/>
      <c r="ITR113"/>
      <c r="ITS113"/>
      <c r="ITT113"/>
      <c r="ITU113"/>
      <c r="ITV113"/>
      <c r="ITW113"/>
      <c r="ITX113"/>
      <c r="ITY113"/>
      <c r="ITZ113"/>
      <c r="IUA113"/>
      <c r="IUB113"/>
      <c r="IUC113"/>
      <c r="IUD113"/>
      <c r="IUE113"/>
      <c r="IUF113"/>
      <c r="IUG113"/>
      <c r="IUH113"/>
      <c r="IUI113"/>
      <c r="IUJ113"/>
      <c r="IUK113"/>
      <c r="IUL113"/>
      <c r="IUM113"/>
      <c r="IUN113"/>
      <c r="IUO113"/>
      <c r="IUP113"/>
      <c r="IUQ113"/>
      <c r="IUR113"/>
      <c r="IUS113"/>
      <c r="IUT113"/>
      <c r="IUU113"/>
      <c r="IUV113"/>
      <c r="IUW113"/>
      <c r="IUX113"/>
      <c r="IUY113"/>
      <c r="IUZ113"/>
      <c r="IVA113"/>
      <c r="IVB113"/>
      <c r="IVC113"/>
      <c r="IVD113"/>
      <c r="IVE113"/>
      <c r="IVF113"/>
      <c r="IVG113"/>
      <c r="IVH113"/>
      <c r="IVI113"/>
      <c r="IVJ113"/>
      <c r="IVK113"/>
      <c r="IVL113"/>
      <c r="IVM113"/>
      <c r="IVN113"/>
      <c r="IVO113"/>
      <c r="IVP113"/>
      <c r="IVQ113"/>
      <c r="IVR113"/>
      <c r="IVS113"/>
      <c r="IVT113"/>
      <c r="IVU113"/>
      <c r="IVV113"/>
      <c r="IVW113"/>
      <c r="IVX113"/>
      <c r="IVY113"/>
      <c r="IVZ113"/>
      <c r="IWA113"/>
      <c r="IWB113"/>
      <c r="IWC113"/>
      <c r="IWD113"/>
      <c r="IWE113"/>
      <c r="IWF113"/>
      <c r="IWG113"/>
      <c r="IWH113"/>
      <c r="IWI113"/>
      <c r="IWJ113"/>
      <c r="IWK113"/>
      <c r="IWL113"/>
      <c r="IWM113"/>
      <c r="IWN113"/>
      <c r="IWO113"/>
      <c r="IWP113"/>
      <c r="IWQ113"/>
      <c r="IWR113"/>
      <c r="IWS113"/>
      <c r="IWT113"/>
      <c r="IWU113"/>
      <c r="IWV113"/>
      <c r="IWW113"/>
      <c r="IWX113"/>
      <c r="IWY113"/>
      <c r="IWZ113"/>
      <c r="IXA113"/>
      <c r="IXB113"/>
      <c r="IXC113"/>
      <c r="IXD113"/>
      <c r="IXE113"/>
      <c r="IXF113"/>
      <c r="IXG113"/>
      <c r="IXH113"/>
      <c r="IXI113"/>
      <c r="IXJ113"/>
      <c r="IXK113"/>
      <c r="IXL113"/>
      <c r="IXM113"/>
      <c r="IXN113"/>
      <c r="IXO113"/>
      <c r="IXP113"/>
      <c r="IXQ113"/>
      <c r="IXR113"/>
      <c r="IXS113"/>
      <c r="IXT113"/>
      <c r="IXU113"/>
      <c r="IXV113"/>
      <c r="IXW113"/>
      <c r="IXX113"/>
      <c r="IXY113"/>
      <c r="IXZ113"/>
      <c r="IYA113"/>
      <c r="IYB113"/>
      <c r="IYC113"/>
      <c r="IYD113"/>
      <c r="IYE113"/>
      <c r="IYF113"/>
      <c r="IYG113"/>
      <c r="IYH113"/>
      <c r="IYI113"/>
      <c r="IYJ113"/>
      <c r="IYK113"/>
      <c r="IYL113"/>
      <c r="IYM113"/>
      <c r="IYN113"/>
      <c r="IYO113"/>
      <c r="IYP113"/>
      <c r="IYQ113"/>
      <c r="IYR113"/>
      <c r="IYS113"/>
      <c r="IYT113"/>
      <c r="IYU113"/>
      <c r="IYV113"/>
      <c r="IYW113"/>
      <c r="IYX113"/>
      <c r="IYY113"/>
      <c r="IYZ113"/>
      <c r="IZA113"/>
      <c r="IZB113"/>
      <c r="IZC113"/>
      <c r="IZD113"/>
      <c r="IZE113"/>
      <c r="IZF113"/>
      <c r="IZG113"/>
      <c r="IZH113"/>
      <c r="IZI113"/>
      <c r="IZJ113"/>
      <c r="IZK113"/>
      <c r="IZL113"/>
      <c r="IZM113"/>
      <c r="IZN113"/>
      <c r="IZO113"/>
      <c r="IZP113"/>
      <c r="IZQ113"/>
      <c r="IZR113"/>
      <c r="IZS113"/>
      <c r="IZT113"/>
      <c r="IZU113"/>
      <c r="IZV113"/>
      <c r="IZW113"/>
      <c r="IZX113"/>
      <c r="IZY113"/>
      <c r="IZZ113"/>
      <c r="JAA113"/>
      <c r="JAB113"/>
      <c r="JAC113"/>
      <c r="JAD113"/>
      <c r="JAE113"/>
      <c r="JAF113"/>
      <c r="JAG113"/>
      <c r="JAH113"/>
      <c r="JAI113"/>
      <c r="JAJ113"/>
      <c r="JAK113"/>
      <c r="JAL113"/>
      <c r="JAM113"/>
      <c r="JAN113"/>
      <c r="JAO113"/>
      <c r="JAP113"/>
      <c r="JAQ113"/>
      <c r="JAR113"/>
      <c r="JAS113"/>
      <c r="JAT113"/>
      <c r="JAU113"/>
      <c r="JAV113"/>
      <c r="JAW113"/>
      <c r="JAX113"/>
      <c r="JAY113"/>
      <c r="JAZ113"/>
      <c r="JBA113"/>
      <c r="JBB113"/>
      <c r="JBC113"/>
      <c r="JBD113"/>
      <c r="JBE113"/>
      <c r="JBF113"/>
      <c r="JBG113"/>
      <c r="JBH113"/>
      <c r="JBI113"/>
      <c r="JBJ113"/>
      <c r="JBK113"/>
      <c r="JBL113"/>
      <c r="JBM113"/>
      <c r="JBN113"/>
      <c r="JBO113"/>
      <c r="JBP113"/>
      <c r="JBQ113"/>
      <c r="JBR113"/>
      <c r="JBS113"/>
      <c r="JBT113"/>
      <c r="JBU113"/>
      <c r="JBV113"/>
      <c r="JBW113"/>
      <c r="JBX113"/>
      <c r="JBY113"/>
      <c r="JBZ113"/>
      <c r="JCA113"/>
      <c r="JCB113"/>
      <c r="JCC113"/>
      <c r="JCD113"/>
      <c r="JCE113"/>
      <c r="JCF113"/>
      <c r="JCG113"/>
      <c r="JCH113"/>
      <c r="JCI113"/>
      <c r="JCJ113"/>
      <c r="JCK113"/>
      <c r="JCL113"/>
      <c r="JCM113"/>
      <c r="JCN113"/>
      <c r="JCO113"/>
      <c r="JCP113"/>
      <c r="JCQ113"/>
      <c r="JCR113"/>
      <c r="JCS113"/>
      <c r="JCT113"/>
      <c r="JCU113"/>
      <c r="JCV113"/>
      <c r="JCW113"/>
      <c r="JCX113"/>
      <c r="JCY113"/>
      <c r="JCZ113"/>
      <c r="JDA113"/>
      <c r="JDB113"/>
      <c r="JDC113"/>
      <c r="JDD113"/>
      <c r="JDE113"/>
      <c r="JDF113"/>
      <c r="JDG113"/>
      <c r="JDH113"/>
      <c r="JDI113"/>
      <c r="JDJ113"/>
      <c r="JDK113"/>
      <c r="JDL113"/>
      <c r="JDM113"/>
      <c r="JDN113"/>
      <c r="JDO113"/>
      <c r="JDP113"/>
      <c r="JDQ113"/>
      <c r="JDR113"/>
      <c r="JDS113"/>
      <c r="JDT113"/>
      <c r="JDU113"/>
      <c r="JDV113"/>
      <c r="JDW113"/>
      <c r="JDX113"/>
      <c r="JDY113"/>
      <c r="JDZ113"/>
      <c r="JEA113"/>
      <c r="JEB113"/>
      <c r="JEC113"/>
      <c r="JED113"/>
      <c r="JEE113"/>
      <c r="JEF113"/>
      <c r="JEG113"/>
      <c r="JEH113"/>
      <c r="JEI113"/>
      <c r="JEJ113"/>
      <c r="JEK113"/>
      <c r="JEL113"/>
      <c r="JEM113"/>
      <c r="JEN113"/>
      <c r="JEO113"/>
      <c r="JEP113"/>
      <c r="JEQ113"/>
      <c r="JER113"/>
      <c r="JES113"/>
      <c r="JET113"/>
      <c r="JEU113"/>
      <c r="JEV113"/>
      <c r="JEW113"/>
      <c r="JEX113"/>
      <c r="JEY113"/>
      <c r="JEZ113"/>
      <c r="JFA113"/>
      <c r="JFB113"/>
      <c r="JFC113"/>
      <c r="JFD113"/>
      <c r="JFE113"/>
      <c r="JFF113"/>
      <c r="JFG113"/>
      <c r="JFH113"/>
      <c r="JFI113"/>
      <c r="JFJ113"/>
      <c r="JFK113"/>
      <c r="JFL113"/>
      <c r="JFM113"/>
      <c r="JFN113"/>
      <c r="JFO113"/>
      <c r="JFP113"/>
      <c r="JFQ113"/>
      <c r="JFR113"/>
      <c r="JFS113"/>
      <c r="JFT113"/>
      <c r="JFU113"/>
      <c r="JFV113"/>
      <c r="JFW113"/>
      <c r="JFX113"/>
      <c r="JFY113"/>
      <c r="JFZ113"/>
      <c r="JGA113"/>
      <c r="JGB113"/>
      <c r="JGC113"/>
      <c r="JGD113"/>
      <c r="JGE113"/>
      <c r="JGF113"/>
      <c r="JGG113"/>
      <c r="JGH113"/>
      <c r="JGI113"/>
      <c r="JGJ113"/>
      <c r="JGK113"/>
      <c r="JGL113"/>
      <c r="JGM113"/>
      <c r="JGN113"/>
      <c r="JGO113"/>
      <c r="JGP113"/>
      <c r="JGQ113"/>
      <c r="JGR113"/>
      <c r="JGS113"/>
      <c r="JGT113"/>
      <c r="JGU113"/>
      <c r="JGV113"/>
      <c r="JGW113"/>
      <c r="JGX113"/>
      <c r="JGY113"/>
      <c r="JGZ113"/>
      <c r="JHA113"/>
      <c r="JHB113"/>
      <c r="JHC113"/>
      <c r="JHD113"/>
      <c r="JHE113"/>
      <c r="JHF113"/>
      <c r="JHG113"/>
      <c r="JHH113"/>
      <c r="JHI113"/>
      <c r="JHJ113"/>
      <c r="JHK113"/>
      <c r="JHL113"/>
      <c r="JHM113"/>
      <c r="JHN113"/>
      <c r="JHO113"/>
      <c r="JHP113"/>
      <c r="JHQ113"/>
      <c r="JHR113"/>
      <c r="JHS113"/>
      <c r="JHT113"/>
      <c r="JHU113"/>
      <c r="JHV113"/>
      <c r="JHW113"/>
      <c r="JHX113"/>
      <c r="JHY113"/>
      <c r="JHZ113"/>
      <c r="JIA113"/>
      <c r="JIB113"/>
      <c r="JIC113"/>
      <c r="JID113"/>
      <c r="JIE113"/>
      <c r="JIF113"/>
      <c r="JIG113"/>
      <c r="JIH113"/>
      <c r="JII113"/>
      <c r="JIJ113"/>
      <c r="JIK113"/>
      <c r="JIL113"/>
      <c r="JIM113"/>
      <c r="JIN113"/>
      <c r="JIO113"/>
      <c r="JIP113"/>
      <c r="JIQ113"/>
      <c r="JIR113"/>
      <c r="JIS113"/>
      <c r="JIT113"/>
      <c r="JIU113"/>
      <c r="JIV113"/>
      <c r="JIW113"/>
      <c r="JIX113"/>
      <c r="JIY113"/>
      <c r="JIZ113"/>
      <c r="JJA113"/>
      <c r="JJB113"/>
      <c r="JJC113"/>
      <c r="JJD113"/>
      <c r="JJE113"/>
      <c r="JJF113"/>
      <c r="JJG113"/>
      <c r="JJH113"/>
      <c r="JJI113"/>
      <c r="JJJ113"/>
      <c r="JJK113"/>
      <c r="JJL113"/>
      <c r="JJM113"/>
      <c r="JJN113"/>
      <c r="JJO113"/>
      <c r="JJP113"/>
      <c r="JJQ113"/>
      <c r="JJR113"/>
      <c r="JJS113"/>
      <c r="JJT113"/>
      <c r="JJU113"/>
      <c r="JJV113"/>
      <c r="JJW113"/>
      <c r="JJX113"/>
      <c r="JJY113"/>
      <c r="JJZ113"/>
      <c r="JKA113"/>
      <c r="JKB113"/>
      <c r="JKC113"/>
      <c r="JKD113"/>
      <c r="JKE113"/>
      <c r="JKF113"/>
      <c r="JKG113"/>
      <c r="JKH113"/>
      <c r="JKI113"/>
      <c r="JKJ113"/>
      <c r="JKK113"/>
      <c r="JKL113"/>
      <c r="JKM113"/>
      <c r="JKN113"/>
      <c r="JKO113"/>
      <c r="JKP113"/>
      <c r="JKQ113"/>
      <c r="JKR113"/>
      <c r="JKS113"/>
      <c r="JKT113"/>
      <c r="JKU113"/>
      <c r="JKV113"/>
      <c r="JKW113"/>
      <c r="JKX113"/>
      <c r="JKY113"/>
      <c r="JKZ113"/>
      <c r="JLA113"/>
      <c r="JLB113"/>
      <c r="JLC113"/>
      <c r="JLD113"/>
      <c r="JLE113"/>
      <c r="JLF113"/>
      <c r="JLG113"/>
      <c r="JLH113"/>
      <c r="JLI113"/>
      <c r="JLJ113"/>
      <c r="JLK113"/>
      <c r="JLL113"/>
      <c r="JLM113"/>
      <c r="JLN113"/>
      <c r="JLO113"/>
      <c r="JLP113"/>
      <c r="JLQ113"/>
      <c r="JLR113"/>
      <c r="JLS113"/>
      <c r="JLT113"/>
      <c r="JLU113"/>
      <c r="JLV113"/>
      <c r="JLW113"/>
      <c r="JLX113"/>
      <c r="JLY113"/>
      <c r="JLZ113"/>
      <c r="JMA113"/>
      <c r="JMB113"/>
      <c r="JMC113"/>
      <c r="JMD113"/>
      <c r="JME113"/>
      <c r="JMF113"/>
      <c r="JMG113"/>
      <c r="JMH113"/>
      <c r="JMI113"/>
      <c r="JMJ113"/>
      <c r="JMK113"/>
      <c r="JML113"/>
      <c r="JMM113"/>
      <c r="JMN113"/>
      <c r="JMO113"/>
      <c r="JMP113"/>
      <c r="JMQ113"/>
      <c r="JMR113"/>
      <c r="JMS113"/>
      <c r="JMT113"/>
      <c r="JMU113"/>
      <c r="JMV113"/>
      <c r="JMW113"/>
      <c r="JMX113"/>
      <c r="JMY113"/>
      <c r="JMZ113"/>
      <c r="JNA113"/>
      <c r="JNB113"/>
      <c r="JNC113"/>
      <c r="JND113"/>
      <c r="JNE113"/>
      <c r="JNF113"/>
      <c r="JNG113"/>
      <c r="JNH113"/>
      <c r="JNI113"/>
      <c r="JNJ113"/>
      <c r="JNK113"/>
      <c r="JNL113"/>
      <c r="JNM113"/>
      <c r="JNN113"/>
      <c r="JNO113"/>
      <c r="JNP113"/>
      <c r="JNQ113"/>
      <c r="JNR113"/>
      <c r="JNS113"/>
      <c r="JNT113"/>
      <c r="JNU113"/>
      <c r="JNV113"/>
      <c r="JNW113"/>
      <c r="JNX113"/>
      <c r="JNY113"/>
      <c r="JNZ113"/>
      <c r="JOA113"/>
      <c r="JOB113"/>
      <c r="JOC113"/>
      <c r="JOD113"/>
      <c r="JOE113"/>
      <c r="JOF113"/>
      <c r="JOG113"/>
      <c r="JOH113"/>
      <c r="JOI113"/>
      <c r="JOJ113"/>
      <c r="JOK113"/>
      <c r="JOL113"/>
      <c r="JOM113"/>
      <c r="JON113"/>
      <c r="JOO113"/>
      <c r="JOP113"/>
      <c r="JOQ113"/>
      <c r="JOR113"/>
      <c r="JOS113"/>
      <c r="JOT113"/>
      <c r="JOU113"/>
      <c r="JOV113"/>
      <c r="JOW113"/>
      <c r="JOX113"/>
      <c r="JOY113"/>
      <c r="JOZ113"/>
      <c r="JPA113"/>
      <c r="JPB113"/>
      <c r="JPC113"/>
      <c r="JPD113"/>
      <c r="JPE113"/>
      <c r="JPF113"/>
      <c r="JPG113"/>
      <c r="JPH113"/>
      <c r="JPI113"/>
      <c r="JPJ113"/>
      <c r="JPK113"/>
      <c r="JPL113"/>
      <c r="JPM113"/>
      <c r="JPN113"/>
      <c r="JPO113"/>
      <c r="JPP113"/>
      <c r="JPQ113"/>
      <c r="JPR113"/>
      <c r="JPS113"/>
      <c r="JPT113"/>
      <c r="JPU113"/>
      <c r="JPV113"/>
      <c r="JPW113"/>
      <c r="JPX113"/>
      <c r="JPY113"/>
      <c r="JPZ113"/>
      <c r="JQA113"/>
      <c r="JQB113"/>
      <c r="JQC113"/>
      <c r="JQD113"/>
      <c r="JQE113"/>
      <c r="JQF113"/>
      <c r="JQG113"/>
      <c r="JQH113"/>
      <c r="JQI113"/>
      <c r="JQJ113"/>
      <c r="JQK113"/>
      <c r="JQL113"/>
      <c r="JQM113"/>
      <c r="JQN113"/>
      <c r="JQO113"/>
      <c r="JQP113"/>
      <c r="JQQ113"/>
      <c r="JQR113"/>
      <c r="JQS113"/>
      <c r="JQT113"/>
      <c r="JQU113"/>
      <c r="JQV113"/>
      <c r="JQW113"/>
      <c r="JQX113"/>
      <c r="JQY113"/>
      <c r="JQZ113"/>
      <c r="JRA113"/>
      <c r="JRB113"/>
      <c r="JRC113"/>
      <c r="JRD113"/>
      <c r="JRE113"/>
      <c r="JRF113"/>
      <c r="JRG113"/>
      <c r="JRH113"/>
      <c r="JRI113"/>
      <c r="JRJ113"/>
      <c r="JRK113"/>
      <c r="JRL113"/>
      <c r="JRM113"/>
      <c r="JRN113"/>
      <c r="JRO113"/>
      <c r="JRP113"/>
      <c r="JRQ113"/>
      <c r="JRR113"/>
      <c r="JRS113"/>
      <c r="JRT113"/>
      <c r="JRU113"/>
      <c r="JRV113"/>
      <c r="JRW113"/>
      <c r="JRX113"/>
      <c r="JRY113"/>
      <c r="JRZ113"/>
      <c r="JSA113"/>
      <c r="JSB113"/>
      <c r="JSC113"/>
      <c r="JSD113"/>
      <c r="JSE113"/>
      <c r="JSF113"/>
      <c r="JSG113"/>
      <c r="JSH113"/>
      <c r="JSI113"/>
      <c r="JSJ113"/>
      <c r="JSK113"/>
      <c r="JSL113"/>
      <c r="JSM113"/>
      <c r="JSN113"/>
      <c r="JSO113"/>
      <c r="JSP113"/>
      <c r="JSQ113"/>
      <c r="JSR113"/>
      <c r="JSS113"/>
      <c r="JST113"/>
      <c r="JSU113"/>
      <c r="JSV113"/>
      <c r="JSW113"/>
      <c r="JSX113"/>
      <c r="JSY113"/>
      <c r="JSZ113"/>
      <c r="JTA113"/>
      <c r="JTB113"/>
      <c r="JTC113"/>
      <c r="JTD113"/>
      <c r="JTE113"/>
      <c r="JTF113"/>
      <c r="JTG113"/>
      <c r="JTH113"/>
      <c r="JTI113"/>
      <c r="JTJ113"/>
      <c r="JTK113"/>
      <c r="JTL113"/>
      <c r="JTM113"/>
      <c r="JTN113"/>
      <c r="JTO113"/>
      <c r="JTP113"/>
      <c r="JTQ113"/>
      <c r="JTR113"/>
      <c r="JTS113"/>
      <c r="JTT113"/>
      <c r="JTU113"/>
      <c r="JTV113"/>
      <c r="JTW113"/>
      <c r="JTX113"/>
      <c r="JTY113"/>
      <c r="JTZ113"/>
      <c r="JUA113"/>
      <c r="JUB113"/>
      <c r="JUC113"/>
      <c r="JUD113"/>
      <c r="JUE113"/>
      <c r="JUF113"/>
      <c r="JUG113"/>
      <c r="JUH113"/>
      <c r="JUI113"/>
      <c r="JUJ113"/>
      <c r="JUK113"/>
      <c r="JUL113"/>
      <c r="JUM113"/>
      <c r="JUN113"/>
      <c r="JUO113"/>
      <c r="JUP113"/>
      <c r="JUQ113"/>
      <c r="JUR113"/>
      <c r="JUS113"/>
      <c r="JUT113"/>
      <c r="JUU113"/>
      <c r="JUV113"/>
      <c r="JUW113"/>
      <c r="JUX113"/>
      <c r="JUY113"/>
      <c r="JUZ113"/>
      <c r="JVA113"/>
      <c r="JVB113"/>
      <c r="JVC113"/>
      <c r="JVD113"/>
      <c r="JVE113"/>
      <c r="JVF113"/>
      <c r="JVG113"/>
      <c r="JVH113"/>
      <c r="JVI113"/>
      <c r="JVJ113"/>
      <c r="JVK113"/>
      <c r="JVL113"/>
      <c r="JVM113"/>
      <c r="JVN113"/>
      <c r="JVO113"/>
      <c r="JVP113"/>
      <c r="JVQ113"/>
      <c r="JVR113"/>
      <c r="JVS113"/>
      <c r="JVT113"/>
      <c r="JVU113"/>
      <c r="JVV113"/>
      <c r="JVW113"/>
      <c r="JVX113"/>
      <c r="JVY113"/>
      <c r="JVZ113"/>
      <c r="JWA113"/>
      <c r="JWB113"/>
      <c r="JWC113"/>
      <c r="JWD113"/>
      <c r="JWE113"/>
      <c r="JWF113"/>
      <c r="JWG113"/>
      <c r="JWH113"/>
      <c r="JWI113"/>
      <c r="JWJ113"/>
      <c r="JWK113"/>
      <c r="JWL113"/>
      <c r="JWM113"/>
      <c r="JWN113"/>
      <c r="JWO113"/>
      <c r="JWP113"/>
      <c r="JWQ113"/>
      <c r="JWR113"/>
      <c r="JWS113"/>
      <c r="JWT113"/>
      <c r="JWU113"/>
      <c r="JWV113"/>
      <c r="JWW113"/>
      <c r="JWX113"/>
      <c r="JWY113"/>
      <c r="JWZ113"/>
      <c r="JXA113"/>
      <c r="JXB113"/>
      <c r="JXC113"/>
      <c r="JXD113"/>
      <c r="JXE113"/>
      <c r="JXF113"/>
      <c r="JXG113"/>
      <c r="JXH113"/>
      <c r="JXI113"/>
      <c r="JXJ113"/>
      <c r="JXK113"/>
      <c r="JXL113"/>
      <c r="JXM113"/>
      <c r="JXN113"/>
      <c r="JXO113"/>
      <c r="JXP113"/>
      <c r="JXQ113"/>
      <c r="JXR113"/>
      <c r="JXS113"/>
      <c r="JXT113"/>
      <c r="JXU113"/>
      <c r="JXV113"/>
      <c r="JXW113"/>
      <c r="JXX113"/>
      <c r="JXY113"/>
      <c r="JXZ113"/>
      <c r="JYA113"/>
      <c r="JYB113"/>
      <c r="JYC113"/>
      <c r="JYD113"/>
      <c r="JYE113"/>
      <c r="JYF113"/>
      <c r="JYG113"/>
      <c r="JYH113"/>
      <c r="JYI113"/>
      <c r="JYJ113"/>
      <c r="JYK113"/>
      <c r="JYL113"/>
      <c r="JYM113"/>
      <c r="JYN113"/>
      <c r="JYO113"/>
      <c r="JYP113"/>
      <c r="JYQ113"/>
      <c r="JYR113"/>
      <c r="JYS113"/>
      <c r="JYT113"/>
      <c r="JYU113"/>
      <c r="JYV113"/>
      <c r="JYW113"/>
      <c r="JYX113"/>
      <c r="JYY113"/>
      <c r="JYZ113"/>
      <c r="JZA113"/>
      <c r="JZB113"/>
      <c r="JZC113"/>
      <c r="JZD113"/>
      <c r="JZE113"/>
      <c r="JZF113"/>
      <c r="JZG113"/>
      <c r="JZH113"/>
      <c r="JZI113"/>
      <c r="JZJ113"/>
      <c r="JZK113"/>
      <c r="JZL113"/>
      <c r="JZM113"/>
      <c r="JZN113"/>
      <c r="JZO113"/>
      <c r="JZP113"/>
      <c r="JZQ113"/>
      <c r="JZR113"/>
      <c r="JZS113"/>
      <c r="JZT113"/>
      <c r="JZU113"/>
      <c r="JZV113"/>
      <c r="JZW113"/>
      <c r="JZX113"/>
      <c r="JZY113"/>
      <c r="JZZ113"/>
      <c r="KAA113"/>
      <c r="KAB113"/>
      <c r="KAC113"/>
      <c r="KAD113"/>
      <c r="KAE113"/>
      <c r="KAF113"/>
      <c r="KAG113"/>
      <c r="KAH113"/>
      <c r="KAI113"/>
      <c r="KAJ113"/>
      <c r="KAK113"/>
      <c r="KAL113"/>
      <c r="KAM113"/>
      <c r="KAN113"/>
      <c r="KAO113"/>
      <c r="KAP113"/>
      <c r="KAQ113"/>
      <c r="KAR113"/>
      <c r="KAS113"/>
      <c r="KAT113"/>
      <c r="KAU113"/>
      <c r="KAV113"/>
      <c r="KAW113"/>
      <c r="KAX113"/>
      <c r="KAY113"/>
      <c r="KAZ113"/>
      <c r="KBA113"/>
      <c r="KBB113"/>
      <c r="KBC113"/>
      <c r="KBD113"/>
      <c r="KBE113"/>
      <c r="KBF113"/>
      <c r="KBG113"/>
      <c r="KBH113"/>
      <c r="KBI113"/>
      <c r="KBJ113"/>
      <c r="KBK113"/>
      <c r="KBL113"/>
      <c r="KBM113"/>
      <c r="KBN113"/>
      <c r="KBO113"/>
      <c r="KBP113"/>
      <c r="KBQ113"/>
      <c r="KBR113"/>
      <c r="KBS113"/>
      <c r="KBT113"/>
      <c r="KBU113"/>
      <c r="KBV113"/>
      <c r="KBW113"/>
      <c r="KBX113"/>
      <c r="KBY113"/>
      <c r="KBZ113"/>
      <c r="KCA113"/>
      <c r="KCB113"/>
      <c r="KCC113"/>
      <c r="KCD113"/>
      <c r="KCE113"/>
      <c r="KCF113"/>
      <c r="KCG113"/>
      <c r="KCH113"/>
      <c r="KCI113"/>
      <c r="KCJ113"/>
      <c r="KCK113"/>
      <c r="KCL113"/>
      <c r="KCM113"/>
      <c r="KCN113"/>
      <c r="KCO113"/>
      <c r="KCP113"/>
      <c r="KCQ113"/>
      <c r="KCR113"/>
      <c r="KCS113"/>
      <c r="KCT113"/>
      <c r="KCU113"/>
      <c r="KCV113"/>
      <c r="KCW113"/>
      <c r="KCX113"/>
      <c r="KCY113"/>
      <c r="KCZ113"/>
      <c r="KDA113"/>
      <c r="KDB113"/>
      <c r="KDC113"/>
      <c r="KDD113"/>
      <c r="KDE113"/>
      <c r="KDF113"/>
      <c r="KDG113"/>
      <c r="KDH113"/>
      <c r="KDI113"/>
      <c r="KDJ113"/>
      <c r="KDK113"/>
      <c r="KDL113"/>
      <c r="KDM113"/>
      <c r="KDN113"/>
      <c r="KDO113"/>
      <c r="KDP113"/>
      <c r="KDQ113"/>
      <c r="KDR113"/>
      <c r="KDS113"/>
      <c r="KDT113"/>
      <c r="KDU113"/>
      <c r="KDV113"/>
      <c r="KDW113"/>
      <c r="KDX113"/>
      <c r="KDY113"/>
      <c r="KDZ113"/>
      <c r="KEA113"/>
      <c r="KEB113"/>
      <c r="KEC113"/>
      <c r="KED113"/>
      <c r="KEE113"/>
      <c r="KEF113"/>
      <c r="KEG113"/>
      <c r="KEH113"/>
      <c r="KEI113"/>
      <c r="KEJ113"/>
      <c r="KEK113"/>
      <c r="KEL113"/>
      <c r="KEM113"/>
      <c r="KEN113"/>
      <c r="KEO113"/>
      <c r="KEP113"/>
      <c r="KEQ113"/>
      <c r="KER113"/>
      <c r="KES113"/>
      <c r="KET113"/>
      <c r="KEU113"/>
      <c r="KEV113"/>
      <c r="KEW113"/>
      <c r="KEX113"/>
      <c r="KEY113"/>
      <c r="KEZ113"/>
      <c r="KFA113"/>
      <c r="KFB113"/>
      <c r="KFC113"/>
      <c r="KFD113"/>
      <c r="KFE113"/>
      <c r="KFF113"/>
      <c r="KFG113"/>
      <c r="KFH113"/>
      <c r="KFI113"/>
      <c r="KFJ113"/>
      <c r="KFK113"/>
      <c r="KFL113"/>
      <c r="KFM113"/>
      <c r="KFN113"/>
      <c r="KFO113"/>
      <c r="KFP113"/>
      <c r="KFQ113"/>
      <c r="KFR113"/>
      <c r="KFS113"/>
      <c r="KFT113"/>
      <c r="KFU113"/>
      <c r="KFV113"/>
      <c r="KFW113"/>
      <c r="KFX113"/>
      <c r="KFY113"/>
      <c r="KFZ113"/>
      <c r="KGA113"/>
      <c r="KGB113"/>
      <c r="KGC113"/>
      <c r="KGD113"/>
      <c r="KGE113"/>
      <c r="KGF113"/>
      <c r="KGG113"/>
      <c r="KGH113"/>
      <c r="KGI113"/>
      <c r="KGJ113"/>
      <c r="KGK113"/>
      <c r="KGL113"/>
      <c r="KGM113"/>
      <c r="KGN113"/>
      <c r="KGO113"/>
      <c r="KGP113"/>
      <c r="KGQ113"/>
      <c r="KGR113"/>
      <c r="KGS113"/>
      <c r="KGT113"/>
      <c r="KGU113"/>
      <c r="KGV113"/>
      <c r="KGW113"/>
      <c r="KGX113"/>
      <c r="KGY113"/>
      <c r="KGZ113"/>
      <c r="KHA113"/>
      <c r="KHB113"/>
      <c r="KHC113"/>
      <c r="KHD113"/>
      <c r="KHE113"/>
      <c r="KHF113"/>
      <c r="KHG113"/>
      <c r="KHH113"/>
      <c r="KHI113"/>
      <c r="KHJ113"/>
      <c r="KHK113"/>
      <c r="KHL113"/>
      <c r="KHM113"/>
      <c r="KHN113"/>
      <c r="KHO113"/>
      <c r="KHP113"/>
      <c r="KHQ113"/>
      <c r="KHR113"/>
      <c r="KHS113"/>
      <c r="KHT113"/>
      <c r="KHU113"/>
      <c r="KHV113"/>
      <c r="KHW113"/>
      <c r="KHX113"/>
      <c r="KHY113"/>
      <c r="KHZ113"/>
      <c r="KIA113"/>
      <c r="KIB113"/>
      <c r="KIC113"/>
      <c r="KID113"/>
      <c r="KIE113"/>
      <c r="KIF113"/>
      <c r="KIG113"/>
      <c r="KIH113"/>
      <c r="KII113"/>
      <c r="KIJ113"/>
      <c r="KIK113"/>
      <c r="KIL113"/>
      <c r="KIM113"/>
      <c r="KIN113"/>
      <c r="KIO113"/>
      <c r="KIP113"/>
      <c r="KIQ113"/>
      <c r="KIR113"/>
      <c r="KIS113"/>
      <c r="KIT113"/>
      <c r="KIU113"/>
      <c r="KIV113"/>
      <c r="KIW113"/>
      <c r="KIX113"/>
      <c r="KIY113"/>
      <c r="KIZ113"/>
      <c r="KJA113"/>
      <c r="KJB113"/>
      <c r="KJC113"/>
      <c r="KJD113"/>
      <c r="KJE113"/>
      <c r="KJF113"/>
      <c r="KJG113"/>
      <c r="KJH113"/>
      <c r="KJI113"/>
      <c r="KJJ113"/>
      <c r="KJK113"/>
      <c r="KJL113"/>
      <c r="KJM113"/>
      <c r="KJN113"/>
      <c r="KJO113"/>
      <c r="KJP113"/>
      <c r="KJQ113"/>
      <c r="KJR113"/>
      <c r="KJS113"/>
      <c r="KJT113"/>
      <c r="KJU113"/>
      <c r="KJV113"/>
      <c r="KJW113"/>
      <c r="KJX113"/>
      <c r="KJY113"/>
      <c r="KJZ113"/>
      <c r="KKA113"/>
      <c r="KKB113"/>
      <c r="KKC113"/>
      <c r="KKD113"/>
      <c r="KKE113"/>
      <c r="KKF113"/>
      <c r="KKG113"/>
      <c r="KKH113"/>
      <c r="KKI113"/>
      <c r="KKJ113"/>
      <c r="KKK113"/>
      <c r="KKL113"/>
      <c r="KKM113"/>
      <c r="KKN113"/>
      <c r="KKO113"/>
      <c r="KKP113"/>
      <c r="KKQ113"/>
      <c r="KKR113"/>
      <c r="KKS113"/>
      <c r="KKT113"/>
      <c r="KKU113"/>
      <c r="KKV113"/>
      <c r="KKW113"/>
      <c r="KKX113"/>
      <c r="KKY113"/>
      <c r="KKZ113"/>
      <c r="KLA113"/>
      <c r="KLB113"/>
      <c r="KLC113"/>
      <c r="KLD113"/>
      <c r="KLE113"/>
      <c r="KLF113"/>
      <c r="KLG113"/>
      <c r="KLH113"/>
      <c r="KLI113"/>
      <c r="KLJ113"/>
      <c r="KLK113"/>
      <c r="KLL113"/>
      <c r="KLM113"/>
      <c r="KLN113"/>
      <c r="KLO113"/>
      <c r="KLP113"/>
      <c r="KLQ113"/>
      <c r="KLR113"/>
      <c r="KLS113"/>
      <c r="KLT113"/>
      <c r="KLU113"/>
      <c r="KLV113"/>
      <c r="KLW113"/>
      <c r="KLX113"/>
      <c r="KLY113"/>
      <c r="KLZ113"/>
      <c r="KMA113"/>
      <c r="KMB113"/>
      <c r="KMC113"/>
      <c r="KMD113"/>
      <c r="KME113"/>
      <c r="KMF113"/>
      <c r="KMG113"/>
      <c r="KMH113"/>
      <c r="KMI113"/>
      <c r="KMJ113"/>
      <c r="KMK113"/>
      <c r="KML113"/>
      <c r="KMM113"/>
      <c r="KMN113"/>
      <c r="KMO113"/>
      <c r="KMP113"/>
      <c r="KMQ113"/>
      <c r="KMR113"/>
      <c r="KMS113"/>
      <c r="KMT113"/>
      <c r="KMU113"/>
      <c r="KMV113"/>
      <c r="KMW113"/>
      <c r="KMX113"/>
      <c r="KMY113"/>
      <c r="KMZ113"/>
      <c r="KNA113"/>
      <c r="KNB113"/>
      <c r="KNC113"/>
      <c r="KND113"/>
      <c r="KNE113"/>
      <c r="KNF113"/>
      <c r="KNG113"/>
      <c r="KNH113"/>
      <c r="KNI113"/>
      <c r="KNJ113"/>
      <c r="KNK113"/>
      <c r="KNL113"/>
      <c r="KNM113"/>
      <c r="KNN113"/>
      <c r="KNO113"/>
      <c r="KNP113"/>
      <c r="KNQ113"/>
      <c r="KNR113"/>
      <c r="KNS113"/>
      <c r="KNT113"/>
      <c r="KNU113"/>
      <c r="KNV113"/>
      <c r="KNW113"/>
      <c r="KNX113"/>
      <c r="KNY113"/>
      <c r="KNZ113"/>
      <c r="KOA113"/>
      <c r="KOB113"/>
      <c r="KOC113"/>
      <c r="KOD113"/>
      <c r="KOE113"/>
      <c r="KOF113"/>
      <c r="KOG113"/>
      <c r="KOH113"/>
      <c r="KOI113"/>
      <c r="KOJ113"/>
      <c r="KOK113"/>
      <c r="KOL113"/>
      <c r="KOM113"/>
      <c r="KON113"/>
      <c r="KOO113"/>
      <c r="KOP113"/>
      <c r="KOQ113"/>
      <c r="KOR113"/>
      <c r="KOS113"/>
      <c r="KOT113"/>
      <c r="KOU113"/>
      <c r="KOV113"/>
      <c r="KOW113"/>
      <c r="KOX113"/>
      <c r="KOY113"/>
      <c r="KOZ113"/>
      <c r="KPA113"/>
      <c r="KPB113"/>
      <c r="KPC113"/>
      <c r="KPD113"/>
      <c r="KPE113"/>
      <c r="KPF113"/>
      <c r="KPG113"/>
      <c r="KPH113"/>
      <c r="KPI113"/>
      <c r="KPJ113"/>
      <c r="KPK113"/>
      <c r="KPL113"/>
      <c r="KPM113"/>
      <c r="KPN113"/>
      <c r="KPO113"/>
      <c r="KPP113"/>
      <c r="KPQ113"/>
      <c r="KPR113"/>
      <c r="KPS113"/>
      <c r="KPT113"/>
      <c r="KPU113"/>
      <c r="KPV113"/>
      <c r="KPW113"/>
      <c r="KPX113"/>
      <c r="KPY113"/>
      <c r="KPZ113"/>
      <c r="KQA113"/>
      <c r="KQB113"/>
      <c r="KQC113"/>
      <c r="KQD113"/>
      <c r="KQE113"/>
      <c r="KQF113"/>
      <c r="KQG113"/>
      <c r="KQH113"/>
      <c r="KQI113"/>
      <c r="KQJ113"/>
      <c r="KQK113"/>
      <c r="KQL113"/>
      <c r="KQM113"/>
      <c r="KQN113"/>
      <c r="KQO113"/>
      <c r="KQP113"/>
      <c r="KQQ113"/>
      <c r="KQR113"/>
      <c r="KQS113"/>
      <c r="KQT113"/>
      <c r="KQU113"/>
      <c r="KQV113"/>
      <c r="KQW113"/>
      <c r="KQX113"/>
      <c r="KQY113"/>
      <c r="KQZ113"/>
      <c r="KRA113"/>
      <c r="KRB113"/>
      <c r="KRC113"/>
      <c r="KRD113"/>
      <c r="KRE113"/>
      <c r="KRF113"/>
      <c r="KRG113"/>
      <c r="KRH113"/>
      <c r="KRI113"/>
      <c r="KRJ113"/>
      <c r="KRK113"/>
      <c r="KRL113"/>
      <c r="KRM113"/>
      <c r="KRN113"/>
      <c r="KRO113"/>
      <c r="KRP113"/>
      <c r="KRQ113"/>
      <c r="KRR113"/>
      <c r="KRS113"/>
      <c r="KRT113"/>
      <c r="KRU113"/>
      <c r="KRV113"/>
      <c r="KRW113"/>
      <c r="KRX113"/>
      <c r="KRY113"/>
      <c r="KRZ113"/>
      <c r="KSA113"/>
      <c r="KSB113"/>
      <c r="KSC113"/>
      <c r="KSD113"/>
      <c r="KSE113"/>
      <c r="KSF113"/>
      <c r="KSG113"/>
      <c r="KSH113"/>
      <c r="KSI113"/>
      <c r="KSJ113"/>
      <c r="KSK113"/>
      <c r="KSL113"/>
      <c r="KSM113"/>
      <c r="KSN113"/>
      <c r="KSO113"/>
      <c r="KSP113"/>
      <c r="KSQ113"/>
      <c r="KSR113"/>
      <c r="KSS113"/>
      <c r="KST113"/>
      <c r="KSU113"/>
      <c r="KSV113"/>
      <c r="KSW113"/>
      <c r="KSX113"/>
      <c r="KSY113"/>
      <c r="KSZ113"/>
      <c r="KTA113"/>
      <c r="KTB113"/>
      <c r="KTC113"/>
      <c r="KTD113"/>
      <c r="KTE113"/>
      <c r="KTF113"/>
      <c r="KTG113"/>
      <c r="KTH113"/>
      <c r="KTI113"/>
      <c r="KTJ113"/>
      <c r="KTK113"/>
      <c r="KTL113"/>
      <c r="KTM113"/>
      <c r="KTN113"/>
      <c r="KTO113"/>
      <c r="KTP113"/>
      <c r="KTQ113"/>
      <c r="KTR113"/>
      <c r="KTS113"/>
      <c r="KTT113"/>
      <c r="KTU113"/>
      <c r="KTV113"/>
      <c r="KTW113"/>
      <c r="KTX113"/>
      <c r="KTY113"/>
      <c r="KTZ113"/>
      <c r="KUA113"/>
      <c r="KUB113"/>
      <c r="KUC113"/>
      <c r="KUD113"/>
      <c r="KUE113"/>
      <c r="KUF113"/>
      <c r="KUG113"/>
      <c r="KUH113"/>
      <c r="KUI113"/>
      <c r="KUJ113"/>
      <c r="KUK113"/>
      <c r="KUL113"/>
      <c r="KUM113"/>
      <c r="KUN113"/>
      <c r="KUO113"/>
      <c r="KUP113"/>
      <c r="KUQ113"/>
      <c r="KUR113"/>
      <c r="KUS113"/>
      <c r="KUT113"/>
      <c r="KUU113"/>
      <c r="KUV113"/>
      <c r="KUW113"/>
      <c r="KUX113"/>
      <c r="KUY113"/>
      <c r="KUZ113"/>
      <c r="KVA113"/>
      <c r="KVB113"/>
      <c r="KVC113"/>
      <c r="KVD113"/>
      <c r="KVE113"/>
      <c r="KVF113"/>
      <c r="KVG113"/>
      <c r="KVH113"/>
      <c r="KVI113"/>
      <c r="KVJ113"/>
      <c r="KVK113"/>
      <c r="KVL113"/>
      <c r="KVM113"/>
      <c r="KVN113"/>
      <c r="KVO113"/>
      <c r="KVP113"/>
      <c r="KVQ113"/>
      <c r="KVR113"/>
      <c r="KVS113"/>
      <c r="KVT113"/>
      <c r="KVU113"/>
      <c r="KVV113"/>
      <c r="KVW113"/>
      <c r="KVX113"/>
      <c r="KVY113"/>
      <c r="KVZ113"/>
      <c r="KWA113"/>
      <c r="KWB113"/>
      <c r="KWC113"/>
      <c r="KWD113"/>
      <c r="KWE113"/>
      <c r="KWF113"/>
      <c r="KWG113"/>
      <c r="KWH113"/>
      <c r="KWI113"/>
      <c r="KWJ113"/>
      <c r="KWK113"/>
      <c r="KWL113"/>
      <c r="KWM113"/>
      <c r="KWN113"/>
      <c r="KWO113"/>
      <c r="KWP113"/>
      <c r="KWQ113"/>
      <c r="KWR113"/>
      <c r="KWS113"/>
      <c r="KWT113"/>
      <c r="KWU113"/>
      <c r="KWV113"/>
      <c r="KWW113"/>
      <c r="KWX113"/>
      <c r="KWY113"/>
      <c r="KWZ113"/>
      <c r="KXA113"/>
      <c r="KXB113"/>
      <c r="KXC113"/>
      <c r="KXD113"/>
      <c r="KXE113"/>
      <c r="KXF113"/>
      <c r="KXG113"/>
      <c r="KXH113"/>
      <c r="KXI113"/>
      <c r="KXJ113"/>
      <c r="KXK113"/>
      <c r="KXL113"/>
      <c r="KXM113"/>
      <c r="KXN113"/>
      <c r="KXO113"/>
      <c r="KXP113"/>
      <c r="KXQ113"/>
      <c r="KXR113"/>
      <c r="KXS113"/>
      <c r="KXT113"/>
      <c r="KXU113"/>
      <c r="KXV113"/>
      <c r="KXW113"/>
      <c r="KXX113"/>
      <c r="KXY113"/>
      <c r="KXZ113"/>
      <c r="KYA113"/>
      <c r="KYB113"/>
      <c r="KYC113"/>
      <c r="KYD113"/>
      <c r="KYE113"/>
      <c r="KYF113"/>
      <c r="KYG113"/>
      <c r="KYH113"/>
      <c r="KYI113"/>
      <c r="KYJ113"/>
      <c r="KYK113"/>
      <c r="KYL113"/>
      <c r="KYM113"/>
      <c r="KYN113"/>
      <c r="KYO113"/>
      <c r="KYP113"/>
      <c r="KYQ113"/>
      <c r="KYR113"/>
      <c r="KYS113"/>
      <c r="KYT113"/>
      <c r="KYU113"/>
      <c r="KYV113"/>
      <c r="KYW113"/>
      <c r="KYX113"/>
      <c r="KYY113"/>
      <c r="KYZ113"/>
      <c r="KZA113"/>
      <c r="KZB113"/>
      <c r="KZC113"/>
      <c r="KZD113"/>
      <c r="KZE113"/>
      <c r="KZF113"/>
      <c r="KZG113"/>
      <c r="KZH113"/>
      <c r="KZI113"/>
      <c r="KZJ113"/>
      <c r="KZK113"/>
      <c r="KZL113"/>
      <c r="KZM113"/>
      <c r="KZN113"/>
      <c r="KZO113"/>
      <c r="KZP113"/>
      <c r="KZQ113"/>
      <c r="KZR113"/>
      <c r="KZS113"/>
      <c r="KZT113"/>
      <c r="KZU113"/>
      <c r="KZV113"/>
      <c r="KZW113"/>
      <c r="KZX113"/>
      <c r="KZY113"/>
      <c r="KZZ113"/>
      <c r="LAA113"/>
      <c r="LAB113"/>
      <c r="LAC113"/>
      <c r="LAD113"/>
      <c r="LAE113"/>
      <c r="LAF113"/>
      <c r="LAG113"/>
      <c r="LAH113"/>
      <c r="LAI113"/>
      <c r="LAJ113"/>
      <c r="LAK113"/>
      <c r="LAL113"/>
      <c r="LAM113"/>
      <c r="LAN113"/>
      <c r="LAO113"/>
      <c r="LAP113"/>
      <c r="LAQ113"/>
      <c r="LAR113"/>
      <c r="LAS113"/>
      <c r="LAT113"/>
      <c r="LAU113"/>
      <c r="LAV113"/>
      <c r="LAW113"/>
      <c r="LAX113"/>
      <c r="LAY113"/>
      <c r="LAZ113"/>
      <c r="LBA113"/>
      <c r="LBB113"/>
      <c r="LBC113"/>
      <c r="LBD113"/>
      <c r="LBE113"/>
      <c r="LBF113"/>
      <c r="LBG113"/>
      <c r="LBH113"/>
      <c r="LBI113"/>
      <c r="LBJ113"/>
      <c r="LBK113"/>
      <c r="LBL113"/>
      <c r="LBM113"/>
      <c r="LBN113"/>
      <c r="LBO113"/>
      <c r="LBP113"/>
      <c r="LBQ113"/>
      <c r="LBR113"/>
      <c r="LBS113"/>
      <c r="LBT113"/>
      <c r="LBU113"/>
      <c r="LBV113"/>
      <c r="LBW113"/>
      <c r="LBX113"/>
      <c r="LBY113"/>
      <c r="LBZ113"/>
      <c r="LCA113"/>
      <c r="LCB113"/>
      <c r="LCC113"/>
      <c r="LCD113"/>
      <c r="LCE113"/>
      <c r="LCF113"/>
      <c r="LCG113"/>
      <c r="LCH113"/>
      <c r="LCI113"/>
      <c r="LCJ113"/>
      <c r="LCK113"/>
      <c r="LCL113"/>
      <c r="LCM113"/>
      <c r="LCN113"/>
      <c r="LCO113"/>
      <c r="LCP113"/>
      <c r="LCQ113"/>
      <c r="LCR113"/>
      <c r="LCS113"/>
      <c r="LCT113"/>
      <c r="LCU113"/>
      <c r="LCV113"/>
      <c r="LCW113"/>
      <c r="LCX113"/>
      <c r="LCY113"/>
      <c r="LCZ113"/>
      <c r="LDA113"/>
      <c r="LDB113"/>
      <c r="LDC113"/>
      <c r="LDD113"/>
      <c r="LDE113"/>
      <c r="LDF113"/>
      <c r="LDG113"/>
      <c r="LDH113"/>
      <c r="LDI113"/>
      <c r="LDJ113"/>
      <c r="LDK113"/>
      <c r="LDL113"/>
      <c r="LDM113"/>
      <c r="LDN113"/>
      <c r="LDO113"/>
      <c r="LDP113"/>
      <c r="LDQ113"/>
      <c r="LDR113"/>
      <c r="LDS113"/>
      <c r="LDT113"/>
      <c r="LDU113"/>
      <c r="LDV113"/>
      <c r="LDW113"/>
      <c r="LDX113"/>
      <c r="LDY113"/>
      <c r="LDZ113"/>
      <c r="LEA113"/>
      <c r="LEB113"/>
      <c r="LEC113"/>
      <c r="LED113"/>
      <c r="LEE113"/>
      <c r="LEF113"/>
      <c r="LEG113"/>
      <c r="LEH113"/>
      <c r="LEI113"/>
      <c r="LEJ113"/>
      <c r="LEK113"/>
      <c r="LEL113"/>
      <c r="LEM113"/>
      <c r="LEN113"/>
      <c r="LEO113"/>
      <c r="LEP113"/>
      <c r="LEQ113"/>
      <c r="LER113"/>
      <c r="LES113"/>
      <c r="LET113"/>
      <c r="LEU113"/>
      <c r="LEV113"/>
      <c r="LEW113"/>
      <c r="LEX113"/>
      <c r="LEY113"/>
      <c r="LEZ113"/>
      <c r="LFA113"/>
      <c r="LFB113"/>
      <c r="LFC113"/>
      <c r="LFD113"/>
      <c r="LFE113"/>
      <c r="LFF113"/>
      <c r="LFG113"/>
      <c r="LFH113"/>
      <c r="LFI113"/>
      <c r="LFJ113"/>
      <c r="LFK113"/>
      <c r="LFL113"/>
      <c r="LFM113"/>
      <c r="LFN113"/>
      <c r="LFO113"/>
      <c r="LFP113"/>
      <c r="LFQ113"/>
      <c r="LFR113"/>
      <c r="LFS113"/>
      <c r="LFT113"/>
      <c r="LFU113"/>
      <c r="LFV113"/>
      <c r="LFW113"/>
      <c r="LFX113"/>
      <c r="LFY113"/>
      <c r="LFZ113"/>
      <c r="LGA113"/>
      <c r="LGB113"/>
      <c r="LGC113"/>
      <c r="LGD113"/>
      <c r="LGE113"/>
      <c r="LGF113"/>
      <c r="LGG113"/>
      <c r="LGH113"/>
      <c r="LGI113"/>
      <c r="LGJ113"/>
      <c r="LGK113"/>
      <c r="LGL113"/>
      <c r="LGM113"/>
      <c r="LGN113"/>
      <c r="LGO113"/>
      <c r="LGP113"/>
      <c r="LGQ113"/>
      <c r="LGR113"/>
      <c r="LGS113"/>
      <c r="LGT113"/>
      <c r="LGU113"/>
      <c r="LGV113"/>
      <c r="LGW113"/>
      <c r="LGX113"/>
      <c r="LGY113"/>
      <c r="LGZ113"/>
      <c r="LHA113"/>
      <c r="LHB113"/>
      <c r="LHC113"/>
      <c r="LHD113"/>
      <c r="LHE113"/>
      <c r="LHF113"/>
      <c r="LHG113"/>
      <c r="LHH113"/>
      <c r="LHI113"/>
      <c r="LHJ113"/>
      <c r="LHK113"/>
      <c r="LHL113"/>
      <c r="LHM113"/>
      <c r="LHN113"/>
      <c r="LHO113"/>
      <c r="LHP113"/>
      <c r="LHQ113"/>
      <c r="LHR113"/>
      <c r="LHS113"/>
      <c r="LHT113"/>
      <c r="LHU113"/>
      <c r="LHV113"/>
      <c r="LHW113"/>
      <c r="LHX113"/>
      <c r="LHY113"/>
      <c r="LHZ113"/>
      <c r="LIA113"/>
      <c r="LIB113"/>
      <c r="LIC113"/>
      <c r="LID113"/>
      <c r="LIE113"/>
      <c r="LIF113"/>
      <c r="LIG113"/>
      <c r="LIH113"/>
      <c r="LII113"/>
      <c r="LIJ113"/>
      <c r="LIK113"/>
      <c r="LIL113"/>
      <c r="LIM113"/>
      <c r="LIN113"/>
      <c r="LIO113"/>
      <c r="LIP113"/>
      <c r="LIQ113"/>
      <c r="LIR113"/>
      <c r="LIS113"/>
      <c r="LIT113"/>
      <c r="LIU113"/>
      <c r="LIV113"/>
      <c r="LIW113"/>
      <c r="LIX113"/>
      <c r="LIY113"/>
      <c r="LIZ113"/>
      <c r="LJA113"/>
      <c r="LJB113"/>
      <c r="LJC113"/>
      <c r="LJD113"/>
      <c r="LJE113"/>
      <c r="LJF113"/>
      <c r="LJG113"/>
      <c r="LJH113"/>
      <c r="LJI113"/>
      <c r="LJJ113"/>
      <c r="LJK113"/>
      <c r="LJL113"/>
      <c r="LJM113"/>
      <c r="LJN113"/>
      <c r="LJO113"/>
      <c r="LJP113"/>
      <c r="LJQ113"/>
      <c r="LJR113"/>
      <c r="LJS113"/>
      <c r="LJT113"/>
      <c r="LJU113"/>
      <c r="LJV113"/>
      <c r="LJW113"/>
      <c r="LJX113"/>
      <c r="LJY113"/>
      <c r="LJZ113"/>
      <c r="LKA113"/>
      <c r="LKB113"/>
      <c r="LKC113"/>
      <c r="LKD113"/>
      <c r="LKE113"/>
      <c r="LKF113"/>
      <c r="LKG113"/>
      <c r="LKH113"/>
      <c r="LKI113"/>
      <c r="LKJ113"/>
      <c r="LKK113"/>
      <c r="LKL113"/>
      <c r="LKM113"/>
      <c r="LKN113"/>
      <c r="LKO113"/>
      <c r="LKP113"/>
      <c r="LKQ113"/>
      <c r="LKR113"/>
      <c r="LKS113"/>
      <c r="LKT113"/>
      <c r="LKU113"/>
      <c r="LKV113"/>
      <c r="LKW113"/>
      <c r="LKX113"/>
      <c r="LKY113"/>
      <c r="LKZ113"/>
      <c r="LLA113"/>
      <c r="LLB113"/>
      <c r="LLC113"/>
      <c r="LLD113"/>
      <c r="LLE113"/>
      <c r="LLF113"/>
      <c r="LLG113"/>
      <c r="LLH113"/>
      <c r="LLI113"/>
      <c r="LLJ113"/>
      <c r="LLK113"/>
      <c r="LLL113"/>
      <c r="LLM113"/>
      <c r="LLN113"/>
      <c r="LLO113"/>
      <c r="LLP113"/>
      <c r="LLQ113"/>
      <c r="LLR113"/>
      <c r="LLS113"/>
      <c r="LLT113"/>
      <c r="LLU113"/>
      <c r="LLV113"/>
      <c r="LLW113"/>
      <c r="LLX113"/>
      <c r="LLY113"/>
      <c r="LLZ113"/>
      <c r="LMA113"/>
      <c r="LMB113"/>
      <c r="LMC113"/>
      <c r="LMD113"/>
      <c r="LME113"/>
      <c r="LMF113"/>
      <c r="LMG113"/>
      <c r="LMH113"/>
      <c r="LMI113"/>
      <c r="LMJ113"/>
      <c r="LMK113"/>
      <c r="LML113"/>
      <c r="LMM113"/>
      <c r="LMN113"/>
      <c r="LMO113"/>
      <c r="LMP113"/>
      <c r="LMQ113"/>
      <c r="LMR113"/>
      <c r="LMS113"/>
      <c r="LMT113"/>
      <c r="LMU113"/>
      <c r="LMV113"/>
      <c r="LMW113"/>
      <c r="LMX113"/>
      <c r="LMY113"/>
      <c r="LMZ113"/>
      <c r="LNA113"/>
      <c r="LNB113"/>
      <c r="LNC113"/>
      <c r="LND113"/>
      <c r="LNE113"/>
      <c r="LNF113"/>
      <c r="LNG113"/>
      <c r="LNH113"/>
      <c r="LNI113"/>
      <c r="LNJ113"/>
      <c r="LNK113"/>
      <c r="LNL113"/>
      <c r="LNM113"/>
      <c r="LNN113"/>
      <c r="LNO113"/>
      <c r="LNP113"/>
      <c r="LNQ113"/>
      <c r="LNR113"/>
      <c r="LNS113"/>
      <c r="LNT113"/>
      <c r="LNU113"/>
      <c r="LNV113"/>
      <c r="LNW113"/>
      <c r="LNX113"/>
      <c r="LNY113"/>
      <c r="LNZ113"/>
      <c r="LOA113"/>
      <c r="LOB113"/>
      <c r="LOC113"/>
      <c r="LOD113"/>
      <c r="LOE113"/>
      <c r="LOF113"/>
      <c r="LOG113"/>
      <c r="LOH113"/>
      <c r="LOI113"/>
      <c r="LOJ113"/>
      <c r="LOK113"/>
      <c r="LOL113"/>
      <c r="LOM113"/>
      <c r="LON113"/>
      <c r="LOO113"/>
      <c r="LOP113"/>
      <c r="LOQ113"/>
      <c r="LOR113"/>
      <c r="LOS113"/>
      <c r="LOT113"/>
      <c r="LOU113"/>
      <c r="LOV113"/>
      <c r="LOW113"/>
      <c r="LOX113"/>
      <c r="LOY113"/>
      <c r="LOZ113"/>
      <c r="LPA113"/>
      <c r="LPB113"/>
      <c r="LPC113"/>
      <c r="LPD113"/>
      <c r="LPE113"/>
      <c r="LPF113"/>
      <c r="LPG113"/>
      <c r="LPH113"/>
      <c r="LPI113"/>
      <c r="LPJ113"/>
      <c r="LPK113"/>
      <c r="LPL113"/>
      <c r="LPM113"/>
      <c r="LPN113"/>
      <c r="LPO113"/>
      <c r="LPP113"/>
      <c r="LPQ113"/>
      <c r="LPR113"/>
      <c r="LPS113"/>
      <c r="LPT113"/>
      <c r="LPU113"/>
      <c r="LPV113"/>
      <c r="LPW113"/>
      <c r="LPX113"/>
      <c r="LPY113"/>
      <c r="LPZ113"/>
      <c r="LQA113"/>
      <c r="LQB113"/>
      <c r="LQC113"/>
      <c r="LQD113"/>
      <c r="LQE113"/>
      <c r="LQF113"/>
      <c r="LQG113"/>
      <c r="LQH113"/>
      <c r="LQI113"/>
      <c r="LQJ113"/>
      <c r="LQK113"/>
      <c r="LQL113"/>
      <c r="LQM113"/>
      <c r="LQN113"/>
      <c r="LQO113"/>
      <c r="LQP113"/>
      <c r="LQQ113"/>
      <c r="LQR113"/>
      <c r="LQS113"/>
      <c r="LQT113"/>
      <c r="LQU113"/>
      <c r="LQV113"/>
      <c r="LQW113"/>
      <c r="LQX113"/>
      <c r="LQY113"/>
      <c r="LQZ113"/>
      <c r="LRA113"/>
      <c r="LRB113"/>
      <c r="LRC113"/>
      <c r="LRD113"/>
      <c r="LRE113"/>
      <c r="LRF113"/>
      <c r="LRG113"/>
      <c r="LRH113"/>
      <c r="LRI113"/>
      <c r="LRJ113"/>
      <c r="LRK113"/>
      <c r="LRL113"/>
      <c r="LRM113"/>
      <c r="LRN113"/>
      <c r="LRO113"/>
      <c r="LRP113"/>
      <c r="LRQ113"/>
      <c r="LRR113"/>
      <c r="LRS113"/>
      <c r="LRT113"/>
      <c r="LRU113"/>
      <c r="LRV113"/>
      <c r="LRW113"/>
      <c r="LRX113"/>
      <c r="LRY113"/>
      <c r="LRZ113"/>
      <c r="LSA113"/>
      <c r="LSB113"/>
      <c r="LSC113"/>
      <c r="LSD113"/>
      <c r="LSE113"/>
      <c r="LSF113"/>
      <c r="LSG113"/>
      <c r="LSH113"/>
      <c r="LSI113"/>
      <c r="LSJ113"/>
      <c r="LSK113"/>
      <c r="LSL113"/>
      <c r="LSM113"/>
      <c r="LSN113"/>
      <c r="LSO113"/>
      <c r="LSP113"/>
      <c r="LSQ113"/>
      <c r="LSR113"/>
      <c r="LSS113"/>
      <c r="LST113"/>
      <c r="LSU113"/>
      <c r="LSV113"/>
      <c r="LSW113"/>
      <c r="LSX113"/>
      <c r="LSY113"/>
      <c r="LSZ113"/>
      <c r="LTA113"/>
      <c r="LTB113"/>
      <c r="LTC113"/>
      <c r="LTD113"/>
      <c r="LTE113"/>
      <c r="LTF113"/>
      <c r="LTG113"/>
      <c r="LTH113"/>
      <c r="LTI113"/>
      <c r="LTJ113"/>
      <c r="LTK113"/>
      <c r="LTL113"/>
      <c r="LTM113"/>
      <c r="LTN113"/>
      <c r="LTO113"/>
      <c r="LTP113"/>
      <c r="LTQ113"/>
      <c r="LTR113"/>
      <c r="LTS113"/>
      <c r="LTT113"/>
      <c r="LTU113"/>
      <c r="LTV113"/>
      <c r="LTW113"/>
      <c r="LTX113"/>
      <c r="LTY113"/>
      <c r="LTZ113"/>
      <c r="LUA113"/>
      <c r="LUB113"/>
      <c r="LUC113"/>
      <c r="LUD113"/>
      <c r="LUE113"/>
      <c r="LUF113"/>
      <c r="LUG113"/>
      <c r="LUH113"/>
      <c r="LUI113"/>
      <c r="LUJ113"/>
      <c r="LUK113"/>
      <c r="LUL113"/>
      <c r="LUM113"/>
      <c r="LUN113"/>
      <c r="LUO113"/>
      <c r="LUP113"/>
      <c r="LUQ113"/>
      <c r="LUR113"/>
      <c r="LUS113"/>
      <c r="LUT113"/>
      <c r="LUU113"/>
      <c r="LUV113"/>
      <c r="LUW113"/>
      <c r="LUX113"/>
      <c r="LUY113"/>
      <c r="LUZ113"/>
      <c r="LVA113"/>
      <c r="LVB113"/>
      <c r="LVC113"/>
      <c r="LVD113"/>
      <c r="LVE113"/>
      <c r="LVF113"/>
      <c r="LVG113"/>
      <c r="LVH113"/>
      <c r="LVI113"/>
      <c r="LVJ113"/>
      <c r="LVK113"/>
      <c r="LVL113"/>
      <c r="LVM113"/>
      <c r="LVN113"/>
      <c r="LVO113"/>
      <c r="LVP113"/>
      <c r="LVQ113"/>
      <c r="LVR113"/>
      <c r="LVS113"/>
      <c r="LVT113"/>
      <c r="LVU113"/>
      <c r="LVV113"/>
      <c r="LVW113"/>
      <c r="LVX113"/>
      <c r="LVY113"/>
      <c r="LVZ113"/>
      <c r="LWA113"/>
      <c r="LWB113"/>
      <c r="LWC113"/>
      <c r="LWD113"/>
      <c r="LWE113"/>
      <c r="LWF113"/>
      <c r="LWG113"/>
      <c r="LWH113"/>
      <c r="LWI113"/>
      <c r="LWJ113"/>
      <c r="LWK113"/>
      <c r="LWL113"/>
      <c r="LWM113"/>
      <c r="LWN113"/>
      <c r="LWO113"/>
      <c r="LWP113"/>
      <c r="LWQ113"/>
      <c r="LWR113"/>
      <c r="LWS113"/>
      <c r="LWT113"/>
      <c r="LWU113"/>
      <c r="LWV113"/>
      <c r="LWW113"/>
      <c r="LWX113"/>
      <c r="LWY113"/>
      <c r="LWZ113"/>
      <c r="LXA113"/>
      <c r="LXB113"/>
      <c r="LXC113"/>
      <c r="LXD113"/>
      <c r="LXE113"/>
      <c r="LXF113"/>
      <c r="LXG113"/>
      <c r="LXH113"/>
      <c r="LXI113"/>
      <c r="LXJ113"/>
      <c r="LXK113"/>
      <c r="LXL113"/>
      <c r="LXM113"/>
      <c r="LXN113"/>
      <c r="LXO113"/>
      <c r="LXP113"/>
      <c r="LXQ113"/>
      <c r="LXR113"/>
      <c r="LXS113"/>
      <c r="LXT113"/>
      <c r="LXU113"/>
      <c r="LXV113"/>
      <c r="LXW113"/>
      <c r="LXX113"/>
      <c r="LXY113"/>
      <c r="LXZ113"/>
      <c r="LYA113"/>
      <c r="LYB113"/>
      <c r="LYC113"/>
      <c r="LYD113"/>
      <c r="LYE113"/>
      <c r="LYF113"/>
      <c r="LYG113"/>
      <c r="LYH113"/>
      <c r="LYI113"/>
      <c r="LYJ113"/>
      <c r="LYK113"/>
      <c r="LYL113"/>
      <c r="LYM113"/>
      <c r="LYN113"/>
      <c r="LYO113"/>
      <c r="LYP113"/>
      <c r="LYQ113"/>
      <c r="LYR113"/>
      <c r="LYS113"/>
      <c r="LYT113"/>
      <c r="LYU113"/>
      <c r="LYV113"/>
      <c r="LYW113"/>
      <c r="LYX113"/>
      <c r="LYY113"/>
      <c r="LYZ113"/>
      <c r="LZA113"/>
      <c r="LZB113"/>
      <c r="LZC113"/>
      <c r="LZD113"/>
      <c r="LZE113"/>
      <c r="LZF113"/>
      <c r="LZG113"/>
      <c r="LZH113"/>
      <c r="LZI113"/>
      <c r="LZJ113"/>
      <c r="LZK113"/>
      <c r="LZL113"/>
      <c r="LZM113"/>
      <c r="LZN113"/>
      <c r="LZO113"/>
      <c r="LZP113"/>
      <c r="LZQ113"/>
      <c r="LZR113"/>
      <c r="LZS113"/>
      <c r="LZT113"/>
      <c r="LZU113"/>
      <c r="LZV113"/>
      <c r="LZW113"/>
      <c r="LZX113"/>
      <c r="LZY113"/>
      <c r="LZZ113"/>
      <c r="MAA113"/>
      <c r="MAB113"/>
      <c r="MAC113"/>
      <c r="MAD113"/>
      <c r="MAE113"/>
      <c r="MAF113"/>
      <c r="MAG113"/>
      <c r="MAH113"/>
      <c r="MAI113"/>
      <c r="MAJ113"/>
      <c r="MAK113"/>
      <c r="MAL113"/>
      <c r="MAM113"/>
      <c r="MAN113"/>
      <c r="MAO113"/>
      <c r="MAP113"/>
      <c r="MAQ113"/>
      <c r="MAR113"/>
      <c r="MAS113"/>
      <c r="MAT113"/>
      <c r="MAU113"/>
      <c r="MAV113"/>
      <c r="MAW113"/>
      <c r="MAX113"/>
      <c r="MAY113"/>
      <c r="MAZ113"/>
      <c r="MBA113"/>
      <c r="MBB113"/>
      <c r="MBC113"/>
      <c r="MBD113"/>
      <c r="MBE113"/>
      <c r="MBF113"/>
      <c r="MBG113"/>
      <c r="MBH113"/>
      <c r="MBI113"/>
      <c r="MBJ113"/>
      <c r="MBK113"/>
      <c r="MBL113"/>
      <c r="MBM113"/>
      <c r="MBN113"/>
      <c r="MBO113"/>
      <c r="MBP113"/>
      <c r="MBQ113"/>
      <c r="MBR113"/>
      <c r="MBS113"/>
      <c r="MBT113"/>
      <c r="MBU113"/>
      <c r="MBV113"/>
      <c r="MBW113"/>
      <c r="MBX113"/>
      <c r="MBY113"/>
      <c r="MBZ113"/>
      <c r="MCA113"/>
      <c r="MCB113"/>
      <c r="MCC113"/>
      <c r="MCD113"/>
      <c r="MCE113"/>
      <c r="MCF113"/>
      <c r="MCG113"/>
      <c r="MCH113"/>
      <c r="MCI113"/>
      <c r="MCJ113"/>
      <c r="MCK113"/>
      <c r="MCL113"/>
      <c r="MCM113"/>
      <c r="MCN113"/>
      <c r="MCO113"/>
      <c r="MCP113"/>
      <c r="MCQ113"/>
      <c r="MCR113"/>
      <c r="MCS113"/>
      <c r="MCT113"/>
      <c r="MCU113"/>
      <c r="MCV113"/>
      <c r="MCW113"/>
      <c r="MCX113"/>
      <c r="MCY113"/>
      <c r="MCZ113"/>
      <c r="MDA113"/>
      <c r="MDB113"/>
      <c r="MDC113"/>
      <c r="MDD113"/>
      <c r="MDE113"/>
      <c r="MDF113"/>
      <c r="MDG113"/>
      <c r="MDH113"/>
      <c r="MDI113"/>
      <c r="MDJ113"/>
      <c r="MDK113"/>
      <c r="MDL113"/>
      <c r="MDM113"/>
      <c r="MDN113"/>
      <c r="MDO113"/>
      <c r="MDP113"/>
      <c r="MDQ113"/>
      <c r="MDR113"/>
      <c r="MDS113"/>
      <c r="MDT113"/>
      <c r="MDU113"/>
      <c r="MDV113"/>
      <c r="MDW113"/>
      <c r="MDX113"/>
      <c r="MDY113"/>
      <c r="MDZ113"/>
      <c r="MEA113"/>
      <c r="MEB113"/>
      <c r="MEC113"/>
      <c r="MED113"/>
      <c r="MEE113"/>
      <c r="MEF113"/>
      <c r="MEG113"/>
      <c r="MEH113"/>
      <c r="MEI113"/>
      <c r="MEJ113"/>
      <c r="MEK113"/>
      <c r="MEL113"/>
      <c r="MEM113"/>
      <c r="MEN113"/>
      <c r="MEO113"/>
      <c r="MEP113"/>
      <c r="MEQ113"/>
      <c r="MER113"/>
      <c r="MES113"/>
      <c r="MET113"/>
      <c r="MEU113"/>
      <c r="MEV113"/>
      <c r="MEW113"/>
      <c r="MEX113"/>
      <c r="MEY113"/>
      <c r="MEZ113"/>
      <c r="MFA113"/>
      <c r="MFB113"/>
      <c r="MFC113"/>
      <c r="MFD113"/>
      <c r="MFE113"/>
      <c r="MFF113"/>
      <c r="MFG113"/>
      <c r="MFH113"/>
      <c r="MFI113"/>
      <c r="MFJ113"/>
      <c r="MFK113"/>
      <c r="MFL113"/>
      <c r="MFM113"/>
      <c r="MFN113"/>
      <c r="MFO113"/>
      <c r="MFP113"/>
      <c r="MFQ113"/>
      <c r="MFR113"/>
      <c r="MFS113"/>
      <c r="MFT113"/>
      <c r="MFU113"/>
      <c r="MFV113"/>
      <c r="MFW113"/>
      <c r="MFX113"/>
      <c r="MFY113"/>
      <c r="MFZ113"/>
      <c r="MGA113"/>
      <c r="MGB113"/>
      <c r="MGC113"/>
      <c r="MGD113"/>
      <c r="MGE113"/>
      <c r="MGF113"/>
      <c r="MGG113"/>
      <c r="MGH113"/>
      <c r="MGI113"/>
      <c r="MGJ113"/>
      <c r="MGK113"/>
      <c r="MGL113"/>
      <c r="MGM113"/>
      <c r="MGN113"/>
      <c r="MGO113"/>
      <c r="MGP113"/>
      <c r="MGQ113"/>
      <c r="MGR113"/>
      <c r="MGS113"/>
      <c r="MGT113"/>
      <c r="MGU113"/>
      <c r="MGV113"/>
      <c r="MGW113"/>
      <c r="MGX113"/>
      <c r="MGY113"/>
      <c r="MGZ113"/>
      <c r="MHA113"/>
      <c r="MHB113"/>
      <c r="MHC113"/>
      <c r="MHD113"/>
      <c r="MHE113"/>
      <c r="MHF113"/>
      <c r="MHG113"/>
      <c r="MHH113"/>
      <c r="MHI113"/>
      <c r="MHJ113"/>
      <c r="MHK113"/>
      <c r="MHL113"/>
      <c r="MHM113"/>
      <c r="MHN113"/>
      <c r="MHO113"/>
      <c r="MHP113"/>
      <c r="MHQ113"/>
      <c r="MHR113"/>
      <c r="MHS113"/>
      <c r="MHT113"/>
      <c r="MHU113"/>
      <c r="MHV113"/>
      <c r="MHW113"/>
      <c r="MHX113"/>
      <c r="MHY113"/>
      <c r="MHZ113"/>
      <c r="MIA113"/>
      <c r="MIB113"/>
      <c r="MIC113"/>
      <c r="MID113"/>
      <c r="MIE113"/>
      <c r="MIF113"/>
      <c r="MIG113"/>
      <c r="MIH113"/>
      <c r="MII113"/>
      <c r="MIJ113"/>
      <c r="MIK113"/>
      <c r="MIL113"/>
      <c r="MIM113"/>
      <c r="MIN113"/>
      <c r="MIO113"/>
      <c r="MIP113"/>
      <c r="MIQ113"/>
      <c r="MIR113"/>
      <c r="MIS113"/>
      <c r="MIT113"/>
      <c r="MIU113"/>
      <c r="MIV113"/>
      <c r="MIW113"/>
      <c r="MIX113"/>
      <c r="MIY113"/>
      <c r="MIZ113"/>
      <c r="MJA113"/>
      <c r="MJB113"/>
      <c r="MJC113"/>
      <c r="MJD113"/>
      <c r="MJE113"/>
      <c r="MJF113"/>
      <c r="MJG113"/>
      <c r="MJH113"/>
      <c r="MJI113"/>
      <c r="MJJ113"/>
      <c r="MJK113"/>
      <c r="MJL113"/>
      <c r="MJM113"/>
      <c r="MJN113"/>
      <c r="MJO113"/>
      <c r="MJP113"/>
      <c r="MJQ113"/>
      <c r="MJR113"/>
      <c r="MJS113"/>
      <c r="MJT113"/>
      <c r="MJU113"/>
      <c r="MJV113"/>
      <c r="MJW113"/>
      <c r="MJX113"/>
      <c r="MJY113"/>
      <c r="MJZ113"/>
      <c r="MKA113"/>
      <c r="MKB113"/>
      <c r="MKC113"/>
      <c r="MKD113"/>
      <c r="MKE113"/>
      <c r="MKF113"/>
      <c r="MKG113"/>
      <c r="MKH113"/>
      <c r="MKI113"/>
      <c r="MKJ113"/>
      <c r="MKK113"/>
      <c r="MKL113"/>
      <c r="MKM113"/>
      <c r="MKN113"/>
      <c r="MKO113"/>
      <c r="MKP113"/>
      <c r="MKQ113"/>
      <c r="MKR113"/>
      <c r="MKS113"/>
      <c r="MKT113"/>
      <c r="MKU113"/>
      <c r="MKV113"/>
      <c r="MKW113"/>
      <c r="MKX113"/>
      <c r="MKY113"/>
      <c r="MKZ113"/>
      <c r="MLA113"/>
      <c r="MLB113"/>
      <c r="MLC113"/>
      <c r="MLD113"/>
      <c r="MLE113"/>
      <c r="MLF113"/>
      <c r="MLG113"/>
      <c r="MLH113"/>
      <c r="MLI113"/>
      <c r="MLJ113"/>
      <c r="MLK113"/>
      <c r="MLL113"/>
      <c r="MLM113"/>
      <c r="MLN113"/>
      <c r="MLO113"/>
      <c r="MLP113"/>
      <c r="MLQ113"/>
      <c r="MLR113"/>
      <c r="MLS113"/>
      <c r="MLT113"/>
      <c r="MLU113"/>
      <c r="MLV113"/>
      <c r="MLW113"/>
      <c r="MLX113"/>
      <c r="MLY113"/>
      <c r="MLZ113"/>
      <c r="MMA113"/>
      <c r="MMB113"/>
      <c r="MMC113"/>
      <c r="MMD113"/>
      <c r="MME113"/>
      <c r="MMF113"/>
      <c r="MMG113"/>
      <c r="MMH113"/>
      <c r="MMI113"/>
      <c r="MMJ113"/>
      <c r="MMK113"/>
      <c r="MML113"/>
      <c r="MMM113"/>
      <c r="MMN113"/>
      <c r="MMO113"/>
      <c r="MMP113"/>
      <c r="MMQ113"/>
      <c r="MMR113"/>
      <c r="MMS113"/>
      <c r="MMT113"/>
      <c r="MMU113"/>
      <c r="MMV113"/>
      <c r="MMW113"/>
      <c r="MMX113"/>
      <c r="MMY113"/>
      <c r="MMZ113"/>
      <c r="MNA113"/>
      <c r="MNB113"/>
      <c r="MNC113"/>
      <c r="MND113"/>
      <c r="MNE113"/>
      <c r="MNF113"/>
      <c r="MNG113"/>
      <c r="MNH113"/>
      <c r="MNI113"/>
      <c r="MNJ113"/>
      <c r="MNK113"/>
      <c r="MNL113"/>
      <c r="MNM113"/>
      <c r="MNN113"/>
      <c r="MNO113"/>
      <c r="MNP113"/>
      <c r="MNQ113"/>
      <c r="MNR113"/>
      <c r="MNS113"/>
      <c r="MNT113"/>
      <c r="MNU113"/>
      <c r="MNV113"/>
      <c r="MNW113"/>
      <c r="MNX113"/>
      <c r="MNY113"/>
      <c r="MNZ113"/>
      <c r="MOA113"/>
      <c r="MOB113"/>
      <c r="MOC113"/>
      <c r="MOD113"/>
      <c r="MOE113"/>
      <c r="MOF113"/>
      <c r="MOG113"/>
      <c r="MOH113"/>
      <c r="MOI113"/>
      <c r="MOJ113"/>
      <c r="MOK113"/>
      <c r="MOL113"/>
      <c r="MOM113"/>
      <c r="MON113"/>
      <c r="MOO113"/>
      <c r="MOP113"/>
      <c r="MOQ113"/>
      <c r="MOR113"/>
      <c r="MOS113"/>
      <c r="MOT113"/>
      <c r="MOU113"/>
      <c r="MOV113"/>
      <c r="MOW113"/>
      <c r="MOX113"/>
      <c r="MOY113"/>
      <c r="MOZ113"/>
      <c r="MPA113"/>
      <c r="MPB113"/>
      <c r="MPC113"/>
      <c r="MPD113"/>
      <c r="MPE113"/>
      <c r="MPF113"/>
      <c r="MPG113"/>
      <c r="MPH113"/>
      <c r="MPI113"/>
      <c r="MPJ113"/>
      <c r="MPK113"/>
      <c r="MPL113"/>
      <c r="MPM113"/>
      <c r="MPN113"/>
      <c r="MPO113"/>
      <c r="MPP113"/>
      <c r="MPQ113"/>
      <c r="MPR113"/>
      <c r="MPS113"/>
      <c r="MPT113"/>
      <c r="MPU113"/>
      <c r="MPV113"/>
      <c r="MPW113"/>
      <c r="MPX113"/>
      <c r="MPY113"/>
      <c r="MPZ113"/>
      <c r="MQA113"/>
      <c r="MQB113"/>
      <c r="MQC113"/>
      <c r="MQD113"/>
      <c r="MQE113"/>
      <c r="MQF113"/>
      <c r="MQG113"/>
      <c r="MQH113"/>
      <c r="MQI113"/>
      <c r="MQJ113"/>
      <c r="MQK113"/>
      <c r="MQL113"/>
      <c r="MQM113"/>
      <c r="MQN113"/>
      <c r="MQO113"/>
      <c r="MQP113"/>
      <c r="MQQ113"/>
      <c r="MQR113"/>
      <c r="MQS113"/>
      <c r="MQT113"/>
      <c r="MQU113"/>
      <c r="MQV113"/>
      <c r="MQW113"/>
      <c r="MQX113"/>
      <c r="MQY113"/>
      <c r="MQZ113"/>
      <c r="MRA113"/>
      <c r="MRB113"/>
      <c r="MRC113"/>
      <c r="MRD113"/>
      <c r="MRE113"/>
      <c r="MRF113"/>
      <c r="MRG113"/>
      <c r="MRH113"/>
      <c r="MRI113"/>
      <c r="MRJ113"/>
      <c r="MRK113"/>
      <c r="MRL113"/>
      <c r="MRM113"/>
      <c r="MRN113"/>
      <c r="MRO113"/>
      <c r="MRP113"/>
      <c r="MRQ113"/>
      <c r="MRR113"/>
      <c r="MRS113"/>
      <c r="MRT113"/>
      <c r="MRU113"/>
      <c r="MRV113"/>
      <c r="MRW113"/>
      <c r="MRX113"/>
      <c r="MRY113"/>
      <c r="MRZ113"/>
      <c r="MSA113"/>
      <c r="MSB113"/>
      <c r="MSC113"/>
      <c r="MSD113"/>
      <c r="MSE113"/>
      <c r="MSF113"/>
      <c r="MSG113"/>
      <c r="MSH113"/>
      <c r="MSI113"/>
      <c r="MSJ113"/>
      <c r="MSK113"/>
      <c r="MSL113"/>
      <c r="MSM113"/>
      <c r="MSN113"/>
      <c r="MSO113"/>
      <c r="MSP113"/>
      <c r="MSQ113"/>
      <c r="MSR113"/>
      <c r="MSS113"/>
      <c r="MST113"/>
      <c r="MSU113"/>
      <c r="MSV113"/>
      <c r="MSW113"/>
      <c r="MSX113"/>
      <c r="MSY113"/>
      <c r="MSZ113"/>
      <c r="MTA113"/>
      <c r="MTB113"/>
      <c r="MTC113"/>
      <c r="MTD113"/>
      <c r="MTE113"/>
      <c r="MTF113"/>
      <c r="MTG113"/>
      <c r="MTH113"/>
      <c r="MTI113"/>
      <c r="MTJ113"/>
      <c r="MTK113"/>
      <c r="MTL113"/>
      <c r="MTM113"/>
      <c r="MTN113"/>
      <c r="MTO113"/>
      <c r="MTP113"/>
      <c r="MTQ113"/>
      <c r="MTR113"/>
      <c r="MTS113"/>
      <c r="MTT113"/>
      <c r="MTU113"/>
      <c r="MTV113"/>
      <c r="MTW113"/>
      <c r="MTX113"/>
      <c r="MTY113"/>
      <c r="MTZ113"/>
      <c r="MUA113"/>
      <c r="MUB113"/>
      <c r="MUC113"/>
      <c r="MUD113"/>
      <c r="MUE113"/>
      <c r="MUF113"/>
      <c r="MUG113"/>
      <c r="MUH113"/>
      <c r="MUI113"/>
      <c r="MUJ113"/>
      <c r="MUK113"/>
      <c r="MUL113"/>
      <c r="MUM113"/>
      <c r="MUN113"/>
      <c r="MUO113"/>
      <c r="MUP113"/>
      <c r="MUQ113"/>
      <c r="MUR113"/>
      <c r="MUS113"/>
      <c r="MUT113"/>
      <c r="MUU113"/>
      <c r="MUV113"/>
      <c r="MUW113"/>
      <c r="MUX113"/>
      <c r="MUY113"/>
      <c r="MUZ113"/>
      <c r="MVA113"/>
      <c r="MVB113"/>
      <c r="MVC113"/>
      <c r="MVD113"/>
      <c r="MVE113"/>
      <c r="MVF113"/>
      <c r="MVG113"/>
      <c r="MVH113"/>
      <c r="MVI113"/>
      <c r="MVJ113"/>
      <c r="MVK113"/>
      <c r="MVL113"/>
      <c r="MVM113"/>
      <c r="MVN113"/>
      <c r="MVO113"/>
      <c r="MVP113"/>
      <c r="MVQ113"/>
      <c r="MVR113"/>
      <c r="MVS113"/>
      <c r="MVT113"/>
      <c r="MVU113"/>
      <c r="MVV113"/>
      <c r="MVW113"/>
      <c r="MVX113"/>
      <c r="MVY113"/>
      <c r="MVZ113"/>
      <c r="MWA113"/>
      <c r="MWB113"/>
      <c r="MWC113"/>
      <c r="MWD113"/>
      <c r="MWE113"/>
      <c r="MWF113"/>
      <c r="MWG113"/>
      <c r="MWH113"/>
      <c r="MWI113"/>
      <c r="MWJ113"/>
      <c r="MWK113"/>
      <c r="MWL113"/>
      <c r="MWM113"/>
      <c r="MWN113"/>
      <c r="MWO113"/>
      <c r="MWP113"/>
      <c r="MWQ113"/>
      <c r="MWR113"/>
      <c r="MWS113"/>
      <c r="MWT113"/>
      <c r="MWU113"/>
      <c r="MWV113"/>
      <c r="MWW113"/>
      <c r="MWX113"/>
      <c r="MWY113"/>
      <c r="MWZ113"/>
      <c r="MXA113"/>
      <c r="MXB113"/>
      <c r="MXC113"/>
      <c r="MXD113"/>
      <c r="MXE113"/>
      <c r="MXF113"/>
      <c r="MXG113"/>
      <c r="MXH113"/>
      <c r="MXI113"/>
      <c r="MXJ113"/>
      <c r="MXK113"/>
      <c r="MXL113"/>
      <c r="MXM113"/>
      <c r="MXN113"/>
      <c r="MXO113"/>
      <c r="MXP113"/>
      <c r="MXQ113"/>
      <c r="MXR113"/>
      <c r="MXS113"/>
      <c r="MXT113"/>
      <c r="MXU113"/>
      <c r="MXV113"/>
      <c r="MXW113"/>
      <c r="MXX113"/>
      <c r="MXY113"/>
      <c r="MXZ113"/>
      <c r="MYA113"/>
      <c r="MYB113"/>
      <c r="MYC113"/>
      <c r="MYD113"/>
      <c r="MYE113"/>
      <c r="MYF113"/>
      <c r="MYG113"/>
      <c r="MYH113"/>
      <c r="MYI113"/>
      <c r="MYJ113"/>
      <c r="MYK113"/>
      <c r="MYL113"/>
      <c r="MYM113"/>
      <c r="MYN113"/>
      <c r="MYO113"/>
      <c r="MYP113"/>
      <c r="MYQ113"/>
      <c r="MYR113"/>
      <c r="MYS113"/>
      <c r="MYT113"/>
      <c r="MYU113"/>
      <c r="MYV113"/>
      <c r="MYW113"/>
      <c r="MYX113"/>
      <c r="MYY113"/>
      <c r="MYZ113"/>
      <c r="MZA113"/>
      <c r="MZB113"/>
      <c r="MZC113"/>
      <c r="MZD113"/>
      <c r="MZE113"/>
      <c r="MZF113"/>
      <c r="MZG113"/>
      <c r="MZH113"/>
      <c r="MZI113"/>
      <c r="MZJ113"/>
      <c r="MZK113"/>
      <c r="MZL113"/>
      <c r="MZM113"/>
      <c r="MZN113"/>
      <c r="MZO113"/>
      <c r="MZP113"/>
      <c r="MZQ113"/>
      <c r="MZR113"/>
      <c r="MZS113"/>
      <c r="MZT113"/>
      <c r="MZU113"/>
      <c r="MZV113"/>
      <c r="MZW113"/>
      <c r="MZX113"/>
      <c r="MZY113"/>
      <c r="MZZ113"/>
      <c r="NAA113"/>
      <c r="NAB113"/>
      <c r="NAC113"/>
      <c r="NAD113"/>
      <c r="NAE113"/>
      <c r="NAF113"/>
      <c r="NAG113"/>
      <c r="NAH113"/>
      <c r="NAI113"/>
      <c r="NAJ113"/>
      <c r="NAK113"/>
      <c r="NAL113"/>
      <c r="NAM113"/>
      <c r="NAN113"/>
      <c r="NAO113"/>
      <c r="NAP113"/>
      <c r="NAQ113"/>
      <c r="NAR113"/>
      <c r="NAS113"/>
      <c r="NAT113"/>
      <c r="NAU113"/>
      <c r="NAV113"/>
      <c r="NAW113"/>
      <c r="NAX113"/>
      <c r="NAY113"/>
      <c r="NAZ113"/>
      <c r="NBA113"/>
      <c r="NBB113"/>
      <c r="NBC113"/>
      <c r="NBD113"/>
      <c r="NBE113"/>
      <c r="NBF113"/>
      <c r="NBG113"/>
      <c r="NBH113"/>
      <c r="NBI113"/>
      <c r="NBJ113"/>
      <c r="NBK113"/>
      <c r="NBL113"/>
      <c r="NBM113"/>
      <c r="NBN113"/>
      <c r="NBO113"/>
      <c r="NBP113"/>
      <c r="NBQ113"/>
      <c r="NBR113"/>
      <c r="NBS113"/>
      <c r="NBT113"/>
      <c r="NBU113"/>
      <c r="NBV113"/>
      <c r="NBW113"/>
      <c r="NBX113"/>
      <c r="NBY113"/>
      <c r="NBZ113"/>
      <c r="NCA113"/>
      <c r="NCB113"/>
      <c r="NCC113"/>
      <c r="NCD113"/>
      <c r="NCE113"/>
      <c r="NCF113"/>
      <c r="NCG113"/>
      <c r="NCH113"/>
      <c r="NCI113"/>
      <c r="NCJ113"/>
      <c r="NCK113"/>
      <c r="NCL113"/>
      <c r="NCM113"/>
      <c r="NCN113"/>
      <c r="NCO113"/>
      <c r="NCP113"/>
      <c r="NCQ113"/>
      <c r="NCR113"/>
      <c r="NCS113"/>
      <c r="NCT113"/>
      <c r="NCU113"/>
      <c r="NCV113"/>
      <c r="NCW113"/>
      <c r="NCX113"/>
      <c r="NCY113"/>
      <c r="NCZ113"/>
      <c r="NDA113"/>
      <c r="NDB113"/>
      <c r="NDC113"/>
      <c r="NDD113"/>
      <c r="NDE113"/>
      <c r="NDF113"/>
      <c r="NDG113"/>
      <c r="NDH113"/>
      <c r="NDI113"/>
      <c r="NDJ113"/>
      <c r="NDK113"/>
      <c r="NDL113"/>
      <c r="NDM113"/>
      <c r="NDN113"/>
      <c r="NDO113"/>
      <c r="NDP113"/>
      <c r="NDQ113"/>
      <c r="NDR113"/>
      <c r="NDS113"/>
      <c r="NDT113"/>
      <c r="NDU113"/>
      <c r="NDV113"/>
      <c r="NDW113"/>
      <c r="NDX113"/>
      <c r="NDY113"/>
      <c r="NDZ113"/>
      <c r="NEA113"/>
      <c r="NEB113"/>
      <c r="NEC113"/>
      <c r="NED113"/>
      <c r="NEE113"/>
      <c r="NEF113"/>
      <c r="NEG113"/>
      <c r="NEH113"/>
      <c r="NEI113"/>
      <c r="NEJ113"/>
      <c r="NEK113"/>
      <c r="NEL113"/>
      <c r="NEM113"/>
      <c r="NEN113"/>
      <c r="NEO113"/>
      <c r="NEP113"/>
      <c r="NEQ113"/>
      <c r="NER113"/>
      <c r="NES113"/>
      <c r="NET113"/>
      <c r="NEU113"/>
      <c r="NEV113"/>
      <c r="NEW113"/>
      <c r="NEX113"/>
      <c r="NEY113"/>
      <c r="NEZ113"/>
      <c r="NFA113"/>
      <c r="NFB113"/>
      <c r="NFC113"/>
      <c r="NFD113"/>
      <c r="NFE113"/>
      <c r="NFF113"/>
      <c r="NFG113"/>
      <c r="NFH113"/>
      <c r="NFI113"/>
      <c r="NFJ113"/>
      <c r="NFK113"/>
      <c r="NFL113"/>
      <c r="NFM113"/>
      <c r="NFN113"/>
      <c r="NFO113"/>
      <c r="NFP113"/>
      <c r="NFQ113"/>
      <c r="NFR113"/>
      <c r="NFS113"/>
      <c r="NFT113"/>
      <c r="NFU113"/>
      <c r="NFV113"/>
      <c r="NFW113"/>
      <c r="NFX113"/>
      <c r="NFY113"/>
      <c r="NFZ113"/>
      <c r="NGA113"/>
      <c r="NGB113"/>
      <c r="NGC113"/>
      <c r="NGD113"/>
      <c r="NGE113"/>
      <c r="NGF113"/>
      <c r="NGG113"/>
      <c r="NGH113"/>
      <c r="NGI113"/>
      <c r="NGJ113"/>
      <c r="NGK113"/>
      <c r="NGL113"/>
      <c r="NGM113"/>
      <c r="NGN113"/>
      <c r="NGO113"/>
      <c r="NGP113"/>
      <c r="NGQ113"/>
      <c r="NGR113"/>
      <c r="NGS113"/>
      <c r="NGT113"/>
      <c r="NGU113"/>
      <c r="NGV113"/>
      <c r="NGW113"/>
      <c r="NGX113"/>
      <c r="NGY113"/>
      <c r="NGZ113"/>
      <c r="NHA113"/>
      <c r="NHB113"/>
      <c r="NHC113"/>
      <c r="NHD113"/>
      <c r="NHE113"/>
      <c r="NHF113"/>
      <c r="NHG113"/>
      <c r="NHH113"/>
      <c r="NHI113"/>
      <c r="NHJ113"/>
      <c r="NHK113"/>
      <c r="NHL113"/>
      <c r="NHM113"/>
      <c r="NHN113"/>
      <c r="NHO113"/>
      <c r="NHP113"/>
      <c r="NHQ113"/>
      <c r="NHR113"/>
      <c r="NHS113"/>
      <c r="NHT113"/>
      <c r="NHU113"/>
      <c r="NHV113"/>
      <c r="NHW113"/>
      <c r="NHX113"/>
      <c r="NHY113"/>
      <c r="NHZ113"/>
      <c r="NIA113"/>
      <c r="NIB113"/>
      <c r="NIC113"/>
      <c r="NID113"/>
      <c r="NIE113"/>
      <c r="NIF113"/>
      <c r="NIG113"/>
      <c r="NIH113"/>
      <c r="NII113"/>
      <c r="NIJ113"/>
      <c r="NIK113"/>
      <c r="NIL113"/>
      <c r="NIM113"/>
      <c r="NIN113"/>
      <c r="NIO113"/>
      <c r="NIP113"/>
      <c r="NIQ113"/>
      <c r="NIR113"/>
      <c r="NIS113"/>
      <c r="NIT113"/>
      <c r="NIU113"/>
      <c r="NIV113"/>
      <c r="NIW113"/>
      <c r="NIX113"/>
      <c r="NIY113"/>
      <c r="NIZ113"/>
      <c r="NJA113"/>
      <c r="NJB113"/>
      <c r="NJC113"/>
      <c r="NJD113"/>
      <c r="NJE113"/>
      <c r="NJF113"/>
      <c r="NJG113"/>
      <c r="NJH113"/>
      <c r="NJI113"/>
      <c r="NJJ113"/>
      <c r="NJK113"/>
      <c r="NJL113"/>
      <c r="NJM113"/>
      <c r="NJN113"/>
      <c r="NJO113"/>
      <c r="NJP113"/>
      <c r="NJQ113"/>
      <c r="NJR113"/>
      <c r="NJS113"/>
      <c r="NJT113"/>
      <c r="NJU113"/>
      <c r="NJV113"/>
      <c r="NJW113"/>
      <c r="NJX113"/>
      <c r="NJY113"/>
      <c r="NJZ113"/>
      <c r="NKA113"/>
      <c r="NKB113"/>
      <c r="NKC113"/>
      <c r="NKD113"/>
      <c r="NKE113"/>
      <c r="NKF113"/>
      <c r="NKG113"/>
      <c r="NKH113"/>
      <c r="NKI113"/>
      <c r="NKJ113"/>
      <c r="NKK113"/>
      <c r="NKL113"/>
      <c r="NKM113"/>
      <c r="NKN113"/>
      <c r="NKO113"/>
      <c r="NKP113"/>
      <c r="NKQ113"/>
      <c r="NKR113"/>
      <c r="NKS113"/>
      <c r="NKT113"/>
      <c r="NKU113"/>
      <c r="NKV113"/>
      <c r="NKW113"/>
      <c r="NKX113"/>
      <c r="NKY113"/>
      <c r="NKZ113"/>
      <c r="NLA113"/>
      <c r="NLB113"/>
      <c r="NLC113"/>
      <c r="NLD113"/>
      <c r="NLE113"/>
      <c r="NLF113"/>
      <c r="NLG113"/>
      <c r="NLH113"/>
      <c r="NLI113"/>
      <c r="NLJ113"/>
      <c r="NLK113"/>
      <c r="NLL113"/>
      <c r="NLM113"/>
      <c r="NLN113"/>
      <c r="NLO113"/>
      <c r="NLP113"/>
      <c r="NLQ113"/>
      <c r="NLR113"/>
      <c r="NLS113"/>
      <c r="NLT113"/>
      <c r="NLU113"/>
      <c r="NLV113"/>
      <c r="NLW113"/>
      <c r="NLX113"/>
      <c r="NLY113"/>
      <c r="NLZ113"/>
      <c r="NMA113"/>
      <c r="NMB113"/>
      <c r="NMC113"/>
      <c r="NMD113"/>
      <c r="NME113"/>
      <c r="NMF113"/>
      <c r="NMG113"/>
      <c r="NMH113"/>
      <c r="NMI113"/>
      <c r="NMJ113"/>
      <c r="NMK113"/>
      <c r="NML113"/>
      <c r="NMM113"/>
      <c r="NMN113"/>
      <c r="NMO113"/>
      <c r="NMP113"/>
      <c r="NMQ113"/>
      <c r="NMR113"/>
      <c r="NMS113"/>
      <c r="NMT113"/>
      <c r="NMU113"/>
      <c r="NMV113"/>
      <c r="NMW113"/>
      <c r="NMX113"/>
      <c r="NMY113"/>
      <c r="NMZ113"/>
      <c r="NNA113"/>
      <c r="NNB113"/>
      <c r="NNC113"/>
      <c r="NND113"/>
      <c r="NNE113"/>
      <c r="NNF113"/>
      <c r="NNG113"/>
      <c r="NNH113"/>
      <c r="NNI113"/>
      <c r="NNJ113"/>
      <c r="NNK113"/>
      <c r="NNL113"/>
      <c r="NNM113"/>
      <c r="NNN113"/>
      <c r="NNO113"/>
      <c r="NNP113"/>
      <c r="NNQ113"/>
      <c r="NNR113"/>
      <c r="NNS113"/>
      <c r="NNT113"/>
      <c r="NNU113"/>
      <c r="NNV113"/>
      <c r="NNW113"/>
      <c r="NNX113"/>
      <c r="NNY113"/>
      <c r="NNZ113"/>
      <c r="NOA113"/>
      <c r="NOB113"/>
      <c r="NOC113"/>
      <c r="NOD113"/>
      <c r="NOE113"/>
      <c r="NOF113"/>
      <c r="NOG113"/>
      <c r="NOH113"/>
      <c r="NOI113"/>
      <c r="NOJ113"/>
      <c r="NOK113"/>
      <c r="NOL113"/>
      <c r="NOM113"/>
      <c r="NON113"/>
      <c r="NOO113"/>
      <c r="NOP113"/>
      <c r="NOQ113"/>
      <c r="NOR113"/>
      <c r="NOS113"/>
      <c r="NOT113"/>
      <c r="NOU113"/>
      <c r="NOV113"/>
      <c r="NOW113"/>
      <c r="NOX113"/>
      <c r="NOY113"/>
      <c r="NOZ113"/>
      <c r="NPA113"/>
      <c r="NPB113"/>
      <c r="NPC113"/>
      <c r="NPD113"/>
      <c r="NPE113"/>
      <c r="NPF113"/>
      <c r="NPG113"/>
      <c r="NPH113"/>
      <c r="NPI113"/>
      <c r="NPJ113"/>
      <c r="NPK113"/>
      <c r="NPL113"/>
      <c r="NPM113"/>
      <c r="NPN113"/>
      <c r="NPO113"/>
      <c r="NPP113"/>
      <c r="NPQ113"/>
      <c r="NPR113"/>
      <c r="NPS113"/>
      <c r="NPT113"/>
      <c r="NPU113"/>
      <c r="NPV113"/>
      <c r="NPW113"/>
      <c r="NPX113"/>
      <c r="NPY113"/>
      <c r="NPZ113"/>
      <c r="NQA113"/>
      <c r="NQB113"/>
      <c r="NQC113"/>
      <c r="NQD113"/>
      <c r="NQE113"/>
      <c r="NQF113"/>
      <c r="NQG113"/>
      <c r="NQH113"/>
      <c r="NQI113"/>
      <c r="NQJ113"/>
      <c r="NQK113"/>
      <c r="NQL113"/>
      <c r="NQM113"/>
      <c r="NQN113"/>
      <c r="NQO113"/>
      <c r="NQP113"/>
      <c r="NQQ113"/>
      <c r="NQR113"/>
      <c r="NQS113"/>
      <c r="NQT113"/>
      <c r="NQU113"/>
      <c r="NQV113"/>
      <c r="NQW113"/>
      <c r="NQX113"/>
      <c r="NQY113"/>
      <c r="NQZ113"/>
      <c r="NRA113"/>
      <c r="NRB113"/>
      <c r="NRC113"/>
      <c r="NRD113"/>
      <c r="NRE113"/>
      <c r="NRF113"/>
      <c r="NRG113"/>
      <c r="NRH113"/>
      <c r="NRI113"/>
      <c r="NRJ113"/>
      <c r="NRK113"/>
      <c r="NRL113"/>
      <c r="NRM113"/>
      <c r="NRN113"/>
      <c r="NRO113"/>
      <c r="NRP113"/>
      <c r="NRQ113"/>
      <c r="NRR113"/>
      <c r="NRS113"/>
      <c r="NRT113"/>
      <c r="NRU113"/>
      <c r="NRV113"/>
      <c r="NRW113"/>
      <c r="NRX113"/>
      <c r="NRY113"/>
      <c r="NRZ113"/>
      <c r="NSA113"/>
      <c r="NSB113"/>
      <c r="NSC113"/>
      <c r="NSD113"/>
      <c r="NSE113"/>
      <c r="NSF113"/>
      <c r="NSG113"/>
      <c r="NSH113"/>
      <c r="NSI113"/>
      <c r="NSJ113"/>
      <c r="NSK113"/>
      <c r="NSL113"/>
      <c r="NSM113"/>
      <c r="NSN113"/>
      <c r="NSO113"/>
      <c r="NSP113"/>
      <c r="NSQ113"/>
      <c r="NSR113"/>
      <c r="NSS113"/>
      <c r="NST113"/>
      <c r="NSU113"/>
      <c r="NSV113"/>
      <c r="NSW113"/>
      <c r="NSX113"/>
      <c r="NSY113"/>
      <c r="NSZ113"/>
      <c r="NTA113"/>
      <c r="NTB113"/>
      <c r="NTC113"/>
      <c r="NTD113"/>
      <c r="NTE113"/>
      <c r="NTF113"/>
      <c r="NTG113"/>
      <c r="NTH113"/>
      <c r="NTI113"/>
      <c r="NTJ113"/>
      <c r="NTK113"/>
      <c r="NTL113"/>
      <c r="NTM113"/>
      <c r="NTN113"/>
      <c r="NTO113"/>
      <c r="NTP113"/>
      <c r="NTQ113"/>
      <c r="NTR113"/>
      <c r="NTS113"/>
      <c r="NTT113"/>
      <c r="NTU113"/>
      <c r="NTV113"/>
      <c r="NTW113"/>
      <c r="NTX113"/>
      <c r="NTY113"/>
      <c r="NTZ113"/>
      <c r="NUA113"/>
      <c r="NUB113"/>
      <c r="NUC113"/>
      <c r="NUD113"/>
      <c r="NUE113"/>
      <c r="NUF113"/>
      <c r="NUG113"/>
      <c r="NUH113"/>
      <c r="NUI113"/>
      <c r="NUJ113"/>
      <c r="NUK113"/>
      <c r="NUL113"/>
      <c r="NUM113"/>
      <c r="NUN113"/>
      <c r="NUO113"/>
      <c r="NUP113"/>
      <c r="NUQ113"/>
      <c r="NUR113"/>
      <c r="NUS113"/>
      <c r="NUT113"/>
      <c r="NUU113"/>
      <c r="NUV113"/>
      <c r="NUW113"/>
      <c r="NUX113"/>
      <c r="NUY113"/>
      <c r="NUZ113"/>
      <c r="NVA113"/>
      <c r="NVB113"/>
      <c r="NVC113"/>
      <c r="NVD113"/>
      <c r="NVE113"/>
      <c r="NVF113"/>
      <c r="NVG113"/>
      <c r="NVH113"/>
      <c r="NVI113"/>
      <c r="NVJ113"/>
      <c r="NVK113"/>
      <c r="NVL113"/>
      <c r="NVM113"/>
      <c r="NVN113"/>
      <c r="NVO113"/>
      <c r="NVP113"/>
      <c r="NVQ113"/>
      <c r="NVR113"/>
      <c r="NVS113"/>
      <c r="NVT113"/>
      <c r="NVU113"/>
      <c r="NVV113"/>
      <c r="NVW113"/>
      <c r="NVX113"/>
      <c r="NVY113"/>
      <c r="NVZ113"/>
      <c r="NWA113"/>
      <c r="NWB113"/>
      <c r="NWC113"/>
      <c r="NWD113"/>
      <c r="NWE113"/>
      <c r="NWF113"/>
      <c r="NWG113"/>
      <c r="NWH113"/>
      <c r="NWI113"/>
      <c r="NWJ113"/>
      <c r="NWK113"/>
      <c r="NWL113"/>
      <c r="NWM113"/>
      <c r="NWN113"/>
      <c r="NWO113"/>
      <c r="NWP113"/>
      <c r="NWQ113"/>
      <c r="NWR113"/>
      <c r="NWS113"/>
      <c r="NWT113"/>
      <c r="NWU113"/>
      <c r="NWV113"/>
      <c r="NWW113"/>
      <c r="NWX113"/>
      <c r="NWY113"/>
      <c r="NWZ113"/>
      <c r="NXA113"/>
      <c r="NXB113"/>
      <c r="NXC113"/>
      <c r="NXD113"/>
      <c r="NXE113"/>
      <c r="NXF113"/>
      <c r="NXG113"/>
      <c r="NXH113"/>
      <c r="NXI113"/>
      <c r="NXJ113"/>
      <c r="NXK113"/>
      <c r="NXL113"/>
      <c r="NXM113"/>
      <c r="NXN113"/>
      <c r="NXO113"/>
      <c r="NXP113"/>
      <c r="NXQ113"/>
      <c r="NXR113"/>
      <c r="NXS113"/>
      <c r="NXT113"/>
      <c r="NXU113"/>
      <c r="NXV113"/>
      <c r="NXW113"/>
      <c r="NXX113"/>
      <c r="NXY113"/>
      <c r="NXZ113"/>
      <c r="NYA113"/>
      <c r="NYB113"/>
      <c r="NYC113"/>
      <c r="NYD113"/>
      <c r="NYE113"/>
      <c r="NYF113"/>
      <c r="NYG113"/>
      <c r="NYH113"/>
      <c r="NYI113"/>
      <c r="NYJ113"/>
      <c r="NYK113"/>
      <c r="NYL113"/>
      <c r="NYM113"/>
      <c r="NYN113"/>
      <c r="NYO113"/>
      <c r="NYP113"/>
      <c r="NYQ113"/>
      <c r="NYR113"/>
      <c r="NYS113"/>
      <c r="NYT113"/>
      <c r="NYU113"/>
      <c r="NYV113"/>
      <c r="NYW113"/>
      <c r="NYX113"/>
      <c r="NYY113"/>
      <c r="NYZ113"/>
      <c r="NZA113"/>
      <c r="NZB113"/>
      <c r="NZC113"/>
      <c r="NZD113"/>
      <c r="NZE113"/>
      <c r="NZF113"/>
      <c r="NZG113"/>
      <c r="NZH113"/>
      <c r="NZI113"/>
      <c r="NZJ113"/>
      <c r="NZK113"/>
      <c r="NZL113"/>
      <c r="NZM113"/>
      <c r="NZN113"/>
      <c r="NZO113"/>
      <c r="NZP113"/>
      <c r="NZQ113"/>
      <c r="NZR113"/>
      <c r="NZS113"/>
      <c r="NZT113"/>
      <c r="NZU113"/>
      <c r="NZV113"/>
      <c r="NZW113"/>
      <c r="NZX113"/>
      <c r="NZY113"/>
      <c r="NZZ113"/>
      <c r="OAA113"/>
      <c r="OAB113"/>
      <c r="OAC113"/>
      <c r="OAD113"/>
      <c r="OAE113"/>
      <c r="OAF113"/>
      <c r="OAG113"/>
      <c r="OAH113"/>
      <c r="OAI113"/>
      <c r="OAJ113"/>
      <c r="OAK113"/>
      <c r="OAL113"/>
      <c r="OAM113"/>
      <c r="OAN113"/>
      <c r="OAO113"/>
      <c r="OAP113"/>
      <c r="OAQ113"/>
      <c r="OAR113"/>
      <c r="OAS113"/>
      <c r="OAT113"/>
      <c r="OAU113"/>
      <c r="OAV113"/>
      <c r="OAW113"/>
      <c r="OAX113"/>
      <c r="OAY113"/>
      <c r="OAZ113"/>
      <c r="OBA113"/>
      <c r="OBB113"/>
      <c r="OBC113"/>
      <c r="OBD113"/>
      <c r="OBE113"/>
      <c r="OBF113"/>
      <c r="OBG113"/>
      <c r="OBH113"/>
      <c r="OBI113"/>
      <c r="OBJ113"/>
      <c r="OBK113"/>
      <c r="OBL113"/>
      <c r="OBM113"/>
      <c r="OBN113"/>
      <c r="OBO113"/>
      <c r="OBP113"/>
      <c r="OBQ113"/>
      <c r="OBR113"/>
      <c r="OBS113"/>
      <c r="OBT113"/>
      <c r="OBU113"/>
      <c r="OBV113"/>
      <c r="OBW113"/>
      <c r="OBX113"/>
      <c r="OBY113"/>
      <c r="OBZ113"/>
      <c r="OCA113"/>
      <c r="OCB113"/>
      <c r="OCC113"/>
      <c r="OCD113"/>
      <c r="OCE113"/>
      <c r="OCF113"/>
      <c r="OCG113"/>
      <c r="OCH113"/>
      <c r="OCI113"/>
      <c r="OCJ113"/>
      <c r="OCK113"/>
      <c r="OCL113"/>
      <c r="OCM113"/>
      <c r="OCN113"/>
      <c r="OCO113"/>
      <c r="OCP113"/>
      <c r="OCQ113"/>
      <c r="OCR113"/>
      <c r="OCS113"/>
      <c r="OCT113"/>
      <c r="OCU113"/>
      <c r="OCV113"/>
      <c r="OCW113"/>
      <c r="OCX113"/>
      <c r="OCY113"/>
      <c r="OCZ113"/>
      <c r="ODA113"/>
      <c r="ODB113"/>
      <c r="ODC113"/>
      <c r="ODD113"/>
      <c r="ODE113"/>
      <c r="ODF113"/>
      <c r="ODG113"/>
      <c r="ODH113"/>
      <c r="ODI113"/>
      <c r="ODJ113"/>
      <c r="ODK113"/>
      <c r="ODL113"/>
      <c r="ODM113"/>
      <c r="ODN113"/>
      <c r="ODO113"/>
      <c r="ODP113"/>
      <c r="ODQ113"/>
      <c r="ODR113"/>
      <c r="ODS113"/>
      <c r="ODT113"/>
      <c r="ODU113"/>
      <c r="ODV113"/>
      <c r="ODW113"/>
      <c r="ODX113"/>
      <c r="ODY113"/>
      <c r="ODZ113"/>
      <c r="OEA113"/>
      <c r="OEB113"/>
      <c r="OEC113"/>
      <c r="OED113"/>
      <c r="OEE113"/>
      <c r="OEF113"/>
      <c r="OEG113"/>
      <c r="OEH113"/>
      <c r="OEI113"/>
      <c r="OEJ113"/>
      <c r="OEK113"/>
      <c r="OEL113"/>
      <c r="OEM113"/>
      <c r="OEN113"/>
      <c r="OEO113"/>
      <c r="OEP113"/>
      <c r="OEQ113"/>
      <c r="OER113"/>
      <c r="OES113"/>
      <c r="OET113"/>
      <c r="OEU113"/>
      <c r="OEV113"/>
      <c r="OEW113"/>
      <c r="OEX113"/>
      <c r="OEY113"/>
      <c r="OEZ113"/>
      <c r="OFA113"/>
      <c r="OFB113"/>
      <c r="OFC113"/>
      <c r="OFD113"/>
      <c r="OFE113"/>
      <c r="OFF113"/>
      <c r="OFG113"/>
      <c r="OFH113"/>
      <c r="OFI113"/>
      <c r="OFJ113"/>
      <c r="OFK113"/>
      <c r="OFL113"/>
      <c r="OFM113"/>
      <c r="OFN113"/>
      <c r="OFO113"/>
      <c r="OFP113"/>
      <c r="OFQ113"/>
      <c r="OFR113"/>
      <c r="OFS113"/>
      <c r="OFT113"/>
      <c r="OFU113"/>
      <c r="OFV113"/>
      <c r="OFW113"/>
      <c r="OFX113"/>
      <c r="OFY113"/>
      <c r="OFZ113"/>
      <c r="OGA113"/>
      <c r="OGB113"/>
      <c r="OGC113"/>
      <c r="OGD113"/>
      <c r="OGE113"/>
      <c r="OGF113"/>
      <c r="OGG113"/>
      <c r="OGH113"/>
      <c r="OGI113"/>
      <c r="OGJ113"/>
      <c r="OGK113"/>
      <c r="OGL113"/>
      <c r="OGM113"/>
      <c r="OGN113"/>
      <c r="OGO113"/>
      <c r="OGP113"/>
      <c r="OGQ113"/>
      <c r="OGR113"/>
      <c r="OGS113"/>
      <c r="OGT113"/>
      <c r="OGU113"/>
      <c r="OGV113"/>
      <c r="OGW113"/>
      <c r="OGX113"/>
      <c r="OGY113"/>
      <c r="OGZ113"/>
      <c r="OHA113"/>
      <c r="OHB113"/>
      <c r="OHC113"/>
      <c r="OHD113"/>
      <c r="OHE113"/>
      <c r="OHF113"/>
      <c r="OHG113"/>
      <c r="OHH113"/>
      <c r="OHI113"/>
      <c r="OHJ113"/>
      <c r="OHK113"/>
      <c r="OHL113"/>
      <c r="OHM113"/>
      <c r="OHN113"/>
      <c r="OHO113"/>
      <c r="OHP113"/>
      <c r="OHQ113"/>
      <c r="OHR113"/>
      <c r="OHS113"/>
      <c r="OHT113"/>
      <c r="OHU113"/>
      <c r="OHV113"/>
      <c r="OHW113"/>
      <c r="OHX113"/>
      <c r="OHY113"/>
      <c r="OHZ113"/>
      <c r="OIA113"/>
      <c r="OIB113"/>
      <c r="OIC113"/>
      <c r="OID113"/>
      <c r="OIE113"/>
      <c r="OIF113"/>
      <c r="OIG113"/>
      <c r="OIH113"/>
      <c r="OII113"/>
      <c r="OIJ113"/>
      <c r="OIK113"/>
      <c r="OIL113"/>
      <c r="OIM113"/>
      <c r="OIN113"/>
      <c r="OIO113"/>
      <c r="OIP113"/>
      <c r="OIQ113"/>
      <c r="OIR113"/>
      <c r="OIS113"/>
      <c r="OIT113"/>
      <c r="OIU113"/>
      <c r="OIV113"/>
      <c r="OIW113"/>
      <c r="OIX113"/>
      <c r="OIY113"/>
      <c r="OIZ113"/>
      <c r="OJA113"/>
      <c r="OJB113"/>
      <c r="OJC113"/>
      <c r="OJD113"/>
      <c r="OJE113"/>
      <c r="OJF113"/>
      <c r="OJG113"/>
      <c r="OJH113"/>
      <c r="OJI113"/>
      <c r="OJJ113"/>
      <c r="OJK113"/>
      <c r="OJL113"/>
      <c r="OJM113"/>
      <c r="OJN113"/>
      <c r="OJO113"/>
      <c r="OJP113"/>
      <c r="OJQ113"/>
      <c r="OJR113"/>
      <c r="OJS113"/>
      <c r="OJT113"/>
      <c r="OJU113"/>
      <c r="OJV113"/>
      <c r="OJW113"/>
      <c r="OJX113"/>
      <c r="OJY113"/>
      <c r="OJZ113"/>
      <c r="OKA113"/>
      <c r="OKB113"/>
      <c r="OKC113"/>
      <c r="OKD113"/>
      <c r="OKE113"/>
      <c r="OKF113"/>
      <c r="OKG113"/>
      <c r="OKH113"/>
      <c r="OKI113"/>
      <c r="OKJ113"/>
      <c r="OKK113"/>
      <c r="OKL113"/>
      <c r="OKM113"/>
      <c r="OKN113"/>
      <c r="OKO113"/>
      <c r="OKP113"/>
      <c r="OKQ113"/>
      <c r="OKR113"/>
      <c r="OKS113"/>
      <c r="OKT113"/>
      <c r="OKU113"/>
      <c r="OKV113"/>
      <c r="OKW113"/>
      <c r="OKX113"/>
      <c r="OKY113"/>
      <c r="OKZ113"/>
      <c r="OLA113"/>
      <c r="OLB113"/>
      <c r="OLC113"/>
      <c r="OLD113"/>
      <c r="OLE113"/>
      <c r="OLF113"/>
      <c r="OLG113"/>
      <c r="OLH113"/>
      <c r="OLI113"/>
      <c r="OLJ113"/>
      <c r="OLK113"/>
      <c r="OLL113"/>
      <c r="OLM113"/>
      <c r="OLN113"/>
      <c r="OLO113"/>
      <c r="OLP113"/>
      <c r="OLQ113"/>
      <c r="OLR113"/>
      <c r="OLS113"/>
      <c r="OLT113"/>
      <c r="OLU113"/>
      <c r="OLV113"/>
      <c r="OLW113"/>
      <c r="OLX113"/>
      <c r="OLY113"/>
      <c r="OLZ113"/>
      <c r="OMA113"/>
      <c r="OMB113"/>
      <c r="OMC113"/>
      <c r="OMD113"/>
      <c r="OME113"/>
      <c r="OMF113"/>
      <c r="OMG113"/>
      <c r="OMH113"/>
      <c r="OMI113"/>
      <c r="OMJ113"/>
      <c r="OMK113"/>
      <c r="OML113"/>
      <c r="OMM113"/>
      <c r="OMN113"/>
      <c r="OMO113"/>
      <c r="OMP113"/>
      <c r="OMQ113"/>
      <c r="OMR113"/>
      <c r="OMS113"/>
      <c r="OMT113"/>
      <c r="OMU113"/>
      <c r="OMV113"/>
      <c r="OMW113"/>
      <c r="OMX113"/>
      <c r="OMY113"/>
      <c r="OMZ113"/>
      <c r="ONA113"/>
      <c r="ONB113"/>
      <c r="ONC113"/>
      <c r="OND113"/>
      <c r="ONE113"/>
      <c r="ONF113"/>
      <c r="ONG113"/>
      <c r="ONH113"/>
      <c r="ONI113"/>
      <c r="ONJ113"/>
      <c r="ONK113"/>
      <c r="ONL113"/>
      <c r="ONM113"/>
      <c r="ONN113"/>
      <c r="ONO113"/>
      <c r="ONP113"/>
      <c r="ONQ113"/>
      <c r="ONR113"/>
      <c r="ONS113"/>
      <c r="ONT113"/>
      <c r="ONU113"/>
      <c r="ONV113"/>
      <c r="ONW113"/>
      <c r="ONX113"/>
      <c r="ONY113"/>
      <c r="ONZ113"/>
      <c r="OOA113"/>
      <c r="OOB113"/>
      <c r="OOC113"/>
      <c r="OOD113"/>
      <c r="OOE113"/>
      <c r="OOF113"/>
      <c r="OOG113"/>
      <c r="OOH113"/>
      <c r="OOI113"/>
      <c r="OOJ113"/>
      <c r="OOK113"/>
      <c r="OOL113"/>
      <c r="OOM113"/>
      <c r="OON113"/>
      <c r="OOO113"/>
      <c r="OOP113"/>
      <c r="OOQ113"/>
      <c r="OOR113"/>
      <c r="OOS113"/>
      <c r="OOT113"/>
      <c r="OOU113"/>
      <c r="OOV113"/>
      <c r="OOW113"/>
      <c r="OOX113"/>
      <c r="OOY113"/>
      <c r="OOZ113"/>
      <c r="OPA113"/>
      <c r="OPB113"/>
      <c r="OPC113"/>
      <c r="OPD113"/>
      <c r="OPE113"/>
      <c r="OPF113"/>
      <c r="OPG113"/>
      <c r="OPH113"/>
      <c r="OPI113"/>
      <c r="OPJ113"/>
      <c r="OPK113"/>
      <c r="OPL113"/>
      <c r="OPM113"/>
      <c r="OPN113"/>
      <c r="OPO113"/>
      <c r="OPP113"/>
      <c r="OPQ113"/>
      <c r="OPR113"/>
      <c r="OPS113"/>
      <c r="OPT113"/>
      <c r="OPU113"/>
      <c r="OPV113"/>
      <c r="OPW113"/>
      <c r="OPX113"/>
      <c r="OPY113"/>
      <c r="OPZ113"/>
      <c r="OQA113"/>
      <c r="OQB113"/>
      <c r="OQC113"/>
      <c r="OQD113"/>
      <c r="OQE113"/>
      <c r="OQF113"/>
      <c r="OQG113"/>
      <c r="OQH113"/>
      <c r="OQI113"/>
      <c r="OQJ113"/>
      <c r="OQK113"/>
      <c r="OQL113"/>
      <c r="OQM113"/>
      <c r="OQN113"/>
      <c r="OQO113"/>
      <c r="OQP113"/>
      <c r="OQQ113"/>
      <c r="OQR113"/>
      <c r="OQS113"/>
      <c r="OQT113"/>
      <c r="OQU113"/>
      <c r="OQV113"/>
      <c r="OQW113"/>
      <c r="OQX113"/>
      <c r="OQY113"/>
      <c r="OQZ113"/>
      <c r="ORA113"/>
      <c r="ORB113"/>
      <c r="ORC113"/>
      <c r="ORD113"/>
      <c r="ORE113"/>
      <c r="ORF113"/>
      <c r="ORG113"/>
      <c r="ORH113"/>
      <c r="ORI113"/>
      <c r="ORJ113"/>
      <c r="ORK113"/>
      <c r="ORL113"/>
      <c r="ORM113"/>
      <c r="ORN113"/>
      <c r="ORO113"/>
      <c r="ORP113"/>
      <c r="ORQ113"/>
      <c r="ORR113"/>
      <c r="ORS113"/>
      <c r="ORT113"/>
      <c r="ORU113"/>
      <c r="ORV113"/>
      <c r="ORW113"/>
      <c r="ORX113"/>
      <c r="ORY113"/>
      <c r="ORZ113"/>
      <c r="OSA113"/>
      <c r="OSB113"/>
      <c r="OSC113"/>
      <c r="OSD113"/>
      <c r="OSE113"/>
      <c r="OSF113"/>
      <c r="OSG113"/>
      <c r="OSH113"/>
      <c r="OSI113"/>
      <c r="OSJ113"/>
      <c r="OSK113"/>
      <c r="OSL113"/>
      <c r="OSM113"/>
      <c r="OSN113"/>
      <c r="OSO113"/>
      <c r="OSP113"/>
      <c r="OSQ113"/>
      <c r="OSR113"/>
      <c r="OSS113"/>
      <c r="OST113"/>
      <c r="OSU113"/>
      <c r="OSV113"/>
      <c r="OSW113"/>
      <c r="OSX113"/>
      <c r="OSY113"/>
      <c r="OSZ113"/>
      <c r="OTA113"/>
      <c r="OTB113"/>
      <c r="OTC113"/>
      <c r="OTD113"/>
      <c r="OTE113"/>
      <c r="OTF113"/>
      <c r="OTG113"/>
      <c r="OTH113"/>
      <c r="OTI113"/>
      <c r="OTJ113"/>
      <c r="OTK113"/>
      <c r="OTL113"/>
      <c r="OTM113"/>
      <c r="OTN113"/>
      <c r="OTO113"/>
      <c r="OTP113"/>
      <c r="OTQ113"/>
      <c r="OTR113"/>
      <c r="OTS113"/>
      <c r="OTT113"/>
      <c r="OTU113"/>
      <c r="OTV113"/>
      <c r="OTW113"/>
      <c r="OTX113"/>
      <c r="OTY113"/>
      <c r="OTZ113"/>
      <c r="OUA113"/>
      <c r="OUB113"/>
      <c r="OUC113"/>
      <c r="OUD113"/>
      <c r="OUE113"/>
      <c r="OUF113"/>
      <c r="OUG113"/>
      <c r="OUH113"/>
      <c r="OUI113"/>
      <c r="OUJ113"/>
      <c r="OUK113"/>
      <c r="OUL113"/>
      <c r="OUM113"/>
      <c r="OUN113"/>
      <c r="OUO113"/>
      <c r="OUP113"/>
      <c r="OUQ113"/>
      <c r="OUR113"/>
      <c r="OUS113"/>
      <c r="OUT113"/>
      <c r="OUU113"/>
      <c r="OUV113"/>
      <c r="OUW113"/>
      <c r="OUX113"/>
      <c r="OUY113"/>
      <c r="OUZ113"/>
      <c r="OVA113"/>
      <c r="OVB113"/>
      <c r="OVC113"/>
      <c r="OVD113"/>
      <c r="OVE113"/>
      <c r="OVF113"/>
      <c r="OVG113"/>
      <c r="OVH113"/>
      <c r="OVI113"/>
      <c r="OVJ113"/>
      <c r="OVK113"/>
      <c r="OVL113"/>
      <c r="OVM113"/>
      <c r="OVN113"/>
      <c r="OVO113"/>
      <c r="OVP113"/>
      <c r="OVQ113"/>
      <c r="OVR113"/>
      <c r="OVS113"/>
      <c r="OVT113"/>
      <c r="OVU113"/>
      <c r="OVV113"/>
      <c r="OVW113"/>
      <c r="OVX113"/>
      <c r="OVY113"/>
      <c r="OVZ113"/>
      <c r="OWA113"/>
      <c r="OWB113"/>
      <c r="OWC113"/>
      <c r="OWD113"/>
      <c r="OWE113"/>
      <c r="OWF113"/>
      <c r="OWG113"/>
      <c r="OWH113"/>
      <c r="OWI113"/>
      <c r="OWJ113"/>
      <c r="OWK113"/>
      <c r="OWL113"/>
      <c r="OWM113"/>
      <c r="OWN113"/>
      <c r="OWO113"/>
      <c r="OWP113"/>
      <c r="OWQ113"/>
      <c r="OWR113"/>
      <c r="OWS113"/>
      <c r="OWT113"/>
      <c r="OWU113"/>
      <c r="OWV113"/>
      <c r="OWW113"/>
      <c r="OWX113"/>
      <c r="OWY113"/>
      <c r="OWZ113"/>
      <c r="OXA113"/>
      <c r="OXB113"/>
      <c r="OXC113"/>
      <c r="OXD113"/>
      <c r="OXE113"/>
      <c r="OXF113"/>
      <c r="OXG113"/>
      <c r="OXH113"/>
      <c r="OXI113"/>
      <c r="OXJ113"/>
      <c r="OXK113"/>
      <c r="OXL113"/>
      <c r="OXM113"/>
      <c r="OXN113"/>
      <c r="OXO113"/>
      <c r="OXP113"/>
      <c r="OXQ113"/>
      <c r="OXR113"/>
      <c r="OXS113"/>
      <c r="OXT113"/>
      <c r="OXU113"/>
      <c r="OXV113"/>
      <c r="OXW113"/>
      <c r="OXX113"/>
      <c r="OXY113"/>
      <c r="OXZ113"/>
      <c r="OYA113"/>
      <c r="OYB113"/>
      <c r="OYC113"/>
      <c r="OYD113"/>
      <c r="OYE113"/>
      <c r="OYF113"/>
      <c r="OYG113"/>
      <c r="OYH113"/>
      <c r="OYI113"/>
      <c r="OYJ113"/>
      <c r="OYK113"/>
      <c r="OYL113"/>
      <c r="OYM113"/>
      <c r="OYN113"/>
      <c r="OYO113"/>
      <c r="OYP113"/>
      <c r="OYQ113"/>
      <c r="OYR113"/>
      <c r="OYS113"/>
      <c r="OYT113"/>
      <c r="OYU113"/>
      <c r="OYV113"/>
      <c r="OYW113"/>
      <c r="OYX113"/>
      <c r="OYY113"/>
      <c r="OYZ113"/>
      <c r="OZA113"/>
      <c r="OZB113"/>
      <c r="OZC113"/>
      <c r="OZD113"/>
      <c r="OZE113"/>
      <c r="OZF113"/>
      <c r="OZG113"/>
      <c r="OZH113"/>
      <c r="OZI113"/>
      <c r="OZJ113"/>
      <c r="OZK113"/>
      <c r="OZL113"/>
      <c r="OZM113"/>
      <c r="OZN113"/>
      <c r="OZO113"/>
      <c r="OZP113"/>
      <c r="OZQ113"/>
      <c r="OZR113"/>
      <c r="OZS113"/>
      <c r="OZT113"/>
      <c r="OZU113"/>
      <c r="OZV113"/>
      <c r="OZW113"/>
      <c r="OZX113"/>
      <c r="OZY113"/>
      <c r="OZZ113"/>
      <c r="PAA113"/>
      <c r="PAB113"/>
      <c r="PAC113"/>
      <c r="PAD113"/>
      <c r="PAE113"/>
      <c r="PAF113"/>
      <c r="PAG113"/>
      <c r="PAH113"/>
      <c r="PAI113"/>
      <c r="PAJ113"/>
      <c r="PAK113"/>
      <c r="PAL113"/>
      <c r="PAM113"/>
      <c r="PAN113"/>
      <c r="PAO113"/>
      <c r="PAP113"/>
      <c r="PAQ113"/>
      <c r="PAR113"/>
      <c r="PAS113"/>
      <c r="PAT113"/>
      <c r="PAU113"/>
      <c r="PAV113"/>
      <c r="PAW113"/>
      <c r="PAX113"/>
      <c r="PAY113"/>
      <c r="PAZ113"/>
      <c r="PBA113"/>
      <c r="PBB113"/>
      <c r="PBC113"/>
      <c r="PBD113"/>
      <c r="PBE113"/>
      <c r="PBF113"/>
      <c r="PBG113"/>
      <c r="PBH113"/>
      <c r="PBI113"/>
      <c r="PBJ113"/>
      <c r="PBK113"/>
      <c r="PBL113"/>
      <c r="PBM113"/>
      <c r="PBN113"/>
      <c r="PBO113"/>
      <c r="PBP113"/>
      <c r="PBQ113"/>
      <c r="PBR113"/>
      <c r="PBS113"/>
      <c r="PBT113"/>
      <c r="PBU113"/>
      <c r="PBV113"/>
      <c r="PBW113"/>
      <c r="PBX113"/>
      <c r="PBY113"/>
      <c r="PBZ113"/>
      <c r="PCA113"/>
      <c r="PCB113"/>
      <c r="PCC113"/>
      <c r="PCD113"/>
      <c r="PCE113"/>
      <c r="PCF113"/>
      <c r="PCG113"/>
      <c r="PCH113"/>
      <c r="PCI113"/>
      <c r="PCJ113"/>
      <c r="PCK113"/>
      <c r="PCL113"/>
      <c r="PCM113"/>
      <c r="PCN113"/>
      <c r="PCO113"/>
      <c r="PCP113"/>
      <c r="PCQ113"/>
      <c r="PCR113"/>
      <c r="PCS113"/>
      <c r="PCT113"/>
      <c r="PCU113"/>
      <c r="PCV113"/>
      <c r="PCW113"/>
      <c r="PCX113"/>
      <c r="PCY113"/>
      <c r="PCZ113"/>
      <c r="PDA113"/>
      <c r="PDB113"/>
      <c r="PDC113"/>
      <c r="PDD113"/>
      <c r="PDE113"/>
      <c r="PDF113"/>
      <c r="PDG113"/>
      <c r="PDH113"/>
      <c r="PDI113"/>
      <c r="PDJ113"/>
      <c r="PDK113"/>
      <c r="PDL113"/>
      <c r="PDM113"/>
      <c r="PDN113"/>
      <c r="PDO113"/>
      <c r="PDP113"/>
      <c r="PDQ113"/>
      <c r="PDR113"/>
      <c r="PDS113"/>
      <c r="PDT113"/>
      <c r="PDU113"/>
      <c r="PDV113"/>
      <c r="PDW113"/>
      <c r="PDX113"/>
      <c r="PDY113"/>
      <c r="PDZ113"/>
      <c r="PEA113"/>
      <c r="PEB113"/>
      <c r="PEC113"/>
      <c r="PED113"/>
      <c r="PEE113"/>
      <c r="PEF113"/>
      <c r="PEG113"/>
      <c r="PEH113"/>
      <c r="PEI113"/>
      <c r="PEJ113"/>
      <c r="PEK113"/>
      <c r="PEL113"/>
      <c r="PEM113"/>
      <c r="PEN113"/>
      <c r="PEO113"/>
      <c r="PEP113"/>
      <c r="PEQ113"/>
      <c r="PER113"/>
      <c r="PES113"/>
      <c r="PET113"/>
      <c r="PEU113"/>
      <c r="PEV113"/>
      <c r="PEW113"/>
      <c r="PEX113"/>
      <c r="PEY113"/>
      <c r="PEZ113"/>
      <c r="PFA113"/>
      <c r="PFB113"/>
      <c r="PFC113"/>
      <c r="PFD113"/>
      <c r="PFE113"/>
      <c r="PFF113"/>
      <c r="PFG113"/>
      <c r="PFH113"/>
      <c r="PFI113"/>
      <c r="PFJ113"/>
      <c r="PFK113"/>
      <c r="PFL113"/>
      <c r="PFM113"/>
      <c r="PFN113"/>
      <c r="PFO113"/>
      <c r="PFP113"/>
      <c r="PFQ113"/>
      <c r="PFR113"/>
      <c r="PFS113"/>
      <c r="PFT113"/>
      <c r="PFU113"/>
      <c r="PFV113"/>
      <c r="PFW113"/>
      <c r="PFX113"/>
      <c r="PFY113"/>
      <c r="PFZ113"/>
      <c r="PGA113"/>
      <c r="PGB113"/>
      <c r="PGC113"/>
      <c r="PGD113"/>
      <c r="PGE113"/>
      <c r="PGF113"/>
      <c r="PGG113"/>
      <c r="PGH113"/>
      <c r="PGI113"/>
      <c r="PGJ113"/>
      <c r="PGK113"/>
      <c r="PGL113"/>
      <c r="PGM113"/>
      <c r="PGN113"/>
      <c r="PGO113"/>
      <c r="PGP113"/>
      <c r="PGQ113"/>
      <c r="PGR113"/>
      <c r="PGS113"/>
      <c r="PGT113"/>
      <c r="PGU113"/>
      <c r="PGV113"/>
      <c r="PGW113"/>
      <c r="PGX113"/>
      <c r="PGY113"/>
      <c r="PGZ113"/>
      <c r="PHA113"/>
      <c r="PHB113"/>
      <c r="PHC113"/>
      <c r="PHD113"/>
      <c r="PHE113"/>
      <c r="PHF113"/>
      <c r="PHG113"/>
      <c r="PHH113"/>
      <c r="PHI113"/>
      <c r="PHJ113"/>
      <c r="PHK113"/>
      <c r="PHL113"/>
      <c r="PHM113"/>
      <c r="PHN113"/>
      <c r="PHO113"/>
      <c r="PHP113"/>
      <c r="PHQ113"/>
      <c r="PHR113"/>
      <c r="PHS113"/>
      <c r="PHT113"/>
      <c r="PHU113"/>
      <c r="PHV113"/>
      <c r="PHW113"/>
      <c r="PHX113"/>
      <c r="PHY113"/>
      <c r="PHZ113"/>
      <c r="PIA113"/>
      <c r="PIB113"/>
      <c r="PIC113"/>
      <c r="PID113"/>
      <c r="PIE113"/>
      <c r="PIF113"/>
      <c r="PIG113"/>
      <c r="PIH113"/>
      <c r="PII113"/>
      <c r="PIJ113"/>
      <c r="PIK113"/>
      <c r="PIL113"/>
      <c r="PIM113"/>
      <c r="PIN113"/>
      <c r="PIO113"/>
      <c r="PIP113"/>
      <c r="PIQ113"/>
      <c r="PIR113"/>
      <c r="PIS113"/>
      <c r="PIT113"/>
      <c r="PIU113"/>
      <c r="PIV113"/>
      <c r="PIW113"/>
      <c r="PIX113"/>
      <c r="PIY113"/>
      <c r="PIZ113"/>
      <c r="PJA113"/>
      <c r="PJB113"/>
      <c r="PJC113"/>
      <c r="PJD113"/>
      <c r="PJE113"/>
      <c r="PJF113"/>
      <c r="PJG113"/>
      <c r="PJH113"/>
      <c r="PJI113"/>
      <c r="PJJ113"/>
      <c r="PJK113"/>
      <c r="PJL113"/>
      <c r="PJM113"/>
      <c r="PJN113"/>
      <c r="PJO113"/>
      <c r="PJP113"/>
      <c r="PJQ113"/>
      <c r="PJR113"/>
      <c r="PJS113"/>
      <c r="PJT113"/>
      <c r="PJU113"/>
      <c r="PJV113"/>
      <c r="PJW113"/>
      <c r="PJX113"/>
      <c r="PJY113"/>
      <c r="PJZ113"/>
      <c r="PKA113"/>
      <c r="PKB113"/>
      <c r="PKC113"/>
      <c r="PKD113"/>
      <c r="PKE113"/>
      <c r="PKF113"/>
      <c r="PKG113"/>
      <c r="PKH113"/>
      <c r="PKI113"/>
      <c r="PKJ113"/>
      <c r="PKK113"/>
      <c r="PKL113"/>
      <c r="PKM113"/>
      <c r="PKN113"/>
      <c r="PKO113"/>
      <c r="PKP113"/>
      <c r="PKQ113"/>
      <c r="PKR113"/>
      <c r="PKS113"/>
      <c r="PKT113"/>
      <c r="PKU113"/>
      <c r="PKV113"/>
      <c r="PKW113"/>
      <c r="PKX113"/>
      <c r="PKY113"/>
      <c r="PKZ113"/>
      <c r="PLA113"/>
      <c r="PLB113"/>
      <c r="PLC113"/>
      <c r="PLD113"/>
      <c r="PLE113"/>
      <c r="PLF113"/>
      <c r="PLG113"/>
      <c r="PLH113"/>
      <c r="PLI113"/>
      <c r="PLJ113"/>
      <c r="PLK113"/>
      <c r="PLL113"/>
      <c r="PLM113"/>
      <c r="PLN113"/>
      <c r="PLO113"/>
      <c r="PLP113"/>
      <c r="PLQ113"/>
      <c r="PLR113"/>
      <c r="PLS113"/>
      <c r="PLT113"/>
      <c r="PLU113"/>
      <c r="PLV113"/>
      <c r="PLW113"/>
      <c r="PLX113"/>
      <c r="PLY113"/>
      <c r="PLZ113"/>
      <c r="PMA113"/>
      <c r="PMB113"/>
      <c r="PMC113"/>
      <c r="PMD113"/>
      <c r="PME113"/>
      <c r="PMF113"/>
      <c r="PMG113"/>
      <c r="PMH113"/>
      <c r="PMI113"/>
      <c r="PMJ113"/>
      <c r="PMK113"/>
      <c r="PML113"/>
      <c r="PMM113"/>
      <c r="PMN113"/>
      <c r="PMO113"/>
      <c r="PMP113"/>
      <c r="PMQ113"/>
      <c r="PMR113"/>
      <c r="PMS113"/>
      <c r="PMT113"/>
      <c r="PMU113"/>
      <c r="PMV113"/>
      <c r="PMW113"/>
      <c r="PMX113"/>
      <c r="PMY113"/>
      <c r="PMZ113"/>
      <c r="PNA113"/>
      <c r="PNB113"/>
      <c r="PNC113"/>
      <c r="PND113"/>
      <c r="PNE113"/>
      <c r="PNF113"/>
      <c r="PNG113"/>
      <c r="PNH113"/>
      <c r="PNI113"/>
      <c r="PNJ113"/>
      <c r="PNK113"/>
      <c r="PNL113"/>
      <c r="PNM113"/>
      <c r="PNN113"/>
      <c r="PNO113"/>
      <c r="PNP113"/>
      <c r="PNQ113"/>
      <c r="PNR113"/>
      <c r="PNS113"/>
      <c r="PNT113"/>
      <c r="PNU113"/>
      <c r="PNV113"/>
      <c r="PNW113"/>
      <c r="PNX113"/>
      <c r="PNY113"/>
      <c r="PNZ113"/>
      <c r="POA113"/>
      <c r="POB113"/>
      <c r="POC113"/>
      <c r="POD113"/>
      <c r="POE113"/>
      <c r="POF113"/>
      <c r="POG113"/>
      <c r="POH113"/>
      <c r="POI113"/>
      <c r="POJ113"/>
      <c r="POK113"/>
      <c r="POL113"/>
      <c r="POM113"/>
      <c r="PON113"/>
      <c r="POO113"/>
      <c r="POP113"/>
      <c r="POQ113"/>
      <c r="POR113"/>
      <c r="POS113"/>
      <c r="POT113"/>
      <c r="POU113"/>
      <c r="POV113"/>
      <c r="POW113"/>
      <c r="POX113"/>
      <c r="POY113"/>
      <c r="POZ113"/>
      <c r="PPA113"/>
      <c r="PPB113"/>
      <c r="PPC113"/>
      <c r="PPD113"/>
      <c r="PPE113"/>
      <c r="PPF113"/>
      <c r="PPG113"/>
      <c r="PPH113"/>
      <c r="PPI113"/>
      <c r="PPJ113"/>
      <c r="PPK113"/>
      <c r="PPL113"/>
      <c r="PPM113"/>
      <c r="PPN113"/>
      <c r="PPO113"/>
      <c r="PPP113"/>
      <c r="PPQ113"/>
      <c r="PPR113"/>
      <c r="PPS113"/>
      <c r="PPT113"/>
      <c r="PPU113"/>
      <c r="PPV113"/>
      <c r="PPW113"/>
      <c r="PPX113"/>
      <c r="PPY113"/>
      <c r="PPZ113"/>
      <c r="PQA113"/>
      <c r="PQB113"/>
      <c r="PQC113"/>
      <c r="PQD113"/>
      <c r="PQE113"/>
      <c r="PQF113"/>
      <c r="PQG113"/>
      <c r="PQH113"/>
      <c r="PQI113"/>
      <c r="PQJ113"/>
      <c r="PQK113"/>
      <c r="PQL113"/>
      <c r="PQM113"/>
      <c r="PQN113"/>
      <c r="PQO113"/>
      <c r="PQP113"/>
      <c r="PQQ113"/>
      <c r="PQR113"/>
      <c r="PQS113"/>
      <c r="PQT113"/>
      <c r="PQU113"/>
      <c r="PQV113"/>
      <c r="PQW113"/>
      <c r="PQX113"/>
      <c r="PQY113"/>
      <c r="PQZ113"/>
      <c r="PRA113"/>
      <c r="PRB113"/>
      <c r="PRC113"/>
      <c r="PRD113"/>
      <c r="PRE113"/>
      <c r="PRF113"/>
      <c r="PRG113"/>
      <c r="PRH113"/>
      <c r="PRI113"/>
      <c r="PRJ113"/>
      <c r="PRK113"/>
      <c r="PRL113"/>
      <c r="PRM113"/>
      <c r="PRN113"/>
      <c r="PRO113"/>
      <c r="PRP113"/>
      <c r="PRQ113"/>
      <c r="PRR113"/>
      <c r="PRS113"/>
      <c r="PRT113"/>
      <c r="PRU113"/>
      <c r="PRV113"/>
      <c r="PRW113"/>
      <c r="PRX113"/>
      <c r="PRY113"/>
      <c r="PRZ113"/>
      <c r="PSA113"/>
      <c r="PSB113"/>
      <c r="PSC113"/>
      <c r="PSD113"/>
      <c r="PSE113"/>
      <c r="PSF113"/>
      <c r="PSG113"/>
      <c r="PSH113"/>
      <c r="PSI113"/>
      <c r="PSJ113"/>
      <c r="PSK113"/>
      <c r="PSL113"/>
      <c r="PSM113"/>
      <c r="PSN113"/>
      <c r="PSO113"/>
      <c r="PSP113"/>
      <c r="PSQ113"/>
      <c r="PSR113"/>
      <c r="PSS113"/>
      <c r="PST113"/>
      <c r="PSU113"/>
      <c r="PSV113"/>
      <c r="PSW113"/>
      <c r="PSX113"/>
      <c r="PSY113"/>
      <c r="PSZ113"/>
      <c r="PTA113"/>
      <c r="PTB113"/>
      <c r="PTC113"/>
      <c r="PTD113"/>
      <c r="PTE113"/>
      <c r="PTF113"/>
      <c r="PTG113"/>
      <c r="PTH113"/>
      <c r="PTI113"/>
      <c r="PTJ113"/>
      <c r="PTK113"/>
      <c r="PTL113"/>
      <c r="PTM113"/>
      <c r="PTN113"/>
      <c r="PTO113"/>
      <c r="PTP113"/>
      <c r="PTQ113"/>
      <c r="PTR113"/>
      <c r="PTS113"/>
      <c r="PTT113"/>
      <c r="PTU113"/>
      <c r="PTV113"/>
      <c r="PTW113"/>
      <c r="PTX113"/>
      <c r="PTY113"/>
      <c r="PTZ113"/>
      <c r="PUA113"/>
      <c r="PUB113"/>
      <c r="PUC113"/>
      <c r="PUD113"/>
      <c r="PUE113"/>
      <c r="PUF113"/>
      <c r="PUG113"/>
      <c r="PUH113"/>
      <c r="PUI113"/>
      <c r="PUJ113"/>
      <c r="PUK113"/>
      <c r="PUL113"/>
      <c r="PUM113"/>
      <c r="PUN113"/>
      <c r="PUO113"/>
      <c r="PUP113"/>
      <c r="PUQ113"/>
      <c r="PUR113"/>
      <c r="PUS113"/>
      <c r="PUT113"/>
      <c r="PUU113"/>
      <c r="PUV113"/>
      <c r="PUW113"/>
      <c r="PUX113"/>
      <c r="PUY113"/>
      <c r="PUZ113"/>
      <c r="PVA113"/>
      <c r="PVB113"/>
      <c r="PVC113"/>
      <c r="PVD113"/>
      <c r="PVE113"/>
      <c r="PVF113"/>
      <c r="PVG113"/>
      <c r="PVH113"/>
      <c r="PVI113"/>
      <c r="PVJ113"/>
      <c r="PVK113"/>
      <c r="PVL113"/>
      <c r="PVM113"/>
      <c r="PVN113"/>
      <c r="PVO113"/>
      <c r="PVP113"/>
      <c r="PVQ113"/>
      <c r="PVR113"/>
      <c r="PVS113"/>
      <c r="PVT113"/>
      <c r="PVU113"/>
      <c r="PVV113"/>
      <c r="PVW113"/>
      <c r="PVX113"/>
      <c r="PVY113"/>
      <c r="PVZ113"/>
      <c r="PWA113"/>
      <c r="PWB113"/>
      <c r="PWC113"/>
      <c r="PWD113"/>
      <c r="PWE113"/>
      <c r="PWF113"/>
      <c r="PWG113"/>
      <c r="PWH113"/>
      <c r="PWI113"/>
      <c r="PWJ113"/>
      <c r="PWK113"/>
      <c r="PWL113"/>
      <c r="PWM113"/>
      <c r="PWN113"/>
      <c r="PWO113"/>
      <c r="PWP113"/>
      <c r="PWQ113"/>
      <c r="PWR113"/>
      <c r="PWS113"/>
      <c r="PWT113"/>
      <c r="PWU113"/>
      <c r="PWV113"/>
      <c r="PWW113"/>
      <c r="PWX113"/>
      <c r="PWY113"/>
      <c r="PWZ113"/>
      <c r="PXA113"/>
      <c r="PXB113"/>
      <c r="PXC113"/>
      <c r="PXD113"/>
      <c r="PXE113"/>
      <c r="PXF113"/>
      <c r="PXG113"/>
      <c r="PXH113"/>
      <c r="PXI113"/>
      <c r="PXJ113"/>
      <c r="PXK113"/>
      <c r="PXL113"/>
      <c r="PXM113"/>
      <c r="PXN113"/>
      <c r="PXO113"/>
      <c r="PXP113"/>
      <c r="PXQ113"/>
      <c r="PXR113"/>
      <c r="PXS113"/>
      <c r="PXT113"/>
      <c r="PXU113"/>
      <c r="PXV113"/>
      <c r="PXW113"/>
      <c r="PXX113"/>
      <c r="PXY113"/>
      <c r="PXZ113"/>
      <c r="PYA113"/>
      <c r="PYB113"/>
      <c r="PYC113"/>
      <c r="PYD113"/>
      <c r="PYE113"/>
      <c r="PYF113"/>
      <c r="PYG113"/>
      <c r="PYH113"/>
      <c r="PYI113"/>
      <c r="PYJ113"/>
      <c r="PYK113"/>
      <c r="PYL113"/>
      <c r="PYM113"/>
      <c r="PYN113"/>
      <c r="PYO113"/>
      <c r="PYP113"/>
      <c r="PYQ113"/>
      <c r="PYR113"/>
      <c r="PYS113"/>
      <c r="PYT113"/>
      <c r="PYU113"/>
      <c r="PYV113"/>
      <c r="PYW113"/>
      <c r="PYX113"/>
      <c r="PYY113"/>
      <c r="PYZ113"/>
      <c r="PZA113"/>
      <c r="PZB113"/>
      <c r="PZC113"/>
      <c r="PZD113"/>
      <c r="PZE113"/>
      <c r="PZF113"/>
      <c r="PZG113"/>
      <c r="PZH113"/>
      <c r="PZI113"/>
      <c r="PZJ113"/>
      <c r="PZK113"/>
      <c r="PZL113"/>
      <c r="PZM113"/>
      <c r="PZN113"/>
      <c r="PZO113"/>
      <c r="PZP113"/>
      <c r="PZQ113"/>
      <c r="PZR113"/>
      <c r="PZS113"/>
      <c r="PZT113"/>
      <c r="PZU113"/>
      <c r="PZV113"/>
      <c r="PZW113"/>
      <c r="PZX113"/>
      <c r="PZY113"/>
      <c r="PZZ113"/>
      <c r="QAA113"/>
      <c r="QAB113"/>
      <c r="QAC113"/>
      <c r="QAD113"/>
      <c r="QAE113"/>
      <c r="QAF113"/>
      <c r="QAG113"/>
      <c r="QAH113"/>
      <c r="QAI113"/>
      <c r="QAJ113"/>
      <c r="QAK113"/>
      <c r="QAL113"/>
      <c r="QAM113"/>
      <c r="QAN113"/>
      <c r="QAO113"/>
      <c r="QAP113"/>
      <c r="QAQ113"/>
      <c r="QAR113"/>
      <c r="QAS113"/>
      <c r="QAT113"/>
      <c r="QAU113"/>
      <c r="QAV113"/>
      <c r="QAW113"/>
      <c r="QAX113"/>
      <c r="QAY113"/>
      <c r="QAZ113"/>
      <c r="QBA113"/>
      <c r="QBB113"/>
      <c r="QBC113"/>
      <c r="QBD113"/>
      <c r="QBE113"/>
      <c r="QBF113"/>
      <c r="QBG113"/>
      <c r="QBH113"/>
      <c r="QBI113"/>
      <c r="QBJ113"/>
      <c r="QBK113"/>
      <c r="QBL113"/>
      <c r="QBM113"/>
      <c r="QBN113"/>
      <c r="QBO113"/>
      <c r="QBP113"/>
      <c r="QBQ113"/>
      <c r="QBR113"/>
      <c r="QBS113"/>
      <c r="QBT113"/>
      <c r="QBU113"/>
      <c r="QBV113"/>
      <c r="QBW113"/>
      <c r="QBX113"/>
      <c r="QBY113"/>
      <c r="QBZ113"/>
      <c r="QCA113"/>
      <c r="QCB113"/>
      <c r="QCC113"/>
      <c r="QCD113"/>
      <c r="QCE113"/>
      <c r="QCF113"/>
      <c r="QCG113"/>
      <c r="QCH113"/>
      <c r="QCI113"/>
      <c r="QCJ113"/>
      <c r="QCK113"/>
      <c r="QCL113"/>
      <c r="QCM113"/>
      <c r="QCN113"/>
      <c r="QCO113"/>
      <c r="QCP113"/>
      <c r="QCQ113"/>
      <c r="QCR113"/>
      <c r="QCS113"/>
      <c r="QCT113"/>
      <c r="QCU113"/>
      <c r="QCV113"/>
      <c r="QCW113"/>
      <c r="QCX113"/>
      <c r="QCY113"/>
      <c r="QCZ113"/>
      <c r="QDA113"/>
      <c r="QDB113"/>
      <c r="QDC113"/>
      <c r="QDD113"/>
      <c r="QDE113"/>
      <c r="QDF113"/>
      <c r="QDG113"/>
      <c r="QDH113"/>
      <c r="QDI113"/>
      <c r="QDJ113"/>
      <c r="QDK113"/>
      <c r="QDL113"/>
      <c r="QDM113"/>
      <c r="QDN113"/>
      <c r="QDO113"/>
      <c r="QDP113"/>
      <c r="QDQ113"/>
      <c r="QDR113"/>
      <c r="QDS113"/>
      <c r="QDT113"/>
      <c r="QDU113"/>
      <c r="QDV113"/>
      <c r="QDW113"/>
      <c r="QDX113"/>
      <c r="QDY113"/>
      <c r="QDZ113"/>
      <c r="QEA113"/>
      <c r="QEB113"/>
      <c r="QEC113"/>
      <c r="QED113"/>
      <c r="QEE113"/>
      <c r="QEF113"/>
      <c r="QEG113"/>
      <c r="QEH113"/>
      <c r="QEI113"/>
      <c r="QEJ113"/>
      <c r="QEK113"/>
      <c r="QEL113"/>
      <c r="QEM113"/>
      <c r="QEN113"/>
      <c r="QEO113"/>
      <c r="QEP113"/>
      <c r="QEQ113"/>
      <c r="QER113"/>
      <c r="QES113"/>
      <c r="QET113"/>
      <c r="QEU113"/>
      <c r="QEV113"/>
      <c r="QEW113"/>
      <c r="QEX113"/>
      <c r="QEY113"/>
      <c r="QEZ113"/>
      <c r="QFA113"/>
      <c r="QFB113"/>
      <c r="QFC113"/>
      <c r="QFD113"/>
      <c r="QFE113"/>
      <c r="QFF113"/>
      <c r="QFG113"/>
      <c r="QFH113"/>
      <c r="QFI113"/>
      <c r="QFJ113"/>
      <c r="QFK113"/>
      <c r="QFL113"/>
      <c r="QFM113"/>
      <c r="QFN113"/>
      <c r="QFO113"/>
      <c r="QFP113"/>
      <c r="QFQ113"/>
      <c r="QFR113"/>
      <c r="QFS113"/>
      <c r="QFT113"/>
      <c r="QFU113"/>
      <c r="QFV113"/>
      <c r="QFW113"/>
      <c r="QFX113"/>
      <c r="QFY113"/>
      <c r="QFZ113"/>
      <c r="QGA113"/>
      <c r="QGB113"/>
      <c r="QGC113"/>
      <c r="QGD113"/>
      <c r="QGE113"/>
      <c r="QGF113"/>
      <c r="QGG113"/>
      <c r="QGH113"/>
      <c r="QGI113"/>
      <c r="QGJ113"/>
      <c r="QGK113"/>
      <c r="QGL113"/>
      <c r="QGM113"/>
      <c r="QGN113"/>
      <c r="QGO113"/>
      <c r="QGP113"/>
      <c r="QGQ113"/>
      <c r="QGR113"/>
      <c r="QGS113"/>
      <c r="QGT113"/>
      <c r="QGU113"/>
      <c r="QGV113"/>
      <c r="QGW113"/>
      <c r="QGX113"/>
      <c r="QGY113"/>
      <c r="QGZ113"/>
      <c r="QHA113"/>
      <c r="QHB113"/>
      <c r="QHC113"/>
      <c r="QHD113"/>
      <c r="QHE113"/>
      <c r="QHF113"/>
      <c r="QHG113"/>
      <c r="QHH113"/>
      <c r="QHI113"/>
      <c r="QHJ113"/>
      <c r="QHK113"/>
      <c r="QHL113"/>
      <c r="QHM113"/>
      <c r="QHN113"/>
      <c r="QHO113"/>
      <c r="QHP113"/>
      <c r="QHQ113"/>
      <c r="QHR113"/>
      <c r="QHS113"/>
      <c r="QHT113"/>
      <c r="QHU113"/>
      <c r="QHV113"/>
      <c r="QHW113"/>
      <c r="QHX113"/>
      <c r="QHY113"/>
      <c r="QHZ113"/>
      <c r="QIA113"/>
      <c r="QIB113"/>
      <c r="QIC113"/>
      <c r="QID113"/>
      <c r="QIE113"/>
      <c r="QIF113"/>
      <c r="QIG113"/>
      <c r="QIH113"/>
      <c r="QII113"/>
      <c r="QIJ113"/>
      <c r="QIK113"/>
      <c r="QIL113"/>
      <c r="QIM113"/>
      <c r="QIN113"/>
      <c r="QIO113"/>
      <c r="QIP113"/>
      <c r="QIQ113"/>
      <c r="QIR113"/>
      <c r="QIS113"/>
      <c r="QIT113"/>
      <c r="QIU113"/>
      <c r="QIV113"/>
      <c r="QIW113"/>
      <c r="QIX113"/>
      <c r="QIY113"/>
      <c r="QIZ113"/>
      <c r="QJA113"/>
      <c r="QJB113"/>
      <c r="QJC113"/>
      <c r="QJD113"/>
      <c r="QJE113"/>
      <c r="QJF113"/>
      <c r="QJG113"/>
      <c r="QJH113"/>
      <c r="QJI113"/>
      <c r="QJJ113"/>
      <c r="QJK113"/>
      <c r="QJL113"/>
      <c r="QJM113"/>
      <c r="QJN113"/>
      <c r="QJO113"/>
      <c r="QJP113"/>
      <c r="QJQ113"/>
      <c r="QJR113"/>
      <c r="QJS113"/>
      <c r="QJT113"/>
      <c r="QJU113"/>
      <c r="QJV113"/>
      <c r="QJW113"/>
      <c r="QJX113"/>
      <c r="QJY113"/>
      <c r="QJZ113"/>
      <c r="QKA113"/>
      <c r="QKB113"/>
      <c r="QKC113"/>
      <c r="QKD113"/>
      <c r="QKE113"/>
      <c r="QKF113"/>
      <c r="QKG113"/>
      <c r="QKH113"/>
      <c r="QKI113"/>
      <c r="QKJ113"/>
      <c r="QKK113"/>
      <c r="QKL113"/>
      <c r="QKM113"/>
      <c r="QKN113"/>
      <c r="QKO113"/>
      <c r="QKP113"/>
      <c r="QKQ113"/>
      <c r="QKR113"/>
      <c r="QKS113"/>
      <c r="QKT113"/>
      <c r="QKU113"/>
      <c r="QKV113"/>
      <c r="QKW113"/>
      <c r="QKX113"/>
      <c r="QKY113"/>
      <c r="QKZ113"/>
      <c r="QLA113"/>
      <c r="QLB113"/>
      <c r="QLC113"/>
      <c r="QLD113"/>
      <c r="QLE113"/>
      <c r="QLF113"/>
      <c r="QLG113"/>
      <c r="QLH113"/>
      <c r="QLI113"/>
      <c r="QLJ113"/>
      <c r="QLK113"/>
      <c r="QLL113"/>
      <c r="QLM113"/>
      <c r="QLN113"/>
      <c r="QLO113"/>
      <c r="QLP113"/>
      <c r="QLQ113"/>
      <c r="QLR113"/>
      <c r="QLS113"/>
      <c r="QLT113"/>
      <c r="QLU113"/>
      <c r="QLV113"/>
      <c r="QLW113"/>
      <c r="QLX113"/>
      <c r="QLY113"/>
      <c r="QLZ113"/>
      <c r="QMA113"/>
      <c r="QMB113"/>
      <c r="QMC113"/>
      <c r="QMD113"/>
      <c r="QME113"/>
      <c r="QMF113"/>
      <c r="QMG113"/>
      <c r="QMH113"/>
      <c r="QMI113"/>
      <c r="QMJ113"/>
      <c r="QMK113"/>
      <c r="QML113"/>
      <c r="QMM113"/>
      <c r="QMN113"/>
      <c r="QMO113"/>
      <c r="QMP113"/>
      <c r="QMQ113"/>
      <c r="QMR113"/>
      <c r="QMS113"/>
      <c r="QMT113"/>
      <c r="QMU113"/>
      <c r="QMV113"/>
      <c r="QMW113"/>
      <c r="QMX113"/>
      <c r="QMY113"/>
      <c r="QMZ113"/>
      <c r="QNA113"/>
      <c r="QNB113"/>
      <c r="QNC113"/>
      <c r="QND113"/>
      <c r="QNE113"/>
      <c r="QNF113"/>
      <c r="QNG113"/>
      <c r="QNH113"/>
      <c r="QNI113"/>
      <c r="QNJ113"/>
      <c r="QNK113"/>
      <c r="QNL113"/>
      <c r="QNM113"/>
      <c r="QNN113"/>
      <c r="QNO113"/>
      <c r="QNP113"/>
      <c r="QNQ113"/>
      <c r="QNR113"/>
      <c r="QNS113"/>
      <c r="QNT113"/>
      <c r="QNU113"/>
      <c r="QNV113"/>
      <c r="QNW113"/>
      <c r="QNX113"/>
      <c r="QNY113"/>
      <c r="QNZ113"/>
      <c r="QOA113"/>
      <c r="QOB113"/>
      <c r="QOC113"/>
      <c r="QOD113"/>
      <c r="QOE113"/>
      <c r="QOF113"/>
      <c r="QOG113"/>
      <c r="QOH113"/>
      <c r="QOI113"/>
      <c r="QOJ113"/>
      <c r="QOK113"/>
      <c r="QOL113"/>
      <c r="QOM113"/>
      <c r="QON113"/>
      <c r="QOO113"/>
      <c r="QOP113"/>
      <c r="QOQ113"/>
      <c r="QOR113"/>
      <c r="QOS113"/>
      <c r="QOT113"/>
      <c r="QOU113"/>
      <c r="QOV113"/>
      <c r="QOW113"/>
      <c r="QOX113"/>
      <c r="QOY113"/>
      <c r="QOZ113"/>
      <c r="QPA113"/>
      <c r="QPB113"/>
      <c r="QPC113"/>
      <c r="QPD113"/>
      <c r="QPE113"/>
      <c r="QPF113"/>
      <c r="QPG113"/>
      <c r="QPH113"/>
      <c r="QPI113"/>
      <c r="QPJ113"/>
      <c r="QPK113"/>
      <c r="QPL113"/>
      <c r="QPM113"/>
      <c r="QPN113"/>
      <c r="QPO113"/>
      <c r="QPP113"/>
      <c r="QPQ113"/>
      <c r="QPR113"/>
      <c r="QPS113"/>
      <c r="QPT113"/>
      <c r="QPU113"/>
      <c r="QPV113"/>
      <c r="QPW113"/>
      <c r="QPX113"/>
      <c r="QPY113"/>
      <c r="QPZ113"/>
      <c r="QQA113"/>
      <c r="QQB113"/>
      <c r="QQC113"/>
      <c r="QQD113"/>
      <c r="QQE113"/>
      <c r="QQF113"/>
      <c r="QQG113"/>
      <c r="QQH113"/>
      <c r="QQI113"/>
      <c r="QQJ113"/>
      <c r="QQK113"/>
      <c r="QQL113"/>
      <c r="QQM113"/>
      <c r="QQN113"/>
      <c r="QQO113"/>
      <c r="QQP113"/>
      <c r="QQQ113"/>
      <c r="QQR113"/>
      <c r="QQS113"/>
      <c r="QQT113"/>
      <c r="QQU113"/>
      <c r="QQV113"/>
      <c r="QQW113"/>
      <c r="QQX113"/>
      <c r="QQY113"/>
      <c r="QQZ113"/>
      <c r="QRA113"/>
      <c r="QRB113"/>
      <c r="QRC113"/>
      <c r="QRD113"/>
      <c r="QRE113"/>
      <c r="QRF113"/>
      <c r="QRG113"/>
      <c r="QRH113"/>
      <c r="QRI113"/>
      <c r="QRJ113"/>
      <c r="QRK113"/>
      <c r="QRL113"/>
      <c r="QRM113"/>
      <c r="QRN113"/>
      <c r="QRO113"/>
      <c r="QRP113"/>
      <c r="QRQ113"/>
      <c r="QRR113"/>
      <c r="QRS113"/>
      <c r="QRT113"/>
      <c r="QRU113"/>
      <c r="QRV113"/>
      <c r="QRW113"/>
      <c r="QRX113"/>
      <c r="QRY113"/>
      <c r="QRZ113"/>
      <c r="QSA113"/>
      <c r="QSB113"/>
      <c r="QSC113"/>
      <c r="QSD113"/>
      <c r="QSE113"/>
      <c r="QSF113"/>
      <c r="QSG113"/>
      <c r="QSH113"/>
      <c r="QSI113"/>
      <c r="QSJ113"/>
      <c r="QSK113"/>
      <c r="QSL113"/>
      <c r="QSM113"/>
      <c r="QSN113"/>
      <c r="QSO113"/>
      <c r="QSP113"/>
      <c r="QSQ113"/>
      <c r="QSR113"/>
      <c r="QSS113"/>
      <c r="QST113"/>
      <c r="QSU113"/>
      <c r="QSV113"/>
      <c r="QSW113"/>
      <c r="QSX113"/>
      <c r="QSY113"/>
      <c r="QSZ113"/>
      <c r="QTA113"/>
      <c r="QTB113"/>
      <c r="QTC113"/>
      <c r="QTD113"/>
      <c r="QTE113"/>
      <c r="QTF113"/>
      <c r="QTG113"/>
      <c r="QTH113"/>
      <c r="QTI113"/>
      <c r="QTJ113"/>
      <c r="QTK113"/>
      <c r="QTL113"/>
      <c r="QTM113"/>
      <c r="QTN113"/>
      <c r="QTO113"/>
      <c r="QTP113"/>
      <c r="QTQ113"/>
      <c r="QTR113"/>
      <c r="QTS113"/>
      <c r="QTT113"/>
      <c r="QTU113"/>
      <c r="QTV113"/>
      <c r="QTW113"/>
      <c r="QTX113"/>
      <c r="QTY113"/>
      <c r="QTZ113"/>
      <c r="QUA113"/>
      <c r="QUB113"/>
      <c r="QUC113"/>
      <c r="QUD113"/>
      <c r="QUE113"/>
      <c r="QUF113"/>
      <c r="QUG113"/>
      <c r="QUH113"/>
      <c r="QUI113"/>
      <c r="QUJ113"/>
      <c r="QUK113"/>
      <c r="QUL113"/>
      <c r="QUM113"/>
      <c r="QUN113"/>
      <c r="QUO113"/>
      <c r="QUP113"/>
      <c r="QUQ113"/>
      <c r="QUR113"/>
      <c r="QUS113"/>
      <c r="QUT113"/>
      <c r="QUU113"/>
      <c r="QUV113"/>
      <c r="QUW113"/>
      <c r="QUX113"/>
      <c r="QUY113"/>
      <c r="QUZ113"/>
      <c r="QVA113"/>
      <c r="QVB113"/>
      <c r="QVC113"/>
      <c r="QVD113"/>
      <c r="QVE113"/>
      <c r="QVF113"/>
      <c r="QVG113"/>
      <c r="QVH113"/>
      <c r="QVI113"/>
      <c r="QVJ113"/>
      <c r="QVK113"/>
      <c r="QVL113"/>
      <c r="QVM113"/>
      <c r="QVN113"/>
      <c r="QVO113"/>
      <c r="QVP113"/>
      <c r="QVQ113"/>
      <c r="QVR113"/>
      <c r="QVS113"/>
      <c r="QVT113"/>
      <c r="QVU113"/>
      <c r="QVV113"/>
      <c r="QVW113"/>
      <c r="QVX113"/>
      <c r="QVY113"/>
      <c r="QVZ113"/>
      <c r="QWA113"/>
      <c r="QWB113"/>
      <c r="QWC113"/>
      <c r="QWD113"/>
      <c r="QWE113"/>
      <c r="QWF113"/>
      <c r="QWG113"/>
      <c r="QWH113"/>
      <c r="QWI113"/>
      <c r="QWJ113"/>
      <c r="QWK113"/>
      <c r="QWL113"/>
      <c r="QWM113"/>
      <c r="QWN113"/>
      <c r="QWO113"/>
      <c r="QWP113"/>
      <c r="QWQ113"/>
      <c r="QWR113"/>
      <c r="QWS113"/>
      <c r="QWT113"/>
      <c r="QWU113"/>
      <c r="QWV113"/>
      <c r="QWW113"/>
      <c r="QWX113"/>
      <c r="QWY113"/>
      <c r="QWZ113"/>
      <c r="QXA113"/>
      <c r="QXB113"/>
      <c r="QXC113"/>
      <c r="QXD113"/>
      <c r="QXE113"/>
      <c r="QXF113"/>
      <c r="QXG113"/>
      <c r="QXH113"/>
      <c r="QXI113"/>
      <c r="QXJ113"/>
      <c r="QXK113"/>
      <c r="QXL113"/>
      <c r="QXM113"/>
      <c r="QXN113"/>
      <c r="QXO113"/>
      <c r="QXP113"/>
      <c r="QXQ113"/>
      <c r="QXR113"/>
      <c r="QXS113"/>
      <c r="QXT113"/>
      <c r="QXU113"/>
      <c r="QXV113"/>
      <c r="QXW113"/>
      <c r="QXX113"/>
      <c r="QXY113"/>
      <c r="QXZ113"/>
      <c r="QYA113"/>
      <c r="QYB113"/>
      <c r="QYC113"/>
      <c r="QYD113"/>
      <c r="QYE113"/>
      <c r="QYF113"/>
      <c r="QYG113"/>
      <c r="QYH113"/>
      <c r="QYI113"/>
      <c r="QYJ113"/>
      <c r="QYK113"/>
      <c r="QYL113"/>
      <c r="QYM113"/>
      <c r="QYN113"/>
      <c r="QYO113"/>
      <c r="QYP113"/>
      <c r="QYQ113"/>
      <c r="QYR113"/>
      <c r="QYS113"/>
      <c r="QYT113"/>
      <c r="QYU113"/>
      <c r="QYV113"/>
      <c r="QYW113"/>
      <c r="QYX113"/>
      <c r="QYY113"/>
      <c r="QYZ113"/>
      <c r="QZA113"/>
      <c r="QZB113"/>
      <c r="QZC113"/>
      <c r="QZD113"/>
      <c r="QZE113"/>
      <c r="QZF113"/>
      <c r="QZG113"/>
      <c r="QZH113"/>
      <c r="QZI113"/>
      <c r="QZJ113"/>
      <c r="QZK113"/>
      <c r="QZL113"/>
      <c r="QZM113"/>
      <c r="QZN113"/>
      <c r="QZO113"/>
      <c r="QZP113"/>
      <c r="QZQ113"/>
      <c r="QZR113"/>
      <c r="QZS113"/>
      <c r="QZT113"/>
      <c r="QZU113"/>
      <c r="QZV113"/>
      <c r="QZW113"/>
      <c r="QZX113"/>
      <c r="QZY113"/>
      <c r="QZZ113"/>
      <c r="RAA113"/>
      <c r="RAB113"/>
      <c r="RAC113"/>
      <c r="RAD113"/>
      <c r="RAE113"/>
      <c r="RAF113"/>
      <c r="RAG113"/>
      <c r="RAH113"/>
      <c r="RAI113"/>
      <c r="RAJ113"/>
      <c r="RAK113"/>
      <c r="RAL113"/>
      <c r="RAM113"/>
      <c r="RAN113"/>
      <c r="RAO113"/>
      <c r="RAP113"/>
      <c r="RAQ113"/>
      <c r="RAR113"/>
      <c r="RAS113"/>
      <c r="RAT113"/>
      <c r="RAU113"/>
      <c r="RAV113"/>
      <c r="RAW113"/>
      <c r="RAX113"/>
      <c r="RAY113"/>
      <c r="RAZ113"/>
      <c r="RBA113"/>
      <c r="RBB113"/>
      <c r="RBC113"/>
      <c r="RBD113"/>
      <c r="RBE113"/>
      <c r="RBF113"/>
      <c r="RBG113"/>
      <c r="RBH113"/>
      <c r="RBI113"/>
      <c r="RBJ113"/>
      <c r="RBK113"/>
      <c r="RBL113"/>
      <c r="RBM113"/>
      <c r="RBN113"/>
      <c r="RBO113"/>
      <c r="RBP113"/>
      <c r="RBQ113"/>
      <c r="RBR113"/>
      <c r="RBS113"/>
      <c r="RBT113"/>
      <c r="RBU113"/>
      <c r="RBV113"/>
      <c r="RBW113"/>
      <c r="RBX113"/>
      <c r="RBY113"/>
      <c r="RBZ113"/>
      <c r="RCA113"/>
      <c r="RCB113"/>
      <c r="RCC113"/>
      <c r="RCD113"/>
      <c r="RCE113"/>
      <c r="RCF113"/>
      <c r="RCG113"/>
      <c r="RCH113"/>
      <c r="RCI113"/>
      <c r="RCJ113"/>
      <c r="RCK113"/>
      <c r="RCL113"/>
      <c r="RCM113"/>
      <c r="RCN113"/>
      <c r="RCO113"/>
      <c r="RCP113"/>
      <c r="RCQ113"/>
      <c r="RCR113"/>
      <c r="RCS113"/>
      <c r="RCT113"/>
      <c r="RCU113"/>
      <c r="RCV113"/>
      <c r="RCW113"/>
      <c r="RCX113"/>
      <c r="RCY113"/>
      <c r="RCZ113"/>
      <c r="RDA113"/>
      <c r="RDB113"/>
      <c r="RDC113"/>
      <c r="RDD113"/>
      <c r="RDE113"/>
      <c r="RDF113"/>
      <c r="RDG113"/>
      <c r="RDH113"/>
      <c r="RDI113"/>
      <c r="RDJ113"/>
      <c r="RDK113"/>
      <c r="RDL113"/>
      <c r="RDM113"/>
      <c r="RDN113"/>
      <c r="RDO113"/>
      <c r="RDP113"/>
      <c r="RDQ113"/>
      <c r="RDR113"/>
      <c r="RDS113"/>
      <c r="RDT113"/>
      <c r="RDU113"/>
      <c r="RDV113"/>
      <c r="RDW113"/>
      <c r="RDX113"/>
      <c r="RDY113"/>
      <c r="RDZ113"/>
      <c r="REA113"/>
      <c r="REB113"/>
      <c r="REC113"/>
      <c r="RED113"/>
      <c r="REE113"/>
      <c r="REF113"/>
      <c r="REG113"/>
      <c r="REH113"/>
      <c r="REI113"/>
      <c r="REJ113"/>
      <c r="REK113"/>
      <c r="REL113"/>
      <c r="REM113"/>
      <c r="REN113"/>
      <c r="REO113"/>
      <c r="REP113"/>
      <c r="REQ113"/>
      <c r="RER113"/>
      <c r="RES113"/>
      <c r="RET113"/>
      <c r="REU113"/>
      <c r="REV113"/>
      <c r="REW113"/>
      <c r="REX113"/>
      <c r="REY113"/>
      <c r="REZ113"/>
      <c r="RFA113"/>
      <c r="RFB113"/>
      <c r="RFC113"/>
      <c r="RFD113"/>
      <c r="RFE113"/>
      <c r="RFF113"/>
      <c r="RFG113"/>
      <c r="RFH113"/>
      <c r="RFI113"/>
      <c r="RFJ113"/>
      <c r="RFK113"/>
      <c r="RFL113"/>
      <c r="RFM113"/>
      <c r="RFN113"/>
      <c r="RFO113"/>
      <c r="RFP113"/>
      <c r="RFQ113"/>
      <c r="RFR113"/>
      <c r="RFS113"/>
      <c r="RFT113"/>
      <c r="RFU113"/>
      <c r="RFV113"/>
      <c r="RFW113"/>
      <c r="RFX113"/>
      <c r="RFY113"/>
      <c r="RFZ113"/>
      <c r="RGA113"/>
      <c r="RGB113"/>
      <c r="RGC113"/>
      <c r="RGD113"/>
      <c r="RGE113"/>
      <c r="RGF113"/>
      <c r="RGG113"/>
      <c r="RGH113"/>
      <c r="RGI113"/>
      <c r="RGJ113"/>
      <c r="RGK113"/>
      <c r="RGL113"/>
      <c r="RGM113"/>
      <c r="RGN113"/>
      <c r="RGO113"/>
      <c r="RGP113"/>
      <c r="RGQ113"/>
      <c r="RGR113"/>
      <c r="RGS113"/>
      <c r="RGT113"/>
      <c r="RGU113"/>
      <c r="RGV113"/>
      <c r="RGW113"/>
      <c r="RGX113"/>
      <c r="RGY113"/>
      <c r="RGZ113"/>
      <c r="RHA113"/>
      <c r="RHB113"/>
      <c r="RHC113"/>
      <c r="RHD113"/>
      <c r="RHE113"/>
      <c r="RHF113"/>
      <c r="RHG113"/>
      <c r="RHH113"/>
      <c r="RHI113"/>
      <c r="RHJ113"/>
      <c r="RHK113"/>
      <c r="RHL113"/>
      <c r="RHM113"/>
      <c r="RHN113"/>
      <c r="RHO113"/>
      <c r="RHP113"/>
      <c r="RHQ113"/>
      <c r="RHR113"/>
      <c r="RHS113"/>
      <c r="RHT113"/>
      <c r="RHU113"/>
      <c r="RHV113"/>
      <c r="RHW113"/>
      <c r="RHX113"/>
      <c r="RHY113"/>
      <c r="RHZ113"/>
      <c r="RIA113"/>
      <c r="RIB113"/>
      <c r="RIC113"/>
      <c r="RID113"/>
      <c r="RIE113"/>
      <c r="RIF113"/>
      <c r="RIG113"/>
      <c r="RIH113"/>
      <c r="RII113"/>
      <c r="RIJ113"/>
      <c r="RIK113"/>
      <c r="RIL113"/>
      <c r="RIM113"/>
      <c r="RIN113"/>
      <c r="RIO113"/>
      <c r="RIP113"/>
      <c r="RIQ113"/>
      <c r="RIR113"/>
      <c r="RIS113"/>
      <c r="RIT113"/>
      <c r="RIU113"/>
      <c r="RIV113"/>
      <c r="RIW113"/>
      <c r="RIX113"/>
      <c r="RIY113"/>
      <c r="RIZ113"/>
      <c r="RJA113"/>
      <c r="RJB113"/>
      <c r="RJC113"/>
      <c r="RJD113"/>
      <c r="RJE113"/>
      <c r="RJF113"/>
      <c r="RJG113"/>
      <c r="RJH113"/>
      <c r="RJI113"/>
      <c r="RJJ113"/>
      <c r="RJK113"/>
      <c r="RJL113"/>
      <c r="RJM113"/>
      <c r="RJN113"/>
      <c r="RJO113"/>
      <c r="RJP113"/>
      <c r="RJQ113"/>
      <c r="RJR113"/>
      <c r="RJS113"/>
      <c r="RJT113"/>
      <c r="RJU113"/>
      <c r="RJV113"/>
      <c r="RJW113"/>
      <c r="RJX113"/>
      <c r="RJY113"/>
      <c r="RJZ113"/>
      <c r="RKA113"/>
      <c r="RKB113"/>
      <c r="RKC113"/>
      <c r="RKD113"/>
      <c r="RKE113"/>
      <c r="RKF113"/>
      <c r="RKG113"/>
      <c r="RKH113"/>
      <c r="RKI113"/>
      <c r="RKJ113"/>
      <c r="RKK113"/>
      <c r="RKL113"/>
      <c r="RKM113"/>
      <c r="RKN113"/>
      <c r="RKO113"/>
      <c r="RKP113"/>
      <c r="RKQ113"/>
      <c r="RKR113"/>
      <c r="RKS113"/>
      <c r="RKT113"/>
      <c r="RKU113"/>
      <c r="RKV113"/>
      <c r="RKW113"/>
      <c r="RKX113"/>
      <c r="RKY113"/>
      <c r="RKZ113"/>
      <c r="RLA113"/>
      <c r="RLB113"/>
      <c r="RLC113"/>
      <c r="RLD113"/>
      <c r="RLE113"/>
      <c r="RLF113"/>
      <c r="RLG113"/>
      <c r="RLH113"/>
      <c r="RLI113"/>
      <c r="RLJ113"/>
      <c r="RLK113"/>
      <c r="RLL113"/>
      <c r="RLM113"/>
      <c r="RLN113"/>
      <c r="RLO113"/>
      <c r="RLP113"/>
      <c r="RLQ113"/>
      <c r="RLR113"/>
      <c r="RLS113"/>
      <c r="RLT113"/>
      <c r="RLU113"/>
      <c r="RLV113"/>
      <c r="RLW113"/>
      <c r="RLX113"/>
      <c r="RLY113"/>
      <c r="RLZ113"/>
      <c r="RMA113"/>
      <c r="RMB113"/>
      <c r="RMC113"/>
      <c r="RMD113"/>
      <c r="RME113"/>
      <c r="RMF113"/>
      <c r="RMG113"/>
      <c r="RMH113"/>
      <c r="RMI113"/>
      <c r="RMJ113"/>
      <c r="RMK113"/>
      <c r="RML113"/>
      <c r="RMM113"/>
      <c r="RMN113"/>
      <c r="RMO113"/>
      <c r="RMP113"/>
      <c r="RMQ113"/>
      <c r="RMR113"/>
      <c r="RMS113"/>
      <c r="RMT113"/>
      <c r="RMU113"/>
      <c r="RMV113"/>
      <c r="RMW113"/>
      <c r="RMX113"/>
      <c r="RMY113"/>
      <c r="RMZ113"/>
      <c r="RNA113"/>
      <c r="RNB113"/>
      <c r="RNC113"/>
      <c r="RND113"/>
      <c r="RNE113"/>
      <c r="RNF113"/>
      <c r="RNG113"/>
      <c r="RNH113"/>
      <c r="RNI113"/>
      <c r="RNJ113"/>
      <c r="RNK113"/>
      <c r="RNL113"/>
      <c r="RNM113"/>
      <c r="RNN113"/>
      <c r="RNO113"/>
      <c r="RNP113"/>
      <c r="RNQ113"/>
      <c r="RNR113"/>
      <c r="RNS113"/>
      <c r="RNT113"/>
      <c r="RNU113"/>
      <c r="RNV113"/>
      <c r="RNW113"/>
      <c r="RNX113"/>
      <c r="RNY113"/>
      <c r="RNZ113"/>
      <c r="ROA113"/>
      <c r="ROB113"/>
      <c r="ROC113"/>
      <c r="ROD113"/>
      <c r="ROE113"/>
      <c r="ROF113"/>
      <c r="ROG113"/>
      <c r="ROH113"/>
      <c r="ROI113"/>
      <c r="ROJ113"/>
      <c r="ROK113"/>
      <c r="ROL113"/>
      <c r="ROM113"/>
      <c r="RON113"/>
      <c r="ROO113"/>
      <c r="ROP113"/>
      <c r="ROQ113"/>
      <c r="ROR113"/>
      <c r="ROS113"/>
      <c r="ROT113"/>
      <c r="ROU113"/>
      <c r="ROV113"/>
      <c r="ROW113"/>
      <c r="ROX113"/>
      <c r="ROY113"/>
      <c r="ROZ113"/>
      <c r="RPA113"/>
      <c r="RPB113"/>
      <c r="RPC113"/>
      <c r="RPD113"/>
      <c r="RPE113"/>
      <c r="RPF113"/>
      <c r="RPG113"/>
      <c r="RPH113"/>
      <c r="RPI113"/>
      <c r="RPJ113"/>
      <c r="RPK113"/>
      <c r="RPL113"/>
      <c r="RPM113"/>
      <c r="RPN113"/>
      <c r="RPO113"/>
      <c r="RPP113"/>
      <c r="RPQ113"/>
      <c r="RPR113"/>
      <c r="RPS113"/>
      <c r="RPT113"/>
      <c r="RPU113"/>
      <c r="RPV113"/>
      <c r="RPW113"/>
      <c r="RPX113"/>
      <c r="RPY113"/>
      <c r="RPZ113"/>
      <c r="RQA113"/>
      <c r="RQB113"/>
      <c r="RQC113"/>
      <c r="RQD113"/>
      <c r="RQE113"/>
      <c r="RQF113"/>
      <c r="RQG113"/>
      <c r="RQH113"/>
      <c r="RQI113"/>
      <c r="RQJ113"/>
      <c r="RQK113"/>
      <c r="RQL113"/>
      <c r="RQM113"/>
      <c r="RQN113"/>
      <c r="RQO113"/>
      <c r="RQP113"/>
      <c r="RQQ113"/>
      <c r="RQR113"/>
      <c r="RQS113"/>
      <c r="RQT113"/>
      <c r="RQU113"/>
      <c r="RQV113"/>
      <c r="RQW113"/>
      <c r="RQX113"/>
      <c r="RQY113"/>
      <c r="RQZ113"/>
      <c r="RRA113"/>
      <c r="RRB113"/>
      <c r="RRC113"/>
      <c r="RRD113"/>
      <c r="RRE113"/>
      <c r="RRF113"/>
      <c r="RRG113"/>
      <c r="RRH113"/>
      <c r="RRI113"/>
      <c r="RRJ113"/>
      <c r="RRK113"/>
      <c r="RRL113"/>
      <c r="RRM113"/>
      <c r="RRN113"/>
      <c r="RRO113"/>
      <c r="RRP113"/>
      <c r="RRQ113"/>
      <c r="RRR113"/>
      <c r="RRS113"/>
      <c r="RRT113"/>
      <c r="RRU113"/>
      <c r="RRV113"/>
      <c r="RRW113"/>
      <c r="RRX113"/>
      <c r="RRY113"/>
      <c r="RRZ113"/>
      <c r="RSA113"/>
      <c r="RSB113"/>
      <c r="RSC113"/>
      <c r="RSD113"/>
      <c r="RSE113"/>
      <c r="RSF113"/>
      <c r="RSG113"/>
      <c r="RSH113"/>
      <c r="RSI113"/>
      <c r="RSJ113"/>
      <c r="RSK113"/>
      <c r="RSL113"/>
      <c r="RSM113"/>
      <c r="RSN113"/>
      <c r="RSO113"/>
      <c r="RSP113"/>
      <c r="RSQ113"/>
      <c r="RSR113"/>
      <c r="RSS113"/>
      <c r="RST113"/>
      <c r="RSU113"/>
      <c r="RSV113"/>
      <c r="RSW113"/>
      <c r="RSX113"/>
      <c r="RSY113"/>
      <c r="RSZ113"/>
      <c r="RTA113"/>
      <c r="RTB113"/>
      <c r="RTC113"/>
      <c r="RTD113"/>
      <c r="RTE113"/>
      <c r="RTF113"/>
      <c r="RTG113"/>
      <c r="RTH113"/>
      <c r="RTI113"/>
      <c r="RTJ113"/>
      <c r="RTK113"/>
      <c r="RTL113"/>
      <c r="RTM113"/>
      <c r="RTN113"/>
      <c r="RTO113"/>
      <c r="RTP113"/>
      <c r="RTQ113"/>
      <c r="RTR113"/>
      <c r="RTS113"/>
      <c r="RTT113"/>
      <c r="RTU113"/>
      <c r="RTV113"/>
      <c r="RTW113"/>
      <c r="RTX113"/>
      <c r="RTY113"/>
      <c r="RTZ113"/>
      <c r="RUA113"/>
      <c r="RUB113"/>
      <c r="RUC113"/>
      <c r="RUD113"/>
      <c r="RUE113"/>
      <c r="RUF113"/>
      <c r="RUG113"/>
      <c r="RUH113"/>
      <c r="RUI113"/>
      <c r="RUJ113"/>
      <c r="RUK113"/>
      <c r="RUL113"/>
      <c r="RUM113"/>
      <c r="RUN113"/>
      <c r="RUO113"/>
      <c r="RUP113"/>
      <c r="RUQ113"/>
      <c r="RUR113"/>
      <c r="RUS113"/>
      <c r="RUT113"/>
      <c r="RUU113"/>
      <c r="RUV113"/>
      <c r="RUW113"/>
      <c r="RUX113"/>
      <c r="RUY113"/>
      <c r="RUZ113"/>
      <c r="RVA113"/>
      <c r="RVB113"/>
      <c r="RVC113"/>
      <c r="RVD113"/>
      <c r="RVE113"/>
      <c r="RVF113"/>
      <c r="RVG113"/>
      <c r="RVH113"/>
      <c r="RVI113"/>
      <c r="RVJ113"/>
      <c r="RVK113"/>
      <c r="RVL113"/>
      <c r="RVM113"/>
      <c r="RVN113"/>
      <c r="RVO113"/>
      <c r="RVP113"/>
      <c r="RVQ113"/>
      <c r="RVR113"/>
      <c r="RVS113"/>
      <c r="RVT113"/>
      <c r="RVU113"/>
      <c r="RVV113"/>
      <c r="RVW113"/>
      <c r="RVX113"/>
      <c r="RVY113"/>
      <c r="RVZ113"/>
      <c r="RWA113"/>
      <c r="RWB113"/>
      <c r="RWC113"/>
      <c r="RWD113"/>
      <c r="RWE113"/>
      <c r="RWF113"/>
      <c r="RWG113"/>
      <c r="RWH113"/>
      <c r="RWI113"/>
      <c r="RWJ113"/>
      <c r="RWK113"/>
      <c r="RWL113"/>
      <c r="RWM113"/>
      <c r="RWN113"/>
      <c r="RWO113"/>
      <c r="RWP113"/>
      <c r="RWQ113"/>
      <c r="RWR113"/>
      <c r="RWS113"/>
      <c r="RWT113"/>
      <c r="RWU113"/>
      <c r="RWV113"/>
      <c r="RWW113"/>
      <c r="RWX113"/>
      <c r="RWY113"/>
      <c r="RWZ113"/>
      <c r="RXA113"/>
      <c r="RXB113"/>
      <c r="RXC113"/>
      <c r="RXD113"/>
      <c r="RXE113"/>
      <c r="RXF113"/>
      <c r="RXG113"/>
      <c r="RXH113"/>
      <c r="RXI113"/>
      <c r="RXJ113"/>
      <c r="RXK113"/>
      <c r="RXL113"/>
      <c r="RXM113"/>
      <c r="RXN113"/>
      <c r="RXO113"/>
      <c r="RXP113"/>
      <c r="RXQ113"/>
      <c r="RXR113"/>
      <c r="RXS113"/>
      <c r="RXT113"/>
      <c r="RXU113"/>
      <c r="RXV113"/>
      <c r="RXW113"/>
      <c r="RXX113"/>
      <c r="RXY113"/>
      <c r="RXZ113"/>
      <c r="RYA113"/>
      <c r="RYB113"/>
      <c r="RYC113"/>
      <c r="RYD113"/>
      <c r="RYE113"/>
      <c r="RYF113"/>
      <c r="RYG113"/>
      <c r="RYH113"/>
      <c r="RYI113"/>
      <c r="RYJ113"/>
      <c r="RYK113"/>
      <c r="RYL113"/>
      <c r="RYM113"/>
      <c r="RYN113"/>
      <c r="RYO113"/>
      <c r="RYP113"/>
      <c r="RYQ113"/>
      <c r="RYR113"/>
      <c r="RYS113"/>
      <c r="RYT113"/>
      <c r="RYU113"/>
      <c r="RYV113"/>
      <c r="RYW113"/>
      <c r="RYX113"/>
      <c r="RYY113"/>
      <c r="RYZ113"/>
      <c r="RZA113"/>
      <c r="RZB113"/>
      <c r="RZC113"/>
      <c r="RZD113"/>
      <c r="RZE113"/>
      <c r="RZF113"/>
      <c r="RZG113"/>
      <c r="RZH113"/>
      <c r="RZI113"/>
      <c r="RZJ113"/>
      <c r="RZK113"/>
      <c r="RZL113"/>
      <c r="RZM113"/>
      <c r="RZN113"/>
      <c r="RZO113"/>
      <c r="RZP113"/>
      <c r="RZQ113"/>
      <c r="RZR113"/>
      <c r="RZS113"/>
      <c r="RZT113"/>
      <c r="RZU113"/>
      <c r="RZV113"/>
      <c r="RZW113"/>
      <c r="RZX113"/>
      <c r="RZY113"/>
      <c r="RZZ113"/>
      <c r="SAA113"/>
      <c r="SAB113"/>
      <c r="SAC113"/>
      <c r="SAD113"/>
      <c r="SAE113"/>
      <c r="SAF113"/>
      <c r="SAG113"/>
      <c r="SAH113"/>
      <c r="SAI113"/>
      <c r="SAJ113"/>
      <c r="SAK113"/>
      <c r="SAL113"/>
      <c r="SAM113"/>
      <c r="SAN113"/>
      <c r="SAO113"/>
      <c r="SAP113"/>
      <c r="SAQ113"/>
      <c r="SAR113"/>
      <c r="SAS113"/>
      <c r="SAT113"/>
      <c r="SAU113"/>
      <c r="SAV113"/>
      <c r="SAW113"/>
      <c r="SAX113"/>
      <c r="SAY113"/>
      <c r="SAZ113"/>
      <c r="SBA113"/>
      <c r="SBB113"/>
      <c r="SBC113"/>
      <c r="SBD113"/>
      <c r="SBE113"/>
      <c r="SBF113"/>
      <c r="SBG113"/>
      <c r="SBH113"/>
      <c r="SBI113"/>
      <c r="SBJ113"/>
      <c r="SBK113"/>
      <c r="SBL113"/>
      <c r="SBM113"/>
      <c r="SBN113"/>
      <c r="SBO113"/>
      <c r="SBP113"/>
      <c r="SBQ113"/>
      <c r="SBR113"/>
      <c r="SBS113"/>
      <c r="SBT113"/>
      <c r="SBU113"/>
      <c r="SBV113"/>
      <c r="SBW113"/>
      <c r="SBX113"/>
      <c r="SBY113"/>
      <c r="SBZ113"/>
      <c r="SCA113"/>
      <c r="SCB113"/>
      <c r="SCC113"/>
      <c r="SCD113"/>
      <c r="SCE113"/>
      <c r="SCF113"/>
      <c r="SCG113"/>
      <c r="SCH113"/>
      <c r="SCI113"/>
      <c r="SCJ113"/>
      <c r="SCK113"/>
      <c r="SCL113"/>
      <c r="SCM113"/>
      <c r="SCN113"/>
      <c r="SCO113"/>
      <c r="SCP113"/>
      <c r="SCQ113"/>
      <c r="SCR113"/>
      <c r="SCS113"/>
      <c r="SCT113"/>
      <c r="SCU113"/>
      <c r="SCV113"/>
      <c r="SCW113"/>
      <c r="SCX113"/>
      <c r="SCY113"/>
      <c r="SCZ113"/>
      <c r="SDA113"/>
      <c r="SDB113"/>
      <c r="SDC113"/>
      <c r="SDD113"/>
      <c r="SDE113"/>
      <c r="SDF113"/>
      <c r="SDG113"/>
      <c r="SDH113"/>
      <c r="SDI113"/>
      <c r="SDJ113"/>
      <c r="SDK113"/>
      <c r="SDL113"/>
      <c r="SDM113"/>
      <c r="SDN113"/>
      <c r="SDO113"/>
      <c r="SDP113"/>
      <c r="SDQ113"/>
      <c r="SDR113"/>
      <c r="SDS113"/>
      <c r="SDT113"/>
      <c r="SDU113"/>
      <c r="SDV113"/>
      <c r="SDW113"/>
      <c r="SDX113"/>
      <c r="SDY113"/>
      <c r="SDZ113"/>
      <c r="SEA113"/>
      <c r="SEB113"/>
      <c r="SEC113"/>
      <c r="SED113"/>
      <c r="SEE113"/>
      <c r="SEF113"/>
      <c r="SEG113"/>
      <c r="SEH113"/>
      <c r="SEI113"/>
      <c r="SEJ113"/>
      <c r="SEK113"/>
      <c r="SEL113"/>
      <c r="SEM113"/>
      <c r="SEN113"/>
      <c r="SEO113"/>
      <c r="SEP113"/>
      <c r="SEQ113"/>
      <c r="SER113"/>
      <c r="SES113"/>
      <c r="SET113"/>
      <c r="SEU113"/>
      <c r="SEV113"/>
      <c r="SEW113"/>
      <c r="SEX113"/>
      <c r="SEY113"/>
      <c r="SEZ113"/>
      <c r="SFA113"/>
      <c r="SFB113"/>
      <c r="SFC113"/>
      <c r="SFD113"/>
      <c r="SFE113"/>
      <c r="SFF113"/>
      <c r="SFG113"/>
      <c r="SFH113"/>
      <c r="SFI113"/>
      <c r="SFJ113"/>
      <c r="SFK113"/>
      <c r="SFL113"/>
      <c r="SFM113"/>
      <c r="SFN113"/>
      <c r="SFO113"/>
      <c r="SFP113"/>
      <c r="SFQ113"/>
      <c r="SFR113"/>
      <c r="SFS113"/>
      <c r="SFT113"/>
      <c r="SFU113"/>
      <c r="SFV113"/>
      <c r="SFW113"/>
      <c r="SFX113"/>
      <c r="SFY113"/>
      <c r="SFZ113"/>
      <c r="SGA113"/>
      <c r="SGB113"/>
      <c r="SGC113"/>
      <c r="SGD113"/>
      <c r="SGE113"/>
      <c r="SGF113"/>
      <c r="SGG113"/>
      <c r="SGH113"/>
      <c r="SGI113"/>
      <c r="SGJ113"/>
      <c r="SGK113"/>
      <c r="SGL113"/>
      <c r="SGM113"/>
      <c r="SGN113"/>
      <c r="SGO113"/>
      <c r="SGP113"/>
      <c r="SGQ113"/>
      <c r="SGR113"/>
      <c r="SGS113"/>
      <c r="SGT113"/>
      <c r="SGU113"/>
      <c r="SGV113"/>
      <c r="SGW113"/>
      <c r="SGX113"/>
      <c r="SGY113"/>
      <c r="SGZ113"/>
      <c r="SHA113"/>
      <c r="SHB113"/>
      <c r="SHC113"/>
      <c r="SHD113"/>
      <c r="SHE113"/>
      <c r="SHF113"/>
      <c r="SHG113"/>
      <c r="SHH113"/>
      <c r="SHI113"/>
      <c r="SHJ113"/>
      <c r="SHK113"/>
      <c r="SHL113"/>
      <c r="SHM113"/>
      <c r="SHN113"/>
      <c r="SHO113"/>
      <c r="SHP113"/>
      <c r="SHQ113"/>
      <c r="SHR113"/>
      <c r="SHS113"/>
      <c r="SHT113"/>
      <c r="SHU113"/>
      <c r="SHV113"/>
      <c r="SHW113"/>
      <c r="SHX113"/>
      <c r="SHY113"/>
      <c r="SHZ113"/>
      <c r="SIA113"/>
      <c r="SIB113"/>
      <c r="SIC113"/>
      <c r="SID113"/>
      <c r="SIE113"/>
      <c r="SIF113"/>
      <c r="SIG113"/>
      <c r="SIH113"/>
      <c r="SII113"/>
      <c r="SIJ113"/>
      <c r="SIK113"/>
      <c r="SIL113"/>
      <c r="SIM113"/>
      <c r="SIN113"/>
      <c r="SIO113"/>
      <c r="SIP113"/>
      <c r="SIQ113"/>
      <c r="SIR113"/>
      <c r="SIS113"/>
      <c r="SIT113"/>
      <c r="SIU113"/>
      <c r="SIV113"/>
      <c r="SIW113"/>
      <c r="SIX113"/>
      <c r="SIY113"/>
      <c r="SIZ113"/>
      <c r="SJA113"/>
      <c r="SJB113"/>
      <c r="SJC113"/>
      <c r="SJD113"/>
      <c r="SJE113"/>
      <c r="SJF113"/>
      <c r="SJG113"/>
      <c r="SJH113"/>
      <c r="SJI113"/>
      <c r="SJJ113"/>
      <c r="SJK113"/>
      <c r="SJL113"/>
      <c r="SJM113"/>
      <c r="SJN113"/>
      <c r="SJO113"/>
      <c r="SJP113"/>
      <c r="SJQ113"/>
      <c r="SJR113"/>
      <c r="SJS113"/>
      <c r="SJT113"/>
      <c r="SJU113"/>
      <c r="SJV113"/>
      <c r="SJW113"/>
      <c r="SJX113"/>
      <c r="SJY113"/>
      <c r="SJZ113"/>
      <c r="SKA113"/>
      <c r="SKB113"/>
      <c r="SKC113"/>
      <c r="SKD113"/>
      <c r="SKE113"/>
      <c r="SKF113"/>
      <c r="SKG113"/>
      <c r="SKH113"/>
      <c r="SKI113"/>
      <c r="SKJ113"/>
      <c r="SKK113"/>
      <c r="SKL113"/>
      <c r="SKM113"/>
      <c r="SKN113"/>
      <c r="SKO113"/>
      <c r="SKP113"/>
      <c r="SKQ113"/>
      <c r="SKR113"/>
      <c r="SKS113"/>
      <c r="SKT113"/>
      <c r="SKU113"/>
      <c r="SKV113"/>
      <c r="SKW113"/>
      <c r="SKX113"/>
      <c r="SKY113"/>
      <c r="SKZ113"/>
      <c r="SLA113"/>
      <c r="SLB113"/>
      <c r="SLC113"/>
      <c r="SLD113"/>
      <c r="SLE113"/>
      <c r="SLF113"/>
      <c r="SLG113"/>
      <c r="SLH113"/>
      <c r="SLI113"/>
      <c r="SLJ113"/>
      <c r="SLK113"/>
      <c r="SLL113"/>
      <c r="SLM113"/>
      <c r="SLN113"/>
      <c r="SLO113"/>
      <c r="SLP113"/>
      <c r="SLQ113"/>
      <c r="SLR113"/>
      <c r="SLS113"/>
      <c r="SLT113"/>
      <c r="SLU113"/>
      <c r="SLV113"/>
      <c r="SLW113"/>
      <c r="SLX113"/>
      <c r="SLY113"/>
      <c r="SLZ113"/>
      <c r="SMA113"/>
      <c r="SMB113"/>
      <c r="SMC113"/>
      <c r="SMD113"/>
      <c r="SME113"/>
      <c r="SMF113"/>
      <c r="SMG113"/>
      <c r="SMH113"/>
      <c r="SMI113"/>
      <c r="SMJ113"/>
      <c r="SMK113"/>
      <c r="SML113"/>
      <c r="SMM113"/>
      <c r="SMN113"/>
      <c r="SMO113"/>
      <c r="SMP113"/>
      <c r="SMQ113"/>
      <c r="SMR113"/>
      <c r="SMS113"/>
      <c r="SMT113"/>
      <c r="SMU113"/>
      <c r="SMV113"/>
      <c r="SMW113"/>
      <c r="SMX113"/>
      <c r="SMY113"/>
      <c r="SMZ113"/>
      <c r="SNA113"/>
      <c r="SNB113"/>
      <c r="SNC113"/>
      <c r="SND113"/>
      <c r="SNE113"/>
      <c r="SNF113"/>
      <c r="SNG113"/>
      <c r="SNH113"/>
      <c r="SNI113"/>
      <c r="SNJ113"/>
      <c r="SNK113"/>
      <c r="SNL113"/>
      <c r="SNM113"/>
      <c r="SNN113"/>
      <c r="SNO113"/>
      <c r="SNP113"/>
      <c r="SNQ113"/>
      <c r="SNR113"/>
      <c r="SNS113"/>
      <c r="SNT113"/>
      <c r="SNU113"/>
      <c r="SNV113"/>
      <c r="SNW113"/>
      <c r="SNX113"/>
      <c r="SNY113"/>
      <c r="SNZ113"/>
      <c r="SOA113"/>
      <c r="SOB113"/>
      <c r="SOC113"/>
      <c r="SOD113"/>
      <c r="SOE113"/>
      <c r="SOF113"/>
      <c r="SOG113"/>
      <c r="SOH113"/>
      <c r="SOI113"/>
      <c r="SOJ113"/>
      <c r="SOK113"/>
      <c r="SOL113"/>
      <c r="SOM113"/>
      <c r="SON113"/>
      <c r="SOO113"/>
      <c r="SOP113"/>
      <c r="SOQ113"/>
      <c r="SOR113"/>
      <c r="SOS113"/>
      <c r="SOT113"/>
      <c r="SOU113"/>
      <c r="SOV113"/>
      <c r="SOW113"/>
      <c r="SOX113"/>
      <c r="SOY113"/>
      <c r="SOZ113"/>
      <c r="SPA113"/>
      <c r="SPB113"/>
      <c r="SPC113"/>
      <c r="SPD113"/>
      <c r="SPE113"/>
      <c r="SPF113"/>
      <c r="SPG113"/>
      <c r="SPH113"/>
      <c r="SPI113"/>
      <c r="SPJ113"/>
      <c r="SPK113"/>
      <c r="SPL113"/>
      <c r="SPM113"/>
      <c r="SPN113"/>
      <c r="SPO113"/>
      <c r="SPP113"/>
      <c r="SPQ113"/>
      <c r="SPR113"/>
      <c r="SPS113"/>
      <c r="SPT113"/>
      <c r="SPU113"/>
      <c r="SPV113"/>
      <c r="SPW113"/>
      <c r="SPX113"/>
      <c r="SPY113"/>
      <c r="SPZ113"/>
      <c r="SQA113"/>
      <c r="SQB113"/>
      <c r="SQC113"/>
      <c r="SQD113"/>
      <c r="SQE113"/>
      <c r="SQF113"/>
      <c r="SQG113"/>
      <c r="SQH113"/>
      <c r="SQI113"/>
      <c r="SQJ113"/>
      <c r="SQK113"/>
      <c r="SQL113"/>
      <c r="SQM113"/>
      <c r="SQN113"/>
      <c r="SQO113"/>
      <c r="SQP113"/>
      <c r="SQQ113"/>
      <c r="SQR113"/>
      <c r="SQS113"/>
      <c r="SQT113"/>
      <c r="SQU113"/>
      <c r="SQV113"/>
      <c r="SQW113"/>
      <c r="SQX113"/>
      <c r="SQY113"/>
      <c r="SQZ113"/>
      <c r="SRA113"/>
      <c r="SRB113"/>
      <c r="SRC113"/>
      <c r="SRD113"/>
      <c r="SRE113"/>
      <c r="SRF113"/>
      <c r="SRG113"/>
      <c r="SRH113"/>
      <c r="SRI113"/>
      <c r="SRJ113"/>
      <c r="SRK113"/>
      <c r="SRL113"/>
      <c r="SRM113"/>
      <c r="SRN113"/>
      <c r="SRO113"/>
      <c r="SRP113"/>
      <c r="SRQ113"/>
      <c r="SRR113"/>
      <c r="SRS113"/>
      <c r="SRT113"/>
      <c r="SRU113"/>
      <c r="SRV113"/>
      <c r="SRW113"/>
      <c r="SRX113"/>
      <c r="SRY113"/>
      <c r="SRZ113"/>
      <c r="SSA113"/>
      <c r="SSB113"/>
      <c r="SSC113"/>
      <c r="SSD113"/>
      <c r="SSE113"/>
      <c r="SSF113"/>
      <c r="SSG113"/>
      <c r="SSH113"/>
      <c r="SSI113"/>
      <c r="SSJ113"/>
      <c r="SSK113"/>
      <c r="SSL113"/>
      <c r="SSM113"/>
      <c r="SSN113"/>
      <c r="SSO113"/>
      <c r="SSP113"/>
      <c r="SSQ113"/>
      <c r="SSR113"/>
      <c r="SSS113"/>
      <c r="SST113"/>
      <c r="SSU113"/>
      <c r="SSV113"/>
      <c r="SSW113"/>
      <c r="SSX113"/>
      <c r="SSY113"/>
      <c r="SSZ113"/>
      <c r="STA113"/>
      <c r="STB113"/>
      <c r="STC113"/>
      <c r="STD113"/>
      <c r="STE113"/>
      <c r="STF113"/>
      <c r="STG113"/>
      <c r="STH113"/>
      <c r="STI113"/>
      <c r="STJ113"/>
      <c r="STK113"/>
      <c r="STL113"/>
      <c r="STM113"/>
      <c r="STN113"/>
      <c r="STO113"/>
      <c r="STP113"/>
      <c r="STQ113"/>
      <c r="STR113"/>
      <c r="STS113"/>
      <c r="STT113"/>
      <c r="STU113"/>
      <c r="STV113"/>
      <c r="STW113"/>
      <c r="STX113"/>
      <c r="STY113"/>
      <c r="STZ113"/>
      <c r="SUA113"/>
      <c r="SUB113"/>
      <c r="SUC113"/>
      <c r="SUD113"/>
      <c r="SUE113"/>
      <c r="SUF113"/>
      <c r="SUG113"/>
      <c r="SUH113"/>
      <c r="SUI113"/>
      <c r="SUJ113"/>
      <c r="SUK113"/>
      <c r="SUL113"/>
      <c r="SUM113"/>
      <c r="SUN113"/>
      <c r="SUO113"/>
      <c r="SUP113"/>
      <c r="SUQ113"/>
      <c r="SUR113"/>
      <c r="SUS113"/>
      <c r="SUT113"/>
      <c r="SUU113"/>
      <c r="SUV113"/>
      <c r="SUW113"/>
      <c r="SUX113"/>
      <c r="SUY113"/>
      <c r="SUZ113"/>
      <c r="SVA113"/>
      <c r="SVB113"/>
      <c r="SVC113"/>
      <c r="SVD113"/>
      <c r="SVE113"/>
      <c r="SVF113"/>
      <c r="SVG113"/>
      <c r="SVH113"/>
      <c r="SVI113"/>
      <c r="SVJ113"/>
      <c r="SVK113"/>
      <c r="SVL113"/>
      <c r="SVM113"/>
      <c r="SVN113"/>
      <c r="SVO113"/>
      <c r="SVP113"/>
      <c r="SVQ113"/>
      <c r="SVR113"/>
      <c r="SVS113"/>
      <c r="SVT113"/>
      <c r="SVU113"/>
      <c r="SVV113"/>
      <c r="SVW113"/>
      <c r="SVX113"/>
      <c r="SVY113"/>
      <c r="SVZ113"/>
      <c r="SWA113"/>
      <c r="SWB113"/>
      <c r="SWC113"/>
      <c r="SWD113"/>
      <c r="SWE113"/>
      <c r="SWF113"/>
      <c r="SWG113"/>
      <c r="SWH113"/>
      <c r="SWI113"/>
      <c r="SWJ113"/>
      <c r="SWK113"/>
      <c r="SWL113"/>
      <c r="SWM113"/>
      <c r="SWN113"/>
      <c r="SWO113"/>
      <c r="SWP113"/>
      <c r="SWQ113"/>
      <c r="SWR113"/>
      <c r="SWS113"/>
      <c r="SWT113"/>
      <c r="SWU113"/>
      <c r="SWV113"/>
      <c r="SWW113"/>
      <c r="SWX113"/>
      <c r="SWY113"/>
      <c r="SWZ113"/>
      <c r="SXA113"/>
      <c r="SXB113"/>
      <c r="SXC113"/>
      <c r="SXD113"/>
      <c r="SXE113"/>
      <c r="SXF113"/>
      <c r="SXG113"/>
      <c r="SXH113"/>
      <c r="SXI113"/>
      <c r="SXJ113"/>
      <c r="SXK113"/>
      <c r="SXL113"/>
      <c r="SXM113"/>
      <c r="SXN113"/>
      <c r="SXO113"/>
      <c r="SXP113"/>
      <c r="SXQ113"/>
      <c r="SXR113"/>
      <c r="SXS113"/>
      <c r="SXT113"/>
      <c r="SXU113"/>
      <c r="SXV113"/>
      <c r="SXW113"/>
      <c r="SXX113"/>
      <c r="SXY113"/>
      <c r="SXZ113"/>
      <c r="SYA113"/>
      <c r="SYB113"/>
      <c r="SYC113"/>
      <c r="SYD113"/>
      <c r="SYE113"/>
      <c r="SYF113"/>
      <c r="SYG113"/>
      <c r="SYH113"/>
      <c r="SYI113"/>
      <c r="SYJ113"/>
      <c r="SYK113"/>
      <c r="SYL113"/>
      <c r="SYM113"/>
      <c r="SYN113"/>
      <c r="SYO113"/>
      <c r="SYP113"/>
      <c r="SYQ113"/>
      <c r="SYR113"/>
      <c r="SYS113"/>
      <c r="SYT113"/>
      <c r="SYU113"/>
      <c r="SYV113"/>
      <c r="SYW113"/>
      <c r="SYX113"/>
      <c r="SYY113"/>
      <c r="SYZ113"/>
      <c r="SZA113"/>
      <c r="SZB113"/>
      <c r="SZC113"/>
      <c r="SZD113"/>
      <c r="SZE113"/>
      <c r="SZF113"/>
      <c r="SZG113"/>
      <c r="SZH113"/>
      <c r="SZI113"/>
      <c r="SZJ113"/>
      <c r="SZK113"/>
      <c r="SZL113"/>
      <c r="SZM113"/>
      <c r="SZN113"/>
      <c r="SZO113"/>
      <c r="SZP113"/>
      <c r="SZQ113"/>
      <c r="SZR113"/>
      <c r="SZS113"/>
      <c r="SZT113"/>
      <c r="SZU113"/>
      <c r="SZV113"/>
      <c r="SZW113"/>
      <c r="SZX113"/>
      <c r="SZY113"/>
      <c r="SZZ113"/>
      <c r="TAA113"/>
      <c r="TAB113"/>
      <c r="TAC113"/>
      <c r="TAD113"/>
      <c r="TAE113"/>
      <c r="TAF113"/>
      <c r="TAG113"/>
      <c r="TAH113"/>
      <c r="TAI113"/>
      <c r="TAJ113"/>
      <c r="TAK113"/>
      <c r="TAL113"/>
      <c r="TAM113"/>
      <c r="TAN113"/>
      <c r="TAO113"/>
      <c r="TAP113"/>
      <c r="TAQ113"/>
      <c r="TAR113"/>
      <c r="TAS113"/>
      <c r="TAT113"/>
      <c r="TAU113"/>
      <c r="TAV113"/>
      <c r="TAW113"/>
      <c r="TAX113"/>
      <c r="TAY113"/>
      <c r="TAZ113"/>
      <c r="TBA113"/>
      <c r="TBB113"/>
      <c r="TBC113"/>
      <c r="TBD113"/>
      <c r="TBE113"/>
      <c r="TBF113"/>
      <c r="TBG113"/>
      <c r="TBH113"/>
      <c r="TBI113"/>
      <c r="TBJ113"/>
      <c r="TBK113"/>
      <c r="TBL113"/>
      <c r="TBM113"/>
      <c r="TBN113"/>
      <c r="TBO113"/>
      <c r="TBP113"/>
      <c r="TBQ113"/>
      <c r="TBR113"/>
      <c r="TBS113"/>
      <c r="TBT113"/>
      <c r="TBU113"/>
      <c r="TBV113"/>
      <c r="TBW113"/>
      <c r="TBX113"/>
      <c r="TBY113"/>
      <c r="TBZ113"/>
      <c r="TCA113"/>
      <c r="TCB113"/>
      <c r="TCC113"/>
      <c r="TCD113"/>
      <c r="TCE113"/>
      <c r="TCF113"/>
      <c r="TCG113"/>
      <c r="TCH113"/>
      <c r="TCI113"/>
      <c r="TCJ113"/>
      <c r="TCK113"/>
      <c r="TCL113"/>
      <c r="TCM113"/>
      <c r="TCN113"/>
      <c r="TCO113"/>
      <c r="TCP113"/>
      <c r="TCQ113"/>
      <c r="TCR113"/>
      <c r="TCS113"/>
      <c r="TCT113"/>
      <c r="TCU113"/>
      <c r="TCV113"/>
      <c r="TCW113"/>
      <c r="TCX113"/>
      <c r="TCY113"/>
      <c r="TCZ113"/>
      <c r="TDA113"/>
      <c r="TDB113"/>
      <c r="TDC113"/>
      <c r="TDD113"/>
      <c r="TDE113"/>
      <c r="TDF113"/>
      <c r="TDG113"/>
      <c r="TDH113"/>
      <c r="TDI113"/>
      <c r="TDJ113"/>
      <c r="TDK113"/>
      <c r="TDL113"/>
      <c r="TDM113"/>
      <c r="TDN113"/>
      <c r="TDO113"/>
      <c r="TDP113"/>
      <c r="TDQ113"/>
      <c r="TDR113"/>
      <c r="TDS113"/>
      <c r="TDT113"/>
      <c r="TDU113"/>
      <c r="TDV113"/>
      <c r="TDW113"/>
      <c r="TDX113"/>
      <c r="TDY113"/>
      <c r="TDZ113"/>
      <c r="TEA113"/>
      <c r="TEB113"/>
      <c r="TEC113"/>
      <c r="TED113"/>
      <c r="TEE113"/>
      <c r="TEF113"/>
      <c r="TEG113"/>
      <c r="TEH113"/>
      <c r="TEI113"/>
      <c r="TEJ113"/>
      <c r="TEK113"/>
      <c r="TEL113"/>
      <c r="TEM113"/>
      <c r="TEN113"/>
      <c r="TEO113"/>
      <c r="TEP113"/>
      <c r="TEQ113"/>
      <c r="TER113"/>
      <c r="TES113"/>
      <c r="TET113"/>
      <c r="TEU113"/>
      <c r="TEV113"/>
      <c r="TEW113"/>
      <c r="TEX113"/>
      <c r="TEY113"/>
      <c r="TEZ113"/>
      <c r="TFA113"/>
      <c r="TFB113"/>
      <c r="TFC113"/>
      <c r="TFD113"/>
      <c r="TFE113"/>
      <c r="TFF113"/>
      <c r="TFG113"/>
      <c r="TFH113"/>
      <c r="TFI113"/>
      <c r="TFJ113"/>
      <c r="TFK113"/>
      <c r="TFL113"/>
      <c r="TFM113"/>
      <c r="TFN113"/>
      <c r="TFO113"/>
      <c r="TFP113"/>
      <c r="TFQ113"/>
      <c r="TFR113"/>
      <c r="TFS113"/>
      <c r="TFT113"/>
      <c r="TFU113"/>
      <c r="TFV113"/>
      <c r="TFW113"/>
      <c r="TFX113"/>
      <c r="TFY113"/>
      <c r="TFZ113"/>
      <c r="TGA113"/>
      <c r="TGB113"/>
      <c r="TGC113"/>
      <c r="TGD113"/>
      <c r="TGE113"/>
      <c r="TGF113"/>
      <c r="TGG113"/>
      <c r="TGH113"/>
      <c r="TGI113"/>
      <c r="TGJ113"/>
      <c r="TGK113"/>
      <c r="TGL113"/>
      <c r="TGM113"/>
      <c r="TGN113"/>
      <c r="TGO113"/>
      <c r="TGP113"/>
      <c r="TGQ113"/>
      <c r="TGR113"/>
      <c r="TGS113"/>
      <c r="TGT113"/>
      <c r="TGU113"/>
      <c r="TGV113"/>
      <c r="TGW113"/>
      <c r="TGX113"/>
      <c r="TGY113"/>
      <c r="TGZ113"/>
      <c r="THA113"/>
      <c r="THB113"/>
      <c r="THC113"/>
      <c r="THD113"/>
      <c r="THE113"/>
      <c r="THF113"/>
      <c r="THG113"/>
      <c r="THH113"/>
      <c r="THI113"/>
      <c r="THJ113"/>
      <c r="THK113"/>
      <c r="THL113"/>
      <c r="THM113"/>
      <c r="THN113"/>
      <c r="THO113"/>
      <c r="THP113"/>
      <c r="THQ113"/>
      <c r="THR113"/>
      <c r="THS113"/>
      <c r="THT113"/>
      <c r="THU113"/>
      <c r="THV113"/>
      <c r="THW113"/>
      <c r="THX113"/>
      <c r="THY113"/>
      <c r="THZ113"/>
      <c r="TIA113"/>
      <c r="TIB113"/>
      <c r="TIC113"/>
      <c r="TID113"/>
      <c r="TIE113"/>
      <c r="TIF113"/>
      <c r="TIG113"/>
      <c r="TIH113"/>
      <c r="TII113"/>
      <c r="TIJ113"/>
      <c r="TIK113"/>
      <c r="TIL113"/>
      <c r="TIM113"/>
      <c r="TIN113"/>
      <c r="TIO113"/>
      <c r="TIP113"/>
      <c r="TIQ113"/>
      <c r="TIR113"/>
      <c r="TIS113"/>
      <c r="TIT113"/>
      <c r="TIU113"/>
      <c r="TIV113"/>
      <c r="TIW113"/>
      <c r="TIX113"/>
      <c r="TIY113"/>
      <c r="TIZ113"/>
      <c r="TJA113"/>
      <c r="TJB113"/>
      <c r="TJC113"/>
      <c r="TJD113"/>
      <c r="TJE113"/>
      <c r="TJF113"/>
      <c r="TJG113"/>
      <c r="TJH113"/>
      <c r="TJI113"/>
      <c r="TJJ113"/>
      <c r="TJK113"/>
      <c r="TJL113"/>
      <c r="TJM113"/>
      <c r="TJN113"/>
      <c r="TJO113"/>
      <c r="TJP113"/>
      <c r="TJQ113"/>
      <c r="TJR113"/>
      <c r="TJS113"/>
      <c r="TJT113"/>
      <c r="TJU113"/>
      <c r="TJV113"/>
      <c r="TJW113"/>
      <c r="TJX113"/>
      <c r="TJY113"/>
      <c r="TJZ113"/>
      <c r="TKA113"/>
      <c r="TKB113"/>
      <c r="TKC113"/>
      <c r="TKD113"/>
      <c r="TKE113"/>
      <c r="TKF113"/>
      <c r="TKG113"/>
      <c r="TKH113"/>
      <c r="TKI113"/>
      <c r="TKJ113"/>
      <c r="TKK113"/>
      <c r="TKL113"/>
      <c r="TKM113"/>
      <c r="TKN113"/>
      <c r="TKO113"/>
      <c r="TKP113"/>
      <c r="TKQ113"/>
      <c r="TKR113"/>
      <c r="TKS113"/>
      <c r="TKT113"/>
      <c r="TKU113"/>
      <c r="TKV113"/>
      <c r="TKW113"/>
      <c r="TKX113"/>
      <c r="TKY113"/>
      <c r="TKZ113"/>
      <c r="TLA113"/>
      <c r="TLB113"/>
      <c r="TLC113"/>
      <c r="TLD113"/>
      <c r="TLE113"/>
      <c r="TLF113"/>
      <c r="TLG113"/>
      <c r="TLH113"/>
      <c r="TLI113"/>
      <c r="TLJ113"/>
      <c r="TLK113"/>
      <c r="TLL113"/>
      <c r="TLM113"/>
      <c r="TLN113"/>
      <c r="TLO113"/>
      <c r="TLP113"/>
      <c r="TLQ113"/>
      <c r="TLR113"/>
      <c r="TLS113"/>
      <c r="TLT113"/>
      <c r="TLU113"/>
      <c r="TLV113"/>
      <c r="TLW113"/>
      <c r="TLX113"/>
      <c r="TLY113"/>
      <c r="TLZ113"/>
      <c r="TMA113"/>
      <c r="TMB113"/>
      <c r="TMC113"/>
      <c r="TMD113"/>
      <c r="TME113"/>
      <c r="TMF113"/>
      <c r="TMG113"/>
      <c r="TMH113"/>
      <c r="TMI113"/>
      <c r="TMJ113"/>
      <c r="TMK113"/>
      <c r="TML113"/>
      <c r="TMM113"/>
      <c r="TMN113"/>
      <c r="TMO113"/>
      <c r="TMP113"/>
      <c r="TMQ113"/>
      <c r="TMR113"/>
      <c r="TMS113"/>
      <c r="TMT113"/>
      <c r="TMU113"/>
      <c r="TMV113"/>
      <c r="TMW113"/>
      <c r="TMX113"/>
      <c r="TMY113"/>
      <c r="TMZ113"/>
      <c r="TNA113"/>
      <c r="TNB113"/>
      <c r="TNC113"/>
      <c r="TND113"/>
      <c r="TNE113"/>
      <c r="TNF113"/>
      <c r="TNG113"/>
      <c r="TNH113"/>
      <c r="TNI113"/>
      <c r="TNJ113"/>
      <c r="TNK113"/>
      <c r="TNL113"/>
      <c r="TNM113"/>
      <c r="TNN113"/>
      <c r="TNO113"/>
      <c r="TNP113"/>
      <c r="TNQ113"/>
      <c r="TNR113"/>
      <c r="TNS113"/>
      <c r="TNT113"/>
      <c r="TNU113"/>
      <c r="TNV113"/>
      <c r="TNW113"/>
      <c r="TNX113"/>
      <c r="TNY113"/>
      <c r="TNZ113"/>
      <c r="TOA113"/>
      <c r="TOB113"/>
      <c r="TOC113"/>
      <c r="TOD113"/>
      <c r="TOE113"/>
      <c r="TOF113"/>
      <c r="TOG113"/>
      <c r="TOH113"/>
      <c r="TOI113"/>
      <c r="TOJ113"/>
      <c r="TOK113"/>
      <c r="TOL113"/>
      <c r="TOM113"/>
      <c r="TON113"/>
      <c r="TOO113"/>
      <c r="TOP113"/>
      <c r="TOQ113"/>
      <c r="TOR113"/>
      <c r="TOS113"/>
      <c r="TOT113"/>
      <c r="TOU113"/>
      <c r="TOV113"/>
      <c r="TOW113"/>
      <c r="TOX113"/>
      <c r="TOY113"/>
      <c r="TOZ113"/>
      <c r="TPA113"/>
      <c r="TPB113"/>
      <c r="TPC113"/>
      <c r="TPD113"/>
      <c r="TPE113"/>
      <c r="TPF113"/>
      <c r="TPG113"/>
      <c r="TPH113"/>
      <c r="TPI113"/>
      <c r="TPJ113"/>
      <c r="TPK113"/>
      <c r="TPL113"/>
      <c r="TPM113"/>
      <c r="TPN113"/>
      <c r="TPO113"/>
      <c r="TPP113"/>
      <c r="TPQ113"/>
      <c r="TPR113"/>
      <c r="TPS113"/>
      <c r="TPT113"/>
      <c r="TPU113"/>
      <c r="TPV113"/>
      <c r="TPW113"/>
      <c r="TPX113"/>
      <c r="TPY113"/>
      <c r="TPZ113"/>
      <c r="TQA113"/>
      <c r="TQB113"/>
      <c r="TQC113"/>
      <c r="TQD113"/>
      <c r="TQE113"/>
      <c r="TQF113"/>
      <c r="TQG113"/>
      <c r="TQH113"/>
      <c r="TQI113"/>
      <c r="TQJ113"/>
      <c r="TQK113"/>
      <c r="TQL113"/>
      <c r="TQM113"/>
      <c r="TQN113"/>
      <c r="TQO113"/>
      <c r="TQP113"/>
      <c r="TQQ113"/>
      <c r="TQR113"/>
      <c r="TQS113"/>
      <c r="TQT113"/>
      <c r="TQU113"/>
      <c r="TQV113"/>
      <c r="TQW113"/>
      <c r="TQX113"/>
      <c r="TQY113"/>
      <c r="TQZ113"/>
      <c r="TRA113"/>
      <c r="TRB113"/>
      <c r="TRC113"/>
      <c r="TRD113"/>
      <c r="TRE113"/>
      <c r="TRF113"/>
      <c r="TRG113"/>
      <c r="TRH113"/>
      <c r="TRI113"/>
      <c r="TRJ113"/>
      <c r="TRK113"/>
      <c r="TRL113"/>
      <c r="TRM113"/>
      <c r="TRN113"/>
      <c r="TRO113"/>
      <c r="TRP113"/>
      <c r="TRQ113"/>
      <c r="TRR113"/>
      <c r="TRS113"/>
      <c r="TRT113"/>
      <c r="TRU113"/>
      <c r="TRV113"/>
      <c r="TRW113"/>
      <c r="TRX113"/>
      <c r="TRY113"/>
      <c r="TRZ113"/>
      <c r="TSA113"/>
      <c r="TSB113"/>
      <c r="TSC113"/>
      <c r="TSD113"/>
      <c r="TSE113"/>
      <c r="TSF113"/>
      <c r="TSG113"/>
      <c r="TSH113"/>
      <c r="TSI113"/>
      <c r="TSJ113"/>
      <c r="TSK113"/>
      <c r="TSL113"/>
      <c r="TSM113"/>
      <c r="TSN113"/>
      <c r="TSO113"/>
      <c r="TSP113"/>
      <c r="TSQ113"/>
      <c r="TSR113"/>
      <c r="TSS113"/>
      <c r="TST113"/>
      <c r="TSU113"/>
      <c r="TSV113"/>
      <c r="TSW113"/>
      <c r="TSX113"/>
      <c r="TSY113"/>
      <c r="TSZ113"/>
      <c r="TTA113"/>
      <c r="TTB113"/>
      <c r="TTC113"/>
      <c r="TTD113"/>
      <c r="TTE113"/>
      <c r="TTF113"/>
      <c r="TTG113"/>
      <c r="TTH113"/>
      <c r="TTI113"/>
      <c r="TTJ113"/>
      <c r="TTK113"/>
      <c r="TTL113"/>
      <c r="TTM113"/>
      <c r="TTN113"/>
      <c r="TTO113"/>
      <c r="TTP113"/>
      <c r="TTQ113"/>
      <c r="TTR113"/>
      <c r="TTS113"/>
      <c r="TTT113"/>
      <c r="TTU113"/>
      <c r="TTV113"/>
      <c r="TTW113"/>
      <c r="TTX113"/>
      <c r="TTY113"/>
      <c r="TTZ113"/>
      <c r="TUA113"/>
      <c r="TUB113"/>
      <c r="TUC113"/>
      <c r="TUD113"/>
      <c r="TUE113"/>
      <c r="TUF113"/>
      <c r="TUG113"/>
      <c r="TUH113"/>
      <c r="TUI113"/>
      <c r="TUJ113"/>
      <c r="TUK113"/>
      <c r="TUL113"/>
      <c r="TUM113"/>
      <c r="TUN113"/>
      <c r="TUO113"/>
      <c r="TUP113"/>
      <c r="TUQ113"/>
      <c r="TUR113"/>
      <c r="TUS113"/>
      <c r="TUT113"/>
      <c r="TUU113"/>
      <c r="TUV113"/>
      <c r="TUW113"/>
      <c r="TUX113"/>
      <c r="TUY113"/>
      <c r="TUZ113"/>
      <c r="TVA113"/>
      <c r="TVB113"/>
      <c r="TVC113"/>
      <c r="TVD113"/>
      <c r="TVE113"/>
      <c r="TVF113"/>
      <c r="TVG113"/>
      <c r="TVH113"/>
      <c r="TVI113"/>
      <c r="TVJ113"/>
      <c r="TVK113"/>
      <c r="TVL113"/>
      <c r="TVM113"/>
      <c r="TVN113"/>
      <c r="TVO113"/>
      <c r="TVP113"/>
      <c r="TVQ113"/>
      <c r="TVR113"/>
      <c r="TVS113"/>
      <c r="TVT113"/>
      <c r="TVU113"/>
      <c r="TVV113"/>
      <c r="TVW113"/>
      <c r="TVX113"/>
      <c r="TVY113"/>
      <c r="TVZ113"/>
      <c r="TWA113"/>
      <c r="TWB113"/>
      <c r="TWC113"/>
      <c r="TWD113"/>
      <c r="TWE113"/>
      <c r="TWF113"/>
      <c r="TWG113"/>
      <c r="TWH113"/>
      <c r="TWI113"/>
      <c r="TWJ113"/>
      <c r="TWK113"/>
      <c r="TWL113"/>
      <c r="TWM113"/>
      <c r="TWN113"/>
      <c r="TWO113"/>
      <c r="TWP113"/>
      <c r="TWQ113"/>
      <c r="TWR113"/>
      <c r="TWS113"/>
      <c r="TWT113"/>
      <c r="TWU113"/>
      <c r="TWV113"/>
      <c r="TWW113"/>
      <c r="TWX113"/>
      <c r="TWY113"/>
      <c r="TWZ113"/>
      <c r="TXA113"/>
      <c r="TXB113"/>
      <c r="TXC113"/>
      <c r="TXD113"/>
      <c r="TXE113"/>
      <c r="TXF113"/>
      <c r="TXG113"/>
      <c r="TXH113"/>
      <c r="TXI113"/>
      <c r="TXJ113"/>
      <c r="TXK113"/>
      <c r="TXL113"/>
      <c r="TXM113"/>
      <c r="TXN113"/>
      <c r="TXO113"/>
      <c r="TXP113"/>
      <c r="TXQ113"/>
      <c r="TXR113"/>
      <c r="TXS113"/>
      <c r="TXT113"/>
      <c r="TXU113"/>
      <c r="TXV113"/>
      <c r="TXW113"/>
      <c r="TXX113"/>
      <c r="TXY113"/>
      <c r="TXZ113"/>
      <c r="TYA113"/>
      <c r="TYB113"/>
      <c r="TYC113"/>
      <c r="TYD113"/>
      <c r="TYE113"/>
      <c r="TYF113"/>
      <c r="TYG113"/>
      <c r="TYH113"/>
      <c r="TYI113"/>
      <c r="TYJ113"/>
      <c r="TYK113"/>
      <c r="TYL113"/>
      <c r="TYM113"/>
      <c r="TYN113"/>
      <c r="TYO113"/>
      <c r="TYP113"/>
      <c r="TYQ113"/>
      <c r="TYR113"/>
      <c r="TYS113"/>
      <c r="TYT113"/>
      <c r="TYU113"/>
      <c r="TYV113"/>
      <c r="TYW113"/>
      <c r="TYX113"/>
      <c r="TYY113"/>
      <c r="TYZ113"/>
      <c r="TZA113"/>
      <c r="TZB113"/>
      <c r="TZC113"/>
      <c r="TZD113"/>
      <c r="TZE113"/>
      <c r="TZF113"/>
      <c r="TZG113"/>
      <c r="TZH113"/>
      <c r="TZI113"/>
      <c r="TZJ113"/>
      <c r="TZK113"/>
      <c r="TZL113"/>
      <c r="TZM113"/>
      <c r="TZN113"/>
      <c r="TZO113"/>
      <c r="TZP113"/>
      <c r="TZQ113"/>
      <c r="TZR113"/>
      <c r="TZS113"/>
      <c r="TZT113"/>
      <c r="TZU113"/>
      <c r="TZV113"/>
      <c r="TZW113"/>
      <c r="TZX113"/>
      <c r="TZY113"/>
      <c r="TZZ113"/>
      <c r="UAA113"/>
      <c r="UAB113"/>
      <c r="UAC113"/>
      <c r="UAD113"/>
      <c r="UAE113"/>
      <c r="UAF113"/>
      <c r="UAG113"/>
      <c r="UAH113"/>
      <c r="UAI113"/>
      <c r="UAJ113"/>
      <c r="UAK113"/>
      <c r="UAL113"/>
      <c r="UAM113"/>
      <c r="UAN113"/>
      <c r="UAO113"/>
      <c r="UAP113"/>
      <c r="UAQ113"/>
      <c r="UAR113"/>
      <c r="UAS113"/>
      <c r="UAT113"/>
      <c r="UAU113"/>
      <c r="UAV113"/>
      <c r="UAW113"/>
      <c r="UAX113"/>
      <c r="UAY113"/>
      <c r="UAZ113"/>
      <c r="UBA113"/>
      <c r="UBB113"/>
      <c r="UBC113"/>
      <c r="UBD113"/>
      <c r="UBE113"/>
      <c r="UBF113"/>
      <c r="UBG113"/>
      <c r="UBH113"/>
      <c r="UBI113"/>
      <c r="UBJ113"/>
      <c r="UBK113"/>
      <c r="UBL113"/>
      <c r="UBM113"/>
      <c r="UBN113"/>
      <c r="UBO113"/>
      <c r="UBP113"/>
      <c r="UBQ113"/>
      <c r="UBR113"/>
      <c r="UBS113"/>
      <c r="UBT113"/>
      <c r="UBU113"/>
      <c r="UBV113"/>
      <c r="UBW113"/>
      <c r="UBX113"/>
      <c r="UBY113"/>
      <c r="UBZ113"/>
      <c r="UCA113"/>
      <c r="UCB113"/>
      <c r="UCC113"/>
      <c r="UCD113"/>
      <c r="UCE113"/>
      <c r="UCF113"/>
      <c r="UCG113"/>
      <c r="UCH113"/>
      <c r="UCI113"/>
      <c r="UCJ113"/>
      <c r="UCK113"/>
      <c r="UCL113"/>
      <c r="UCM113"/>
      <c r="UCN113"/>
      <c r="UCO113"/>
      <c r="UCP113"/>
      <c r="UCQ113"/>
      <c r="UCR113"/>
      <c r="UCS113"/>
      <c r="UCT113"/>
      <c r="UCU113"/>
      <c r="UCV113"/>
      <c r="UCW113"/>
      <c r="UCX113"/>
      <c r="UCY113"/>
      <c r="UCZ113"/>
      <c r="UDA113"/>
      <c r="UDB113"/>
      <c r="UDC113"/>
      <c r="UDD113"/>
      <c r="UDE113"/>
      <c r="UDF113"/>
      <c r="UDG113"/>
      <c r="UDH113"/>
      <c r="UDI113"/>
      <c r="UDJ113"/>
      <c r="UDK113"/>
      <c r="UDL113"/>
      <c r="UDM113"/>
      <c r="UDN113"/>
      <c r="UDO113"/>
      <c r="UDP113"/>
      <c r="UDQ113"/>
      <c r="UDR113"/>
      <c r="UDS113"/>
      <c r="UDT113"/>
      <c r="UDU113"/>
      <c r="UDV113"/>
      <c r="UDW113"/>
      <c r="UDX113"/>
      <c r="UDY113"/>
      <c r="UDZ113"/>
      <c r="UEA113"/>
      <c r="UEB113"/>
      <c r="UEC113"/>
      <c r="UED113"/>
      <c r="UEE113"/>
      <c r="UEF113"/>
      <c r="UEG113"/>
      <c r="UEH113"/>
      <c r="UEI113"/>
      <c r="UEJ113"/>
      <c r="UEK113"/>
      <c r="UEL113"/>
      <c r="UEM113"/>
      <c r="UEN113"/>
      <c r="UEO113"/>
      <c r="UEP113"/>
      <c r="UEQ113"/>
      <c r="UER113"/>
      <c r="UES113"/>
      <c r="UET113"/>
      <c r="UEU113"/>
      <c r="UEV113"/>
      <c r="UEW113"/>
      <c r="UEX113"/>
      <c r="UEY113"/>
      <c r="UEZ113"/>
      <c r="UFA113"/>
      <c r="UFB113"/>
      <c r="UFC113"/>
      <c r="UFD113"/>
      <c r="UFE113"/>
      <c r="UFF113"/>
      <c r="UFG113"/>
      <c r="UFH113"/>
      <c r="UFI113"/>
      <c r="UFJ113"/>
      <c r="UFK113"/>
      <c r="UFL113"/>
      <c r="UFM113"/>
      <c r="UFN113"/>
      <c r="UFO113"/>
      <c r="UFP113"/>
      <c r="UFQ113"/>
      <c r="UFR113"/>
      <c r="UFS113"/>
      <c r="UFT113"/>
      <c r="UFU113"/>
      <c r="UFV113"/>
      <c r="UFW113"/>
      <c r="UFX113"/>
      <c r="UFY113"/>
      <c r="UFZ113"/>
      <c r="UGA113"/>
      <c r="UGB113"/>
      <c r="UGC113"/>
      <c r="UGD113"/>
      <c r="UGE113"/>
      <c r="UGF113"/>
      <c r="UGG113"/>
      <c r="UGH113"/>
      <c r="UGI113"/>
      <c r="UGJ113"/>
      <c r="UGK113"/>
      <c r="UGL113"/>
      <c r="UGM113"/>
      <c r="UGN113"/>
      <c r="UGO113"/>
      <c r="UGP113"/>
      <c r="UGQ113"/>
      <c r="UGR113"/>
      <c r="UGS113"/>
      <c r="UGT113"/>
      <c r="UGU113"/>
      <c r="UGV113"/>
      <c r="UGW113"/>
      <c r="UGX113"/>
      <c r="UGY113"/>
      <c r="UGZ113"/>
      <c r="UHA113"/>
      <c r="UHB113"/>
      <c r="UHC113"/>
      <c r="UHD113"/>
      <c r="UHE113"/>
      <c r="UHF113"/>
      <c r="UHG113"/>
      <c r="UHH113"/>
      <c r="UHI113"/>
      <c r="UHJ113"/>
      <c r="UHK113"/>
      <c r="UHL113"/>
      <c r="UHM113"/>
      <c r="UHN113"/>
      <c r="UHO113"/>
      <c r="UHP113"/>
      <c r="UHQ113"/>
      <c r="UHR113"/>
      <c r="UHS113"/>
      <c r="UHT113"/>
      <c r="UHU113"/>
      <c r="UHV113"/>
      <c r="UHW113"/>
      <c r="UHX113"/>
      <c r="UHY113"/>
      <c r="UHZ113"/>
      <c r="UIA113"/>
      <c r="UIB113"/>
      <c r="UIC113"/>
      <c r="UID113"/>
      <c r="UIE113"/>
      <c r="UIF113"/>
      <c r="UIG113"/>
      <c r="UIH113"/>
      <c r="UII113"/>
      <c r="UIJ113"/>
      <c r="UIK113"/>
      <c r="UIL113"/>
      <c r="UIM113"/>
      <c r="UIN113"/>
      <c r="UIO113"/>
      <c r="UIP113"/>
      <c r="UIQ113"/>
      <c r="UIR113"/>
      <c r="UIS113"/>
      <c r="UIT113"/>
      <c r="UIU113"/>
      <c r="UIV113"/>
      <c r="UIW113"/>
      <c r="UIX113"/>
      <c r="UIY113"/>
      <c r="UIZ113"/>
      <c r="UJA113"/>
      <c r="UJB113"/>
      <c r="UJC113"/>
      <c r="UJD113"/>
      <c r="UJE113"/>
      <c r="UJF113"/>
      <c r="UJG113"/>
      <c r="UJH113"/>
      <c r="UJI113"/>
      <c r="UJJ113"/>
      <c r="UJK113"/>
      <c r="UJL113"/>
      <c r="UJM113"/>
      <c r="UJN113"/>
      <c r="UJO113"/>
      <c r="UJP113"/>
      <c r="UJQ113"/>
      <c r="UJR113"/>
      <c r="UJS113"/>
      <c r="UJT113"/>
      <c r="UJU113"/>
      <c r="UJV113"/>
      <c r="UJW113"/>
      <c r="UJX113"/>
      <c r="UJY113"/>
      <c r="UJZ113"/>
      <c r="UKA113"/>
      <c r="UKB113"/>
      <c r="UKC113"/>
      <c r="UKD113"/>
      <c r="UKE113"/>
      <c r="UKF113"/>
      <c r="UKG113"/>
      <c r="UKH113"/>
      <c r="UKI113"/>
      <c r="UKJ113"/>
      <c r="UKK113"/>
      <c r="UKL113"/>
      <c r="UKM113"/>
      <c r="UKN113"/>
      <c r="UKO113"/>
      <c r="UKP113"/>
      <c r="UKQ113"/>
      <c r="UKR113"/>
      <c r="UKS113"/>
      <c r="UKT113"/>
      <c r="UKU113"/>
      <c r="UKV113"/>
      <c r="UKW113"/>
      <c r="UKX113"/>
      <c r="UKY113"/>
      <c r="UKZ113"/>
      <c r="ULA113"/>
      <c r="ULB113"/>
      <c r="ULC113"/>
      <c r="ULD113"/>
      <c r="ULE113"/>
      <c r="ULF113"/>
      <c r="ULG113"/>
      <c r="ULH113"/>
      <c r="ULI113"/>
      <c r="ULJ113"/>
      <c r="ULK113"/>
      <c r="ULL113"/>
      <c r="ULM113"/>
      <c r="ULN113"/>
      <c r="ULO113"/>
      <c r="ULP113"/>
      <c r="ULQ113"/>
      <c r="ULR113"/>
      <c r="ULS113"/>
      <c r="ULT113"/>
      <c r="ULU113"/>
      <c r="ULV113"/>
      <c r="ULW113"/>
      <c r="ULX113"/>
      <c r="ULY113"/>
      <c r="ULZ113"/>
      <c r="UMA113"/>
      <c r="UMB113"/>
      <c r="UMC113"/>
      <c r="UMD113"/>
      <c r="UME113"/>
      <c r="UMF113"/>
      <c r="UMG113"/>
      <c r="UMH113"/>
      <c r="UMI113"/>
      <c r="UMJ113"/>
      <c r="UMK113"/>
      <c r="UML113"/>
      <c r="UMM113"/>
      <c r="UMN113"/>
      <c r="UMO113"/>
      <c r="UMP113"/>
      <c r="UMQ113"/>
      <c r="UMR113"/>
      <c r="UMS113"/>
      <c r="UMT113"/>
      <c r="UMU113"/>
      <c r="UMV113"/>
      <c r="UMW113"/>
      <c r="UMX113"/>
      <c r="UMY113"/>
      <c r="UMZ113"/>
      <c r="UNA113"/>
      <c r="UNB113"/>
      <c r="UNC113"/>
      <c r="UND113"/>
      <c r="UNE113"/>
      <c r="UNF113"/>
      <c r="UNG113"/>
      <c r="UNH113"/>
      <c r="UNI113"/>
      <c r="UNJ113"/>
      <c r="UNK113"/>
      <c r="UNL113"/>
      <c r="UNM113"/>
      <c r="UNN113"/>
      <c r="UNO113"/>
      <c r="UNP113"/>
      <c r="UNQ113"/>
      <c r="UNR113"/>
      <c r="UNS113"/>
      <c r="UNT113"/>
      <c r="UNU113"/>
      <c r="UNV113"/>
      <c r="UNW113"/>
      <c r="UNX113"/>
      <c r="UNY113"/>
      <c r="UNZ113"/>
      <c r="UOA113"/>
      <c r="UOB113"/>
      <c r="UOC113"/>
      <c r="UOD113"/>
      <c r="UOE113"/>
      <c r="UOF113"/>
      <c r="UOG113"/>
      <c r="UOH113"/>
      <c r="UOI113"/>
      <c r="UOJ113"/>
      <c r="UOK113"/>
      <c r="UOL113"/>
      <c r="UOM113"/>
      <c r="UON113"/>
      <c r="UOO113"/>
      <c r="UOP113"/>
      <c r="UOQ113"/>
      <c r="UOR113"/>
      <c r="UOS113"/>
      <c r="UOT113"/>
      <c r="UOU113"/>
      <c r="UOV113"/>
      <c r="UOW113"/>
      <c r="UOX113"/>
      <c r="UOY113"/>
      <c r="UOZ113"/>
      <c r="UPA113"/>
      <c r="UPB113"/>
      <c r="UPC113"/>
      <c r="UPD113"/>
      <c r="UPE113"/>
      <c r="UPF113"/>
      <c r="UPG113"/>
      <c r="UPH113"/>
      <c r="UPI113"/>
      <c r="UPJ113"/>
      <c r="UPK113"/>
      <c r="UPL113"/>
      <c r="UPM113"/>
      <c r="UPN113"/>
      <c r="UPO113"/>
      <c r="UPP113"/>
      <c r="UPQ113"/>
      <c r="UPR113"/>
      <c r="UPS113"/>
      <c r="UPT113"/>
      <c r="UPU113"/>
      <c r="UPV113"/>
      <c r="UPW113"/>
      <c r="UPX113"/>
      <c r="UPY113"/>
      <c r="UPZ113"/>
      <c r="UQA113"/>
      <c r="UQB113"/>
      <c r="UQC113"/>
      <c r="UQD113"/>
      <c r="UQE113"/>
      <c r="UQF113"/>
      <c r="UQG113"/>
      <c r="UQH113"/>
      <c r="UQI113"/>
      <c r="UQJ113"/>
      <c r="UQK113"/>
      <c r="UQL113"/>
      <c r="UQM113"/>
      <c r="UQN113"/>
      <c r="UQO113"/>
      <c r="UQP113"/>
      <c r="UQQ113"/>
      <c r="UQR113"/>
      <c r="UQS113"/>
      <c r="UQT113"/>
      <c r="UQU113"/>
      <c r="UQV113"/>
      <c r="UQW113"/>
      <c r="UQX113"/>
      <c r="UQY113"/>
      <c r="UQZ113"/>
      <c r="URA113"/>
      <c r="URB113"/>
      <c r="URC113"/>
      <c r="URD113"/>
      <c r="URE113"/>
      <c r="URF113"/>
      <c r="URG113"/>
      <c r="URH113"/>
      <c r="URI113"/>
      <c r="URJ113"/>
      <c r="URK113"/>
      <c r="URL113"/>
      <c r="URM113"/>
      <c r="URN113"/>
      <c r="URO113"/>
      <c r="URP113"/>
      <c r="URQ113"/>
      <c r="URR113"/>
      <c r="URS113"/>
      <c r="URT113"/>
      <c r="URU113"/>
      <c r="URV113"/>
      <c r="URW113"/>
      <c r="URX113"/>
      <c r="URY113"/>
      <c r="URZ113"/>
      <c r="USA113"/>
      <c r="USB113"/>
      <c r="USC113"/>
      <c r="USD113"/>
      <c r="USE113"/>
      <c r="USF113"/>
      <c r="USG113"/>
      <c r="USH113"/>
      <c r="USI113"/>
      <c r="USJ113"/>
      <c r="USK113"/>
      <c r="USL113"/>
      <c r="USM113"/>
      <c r="USN113"/>
      <c r="USO113"/>
      <c r="USP113"/>
      <c r="USQ113"/>
      <c r="USR113"/>
      <c r="USS113"/>
      <c r="UST113"/>
      <c r="USU113"/>
      <c r="USV113"/>
      <c r="USW113"/>
      <c r="USX113"/>
      <c r="USY113"/>
      <c r="USZ113"/>
      <c r="UTA113"/>
      <c r="UTB113"/>
      <c r="UTC113"/>
      <c r="UTD113"/>
      <c r="UTE113"/>
      <c r="UTF113"/>
      <c r="UTG113"/>
      <c r="UTH113"/>
      <c r="UTI113"/>
      <c r="UTJ113"/>
      <c r="UTK113"/>
      <c r="UTL113"/>
      <c r="UTM113"/>
      <c r="UTN113"/>
      <c r="UTO113"/>
      <c r="UTP113"/>
      <c r="UTQ113"/>
      <c r="UTR113"/>
      <c r="UTS113"/>
      <c r="UTT113"/>
      <c r="UTU113"/>
      <c r="UTV113"/>
      <c r="UTW113"/>
      <c r="UTX113"/>
      <c r="UTY113"/>
      <c r="UTZ113"/>
      <c r="UUA113"/>
      <c r="UUB113"/>
      <c r="UUC113"/>
      <c r="UUD113"/>
      <c r="UUE113"/>
      <c r="UUF113"/>
      <c r="UUG113"/>
      <c r="UUH113"/>
      <c r="UUI113"/>
      <c r="UUJ113"/>
      <c r="UUK113"/>
      <c r="UUL113"/>
      <c r="UUM113"/>
      <c r="UUN113"/>
      <c r="UUO113"/>
      <c r="UUP113"/>
      <c r="UUQ113"/>
      <c r="UUR113"/>
      <c r="UUS113"/>
      <c r="UUT113"/>
      <c r="UUU113"/>
      <c r="UUV113"/>
      <c r="UUW113"/>
      <c r="UUX113"/>
      <c r="UUY113"/>
      <c r="UUZ113"/>
      <c r="UVA113"/>
      <c r="UVB113"/>
      <c r="UVC113"/>
      <c r="UVD113"/>
      <c r="UVE113"/>
      <c r="UVF113"/>
      <c r="UVG113"/>
      <c r="UVH113"/>
      <c r="UVI113"/>
      <c r="UVJ113"/>
      <c r="UVK113"/>
      <c r="UVL113"/>
      <c r="UVM113"/>
      <c r="UVN113"/>
      <c r="UVO113"/>
      <c r="UVP113"/>
      <c r="UVQ113"/>
      <c r="UVR113"/>
      <c r="UVS113"/>
      <c r="UVT113"/>
      <c r="UVU113"/>
      <c r="UVV113"/>
      <c r="UVW113"/>
      <c r="UVX113"/>
      <c r="UVY113"/>
      <c r="UVZ113"/>
      <c r="UWA113"/>
      <c r="UWB113"/>
      <c r="UWC113"/>
      <c r="UWD113"/>
      <c r="UWE113"/>
      <c r="UWF113"/>
      <c r="UWG113"/>
      <c r="UWH113"/>
      <c r="UWI113"/>
      <c r="UWJ113"/>
      <c r="UWK113"/>
      <c r="UWL113"/>
      <c r="UWM113"/>
      <c r="UWN113"/>
      <c r="UWO113"/>
      <c r="UWP113"/>
      <c r="UWQ113"/>
      <c r="UWR113"/>
      <c r="UWS113"/>
      <c r="UWT113"/>
      <c r="UWU113"/>
      <c r="UWV113"/>
      <c r="UWW113"/>
      <c r="UWX113"/>
      <c r="UWY113"/>
      <c r="UWZ113"/>
      <c r="UXA113"/>
      <c r="UXB113"/>
      <c r="UXC113"/>
      <c r="UXD113"/>
      <c r="UXE113"/>
      <c r="UXF113"/>
      <c r="UXG113"/>
      <c r="UXH113"/>
      <c r="UXI113"/>
      <c r="UXJ113"/>
      <c r="UXK113"/>
      <c r="UXL113"/>
      <c r="UXM113"/>
      <c r="UXN113"/>
      <c r="UXO113"/>
      <c r="UXP113"/>
      <c r="UXQ113"/>
      <c r="UXR113"/>
      <c r="UXS113"/>
      <c r="UXT113"/>
      <c r="UXU113"/>
      <c r="UXV113"/>
      <c r="UXW113"/>
      <c r="UXX113"/>
      <c r="UXY113"/>
      <c r="UXZ113"/>
      <c r="UYA113"/>
      <c r="UYB113"/>
      <c r="UYC113"/>
      <c r="UYD113"/>
      <c r="UYE113"/>
      <c r="UYF113"/>
      <c r="UYG113"/>
      <c r="UYH113"/>
      <c r="UYI113"/>
      <c r="UYJ113"/>
      <c r="UYK113"/>
      <c r="UYL113"/>
      <c r="UYM113"/>
      <c r="UYN113"/>
      <c r="UYO113"/>
      <c r="UYP113"/>
      <c r="UYQ113"/>
      <c r="UYR113"/>
      <c r="UYS113"/>
      <c r="UYT113"/>
      <c r="UYU113"/>
      <c r="UYV113"/>
      <c r="UYW113"/>
      <c r="UYX113"/>
      <c r="UYY113"/>
      <c r="UYZ113"/>
      <c r="UZA113"/>
      <c r="UZB113"/>
      <c r="UZC113"/>
      <c r="UZD113"/>
      <c r="UZE113"/>
      <c r="UZF113"/>
      <c r="UZG113"/>
      <c r="UZH113"/>
      <c r="UZI113"/>
      <c r="UZJ113"/>
      <c r="UZK113"/>
      <c r="UZL113"/>
      <c r="UZM113"/>
      <c r="UZN113"/>
      <c r="UZO113"/>
      <c r="UZP113"/>
      <c r="UZQ113"/>
      <c r="UZR113"/>
      <c r="UZS113"/>
      <c r="UZT113"/>
      <c r="UZU113"/>
      <c r="UZV113"/>
      <c r="UZW113"/>
      <c r="UZX113"/>
      <c r="UZY113"/>
      <c r="UZZ113"/>
      <c r="VAA113"/>
      <c r="VAB113"/>
      <c r="VAC113"/>
      <c r="VAD113"/>
      <c r="VAE113"/>
      <c r="VAF113"/>
      <c r="VAG113"/>
      <c r="VAH113"/>
      <c r="VAI113"/>
      <c r="VAJ113"/>
      <c r="VAK113"/>
      <c r="VAL113"/>
      <c r="VAM113"/>
      <c r="VAN113"/>
      <c r="VAO113"/>
      <c r="VAP113"/>
      <c r="VAQ113"/>
      <c r="VAR113"/>
      <c r="VAS113"/>
      <c r="VAT113"/>
      <c r="VAU113"/>
      <c r="VAV113"/>
      <c r="VAW113"/>
      <c r="VAX113"/>
      <c r="VAY113"/>
      <c r="VAZ113"/>
      <c r="VBA113"/>
      <c r="VBB113"/>
      <c r="VBC113"/>
      <c r="VBD113"/>
      <c r="VBE113"/>
      <c r="VBF113"/>
      <c r="VBG113"/>
      <c r="VBH113"/>
      <c r="VBI113"/>
      <c r="VBJ113"/>
      <c r="VBK113"/>
      <c r="VBL113"/>
      <c r="VBM113"/>
      <c r="VBN113"/>
      <c r="VBO113"/>
      <c r="VBP113"/>
      <c r="VBQ113"/>
      <c r="VBR113"/>
      <c r="VBS113"/>
      <c r="VBT113"/>
      <c r="VBU113"/>
      <c r="VBV113"/>
      <c r="VBW113"/>
      <c r="VBX113"/>
      <c r="VBY113"/>
      <c r="VBZ113"/>
      <c r="VCA113"/>
      <c r="VCB113"/>
      <c r="VCC113"/>
      <c r="VCD113"/>
      <c r="VCE113"/>
      <c r="VCF113"/>
      <c r="VCG113"/>
      <c r="VCH113"/>
      <c r="VCI113"/>
      <c r="VCJ113"/>
      <c r="VCK113"/>
      <c r="VCL113"/>
      <c r="VCM113"/>
      <c r="VCN113"/>
      <c r="VCO113"/>
      <c r="VCP113"/>
      <c r="VCQ113"/>
      <c r="VCR113"/>
      <c r="VCS113"/>
      <c r="VCT113"/>
      <c r="VCU113"/>
      <c r="VCV113"/>
      <c r="VCW113"/>
      <c r="VCX113"/>
      <c r="VCY113"/>
      <c r="VCZ113"/>
      <c r="VDA113"/>
      <c r="VDB113"/>
      <c r="VDC113"/>
      <c r="VDD113"/>
      <c r="VDE113"/>
      <c r="VDF113"/>
      <c r="VDG113"/>
      <c r="VDH113"/>
      <c r="VDI113"/>
      <c r="VDJ113"/>
      <c r="VDK113"/>
      <c r="VDL113"/>
      <c r="VDM113"/>
      <c r="VDN113"/>
      <c r="VDO113"/>
      <c r="VDP113"/>
      <c r="VDQ113"/>
      <c r="VDR113"/>
      <c r="VDS113"/>
      <c r="VDT113"/>
      <c r="VDU113"/>
      <c r="VDV113"/>
      <c r="VDW113"/>
      <c r="VDX113"/>
      <c r="VDY113"/>
      <c r="VDZ113"/>
      <c r="VEA113"/>
      <c r="VEB113"/>
      <c r="VEC113"/>
      <c r="VED113"/>
      <c r="VEE113"/>
      <c r="VEF113"/>
      <c r="VEG113"/>
      <c r="VEH113"/>
      <c r="VEI113"/>
      <c r="VEJ113"/>
      <c r="VEK113"/>
      <c r="VEL113"/>
      <c r="VEM113"/>
      <c r="VEN113"/>
      <c r="VEO113"/>
      <c r="VEP113"/>
      <c r="VEQ113"/>
      <c r="VER113"/>
      <c r="VES113"/>
      <c r="VET113"/>
      <c r="VEU113"/>
      <c r="VEV113"/>
      <c r="VEW113"/>
      <c r="VEX113"/>
      <c r="VEY113"/>
      <c r="VEZ113"/>
      <c r="VFA113"/>
      <c r="VFB113"/>
      <c r="VFC113"/>
      <c r="VFD113"/>
      <c r="VFE113"/>
      <c r="VFF113"/>
      <c r="VFG113"/>
      <c r="VFH113"/>
      <c r="VFI113"/>
      <c r="VFJ113"/>
      <c r="VFK113"/>
      <c r="VFL113"/>
      <c r="VFM113"/>
      <c r="VFN113"/>
      <c r="VFO113"/>
      <c r="VFP113"/>
      <c r="VFQ113"/>
      <c r="VFR113"/>
      <c r="VFS113"/>
      <c r="VFT113"/>
      <c r="VFU113"/>
      <c r="VFV113"/>
      <c r="VFW113"/>
      <c r="VFX113"/>
      <c r="VFY113"/>
      <c r="VFZ113"/>
      <c r="VGA113"/>
      <c r="VGB113"/>
      <c r="VGC113"/>
      <c r="VGD113"/>
      <c r="VGE113"/>
      <c r="VGF113"/>
      <c r="VGG113"/>
      <c r="VGH113"/>
      <c r="VGI113"/>
      <c r="VGJ113"/>
      <c r="VGK113"/>
      <c r="VGL113"/>
      <c r="VGM113"/>
      <c r="VGN113"/>
      <c r="VGO113"/>
      <c r="VGP113"/>
      <c r="VGQ113"/>
      <c r="VGR113"/>
      <c r="VGS113"/>
      <c r="VGT113"/>
      <c r="VGU113"/>
      <c r="VGV113"/>
      <c r="VGW113"/>
      <c r="VGX113"/>
      <c r="VGY113"/>
      <c r="VGZ113"/>
      <c r="VHA113"/>
      <c r="VHB113"/>
      <c r="VHC113"/>
      <c r="VHD113"/>
      <c r="VHE113"/>
      <c r="VHF113"/>
      <c r="VHG113"/>
      <c r="VHH113"/>
      <c r="VHI113"/>
      <c r="VHJ113"/>
      <c r="VHK113"/>
      <c r="VHL113"/>
      <c r="VHM113"/>
      <c r="VHN113"/>
      <c r="VHO113"/>
      <c r="VHP113"/>
      <c r="VHQ113"/>
      <c r="VHR113"/>
      <c r="VHS113"/>
      <c r="VHT113"/>
      <c r="VHU113"/>
      <c r="VHV113"/>
      <c r="VHW113"/>
      <c r="VHX113"/>
      <c r="VHY113"/>
      <c r="VHZ113"/>
      <c r="VIA113"/>
      <c r="VIB113"/>
      <c r="VIC113"/>
      <c r="VID113"/>
      <c r="VIE113"/>
      <c r="VIF113"/>
      <c r="VIG113"/>
      <c r="VIH113"/>
      <c r="VII113"/>
      <c r="VIJ113"/>
      <c r="VIK113"/>
      <c r="VIL113"/>
      <c r="VIM113"/>
      <c r="VIN113"/>
      <c r="VIO113"/>
      <c r="VIP113"/>
      <c r="VIQ113"/>
      <c r="VIR113"/>
      <c r="VIS113"/>
      <c r="VIT113"/>
      <c r="VIU113"/>
      <c r="VIV113"/>
      <c r="VIW113"/>
      <c r="VIX113"/>
      <c r="VIY113"/>
      <c r="VIZ113"/>
      <c r="VJA113"/>
      <c r="VJB113"/>
      <c r="VJC113"/>
      <c r="VJD113"/>
      <c r="VJE113"/>
      <c r="VJF113"/>
      <c r="VJG113"/>
      <c r="VJH113"/>
      <c r="VJI113"/>
      <c r="VJJ113"/>
      <c r="VJK113"/>
      <c r="VJL113"/>
      <c r="VJM113"/>
      <c r="VJN113"/>
      <c r="VJO113"/>
      <c r="VJP113"/>
      <c r="VJQ113"/>
      <c r="VJR113"/>
      <c r="VJS113"/>
      <c r="VJT113"/>
      <c r="VJU113"/>
      <c r="VJV113"/>
      <c r="VJW113"/>
      <c r="VJX113"/>
      <c r="VJY113"/>
      <c r="VJZ113"/>
      <c r="VKA113"/>
      <c r="VKB113"/>
      <c r="VKC113"/>
      <c r="VKD113"/>
      <c r="VKE113"/>
      <c r="VKF113"/>
      <c r="VKG113"/>
      <c r="VKH113"/>
      <c r="VKI113"/>
      <c r="VKJ113"/>
      <c r="VKK113"/>
      <c r="VKL113"/>
      <c r="VKM113"/>
      <c r="VKN113"/>
      <c r="VKO113"/>
      <c r="VKP113"/>
      <c r="VKQ113"/>
      <c r="VKR113"/>
      <c r="VKS113"/>
      <c r="VKT113"/>
      <c r="VKU113"/>
      <c r="VKV113"/>
      <c r="VKW113"/>
      <c r="VKX113"/>
      <c r="VKY113"/>
      <c r="VKZ113"/>
      <c r="VLA113"/>
      <c r="VLB113"/>
      <c r="VLC113"/>
      <c r="VLD113"/>
      <c r="VLE113"/>
      <c r="VLF113"/>
      <c r="VLG113"/>
      <c r="VLH113"/>
      <c r="VLI113"/>
      <c r="VLJ113"/>
      <c r="VLK113"/>
      <c r="VLL113"/>
      <c r="VLM113"/>
      <c r="VLN113"/>
      <c r="VLO113"/>
      <c r="VLP113"/>
      <c r="VLQ113"/>
      <c r="VLR113"/>
      <c r="VLS113"/>
      <c r="VLT113"/>
      <c r="VLU113"/>
      <c r="VLV113"/>
      <c r="VLW113"/>
      <c r="VLX113"/>
      <c r="VLY113"/>
      <c r="VLZ113"/>
      <c r="VMA113"/>
      <c r="VMB113"/>
      <c r="VMC113"/>
      <c r="VMD113"/>
      <c r="VME113"/>
      <c r="VMF113"/>
      <c r="VMG113"/>
      <c r="VMH113"/>
      <c r="VMI113"/>
      <c r="VMJ113"/>
      <c r="VMK113"/>
      <c r="VML113"/>
      <c r="VMM113"/>
      <c r="VMN113"/>
      <c r="VMO113"/>
      <c r="VMP113"/>
      <c r="VMQ113"/>
      <c r="VMR113"/>
      <c r="VMS113"/>
      <c r="VMT113"/>
      <c r="VMU113"/>
      <c r="VMV113"/>
      <c r="VMW113"/>
      <c r="VMX113"/>
      <c r="VMY113"/>
      <c r="VMZ113"/>
      <c r="VNA113"/>
      <c r="VNB113"/>
      <c r="VNC113"/>
      <c r="VND113"/>
      <c r="VNE113"/>
      <c r="VNF113"/>
      <c r="VNG113"/>
      <c r="VNH113"/>
      <c r="VNI113"/>
      <c r="VNJ113"/>
      <c r="VNK113"/>
      <c r="VNL113"/>
      <c r="VNM113"/>
      <c r="VNN113"/>
      <c r="VNO113"/>
      <c r="VNP113"/>
      <c r="VNQ113"/>
      <c r="VNR113"/>
      <c r="VNS113"/>
      <c r="VNT113"/>
      <c r="VNU113"/>
      <c r="VNV113"/>
      <c r="VNW113"/>
      <c r="VNX113"/>
      <c r="VNY113"/>
      <c r="VNZ113"/>
      <c r="VOA113"/>
      <c r="VOB113"/>
      <c r="VOC113"/>
      <c r="VOD113"/>
      <c r="VOE113"/>
      <c r="VOF113"/>
      <c r="VOG113"/>
      <c r="VOH113"/>
      <c r="VOI113"/>
      <c r="VOJ113"/>
      <c r="VOK113"/>
      <c r="VOL113"/>
      <c r="VOM113"/>
      <c r="VON113"/>
      <c r="VOO113"/>
      <c r="VOP113"/>
      <c r="VOQ113"/>
      <c r="VOR113"/>
      <c r="VOS113"/>
      <c r="VOT113"/>
      <c r="VOU113"/>
      <c r="VOV113"/>
      <c r="VOW113"/>
      <c r="VOX113"/>
      <c r="VOY113"/>
      <c r="VOZ113"/>
      <c r="VPA113"/>
      <c r="VPB113"/>
      <c r="VPC113"/>
      <c r="VPD113"/>
      <c r="VPE113"/>
      <c r="VPF113"/>
      <c r="VPG113"/>
      <c r="VPH113"/>
      <c r="VPI113"/>
      <c r="VPJ113"/>
      <c r="VPK113"/>
      <c r="VPL113"/>
      <c r="VPM113"/>
      <c r="VPN113"/>
      <c r="VPO113"/>
      <c r="VPP113"/>
      <c r="VPQ113"/>
      <c r="VPR113"/>
      <c r="VPS113"/>
      <c r="VPT113"/>
      <c r="VPU113"/>
      <c r="VPV113"/>
      <c r="VPW113"/>
      <c r="VPX113"/>
      <c r="VPY113"/>
      <c r="VPZ113"/>
      <c r="VQA113"/>
      <c r="VQB113"/>
      <c r="VQC113"/>
      <c r="VQD113"/>
      <c r="VQE113"/>
      <c r="VQF113"/>
      <c r="VQG113"/>
      <c r="VQH113"/>
      <c r="VQI113"/>
      <c r="VQJ113"/>
      <c r="VQK113"/>
      <c r="VQL113"/>
      <c r="VQM113"/>
      <c r="VQN113"/>
      <c r="VQO113"/>
      <c r="VQP113"/>
      <c r="VQQ113"/>
      <c r="VQR113"/>
      <c r="VQS113"/>
      <c r="VQT113"/>
      <c r="VQU113"/>
      <c r="VQV113"/>
      <c r="VQW113"/>
      <c r="VQX113"/>
      <c r="VQY113"/>
      <c r="VQZ113"/>
      <c r="VRA113"/>
      <c r="VRB113"/>
      <c r="VRC113"/>
      <c r="VRD113"/>
      <c r="VRE113"/>
      <c r="VRF113"/>
      <c r="VRG113"/>
      <c r="VRH113"/>
      <c r="VRI113"/>
      <c r="VRJ113"/>
      <c r="VRK113"/>
      <c r="VRL113"/>
      <c r="VRM113"/>
      <c r="VRN113"/>
      <c r="VRO113"/>
      <c r="VRP113"/>
      <c r="VRQ113"/>
      <c r="VRR113"/>
      <c r="VRS113"/>
      <c r="VRT113"/>
      <c r="VRU113"/>
      <c r="VRV113"/>
      <c r="VRW113"/>
      <c r="VRX113"/>
      <c r="VRY113"/>
      <c r="VRZ113"/>
      <c r="VSA113"/>
      <c r="VSB113"/>
      <c r="VSC113"/>
      <c r="VSD113"/>
      <c r="VSE113"/>
      <c r="VSF113"/>
      <c r="VSG113"/>
      <c r="VSH113"/>
      <c r="VSI113"/>
      <c r="VSJ113"/>
      <c r="VSK113"/>
      <c r="VSL113"/>
      <c r="VSM113"/>
      <c r="VSN113"/>
      <c r="VSO113"/>
      <c r="VSP113"/>
      <c r="VSQ113"/>
      <c r="VSR113"/>
      <c r="VSS113"/>
      <c r="VST113"/>
      <c r="VSU113"/>
      <c r="VSV113"/>
      <c r="VSW113"/>
      <c r="VSX113"/>
      <c r="VSY113"/>
      <c r="VSZ113"/>
      <c r="VTA113"/>
      <c r="VTB113"/>
      <c r="VTC113"/>
      <c r="VTD113"/>
      <c r="VTE113"/>
      <c r="VTF113"/>
      <c r="VTG113"/>
      <c r="VTH113"/>
      <c r="VTI113"/>
      <c r="VTJ113"/>
      <c r="VTK113"/>
      <c r="VTL113"/>
      <c r="VTM113"/>
      <c r="VTN113"/>
      <c r="VTO113"/>
      <c r="VTP113"/>
      <c r="VTQ113"/>
      <c r="VTR113"/>
      <c r="VTS113"/>
      <c r="VTT113"/>
      <c r="VTU113"/>
      <c r="VTV113"/>
      <c r="VTW113"/>
      <c r="VTX113"/>
      <c r="VTY113"/>
      <c r="VTZ113"/>
      <c r="VUA113"/>
      <c r="VUB113"/>
      <c r="VUC113"/>
      <c r="VUD113"/>
      <c r="VUE113"/>
      <c r="VUF113"/>
      <c r="VUG113"/>
      <c r="VUH113"/>
      <c r="VUI113"/>
      <c r="VUJ113"/>
      <c r="VUK113"/>
      <c r="VUL113"/>
      <c r="VUM113"/>
      <c r="VUN113"/>
      <c r="VUO113"/>
      <c r="VUP113"/>
      <c r="VUQ113"/>
      <c r="VUR113"/>
      <c r="VUS113"/>
      <c r="VUT113"/>
      <c r="VUU113"/>
      <c r="VUV113"/>
      <c r="VUW113"/>
      <c r="VUX113"/>
      <c r="VUY113"/>
      <c r="VUZ113"/>
      <c r="VVA113"/>
      <c r="VVB113"/>
      <c r="VVC113"/>
      <c r="VVD113"/>
      <c r="VVE113"/>
      <c r="VVF113"/>
      <c r="VVG113"/>
      <c r="VVH113"/>
      <c r="VVI113"/>
      <c r="VVJ113"/>
      <c r="VVK113"/>
      <c r="VVL113"/>
      <c r="VVM113"/>
      <c r="VVN113"/>
      <c r="VVO113"/>
      <c r="VVP113"/>
      <c r="VVQ113"/>
      <c r="VVR113"/>
      <c r="VVS113"/>
      <c r="VVT113"/>
      <c r="VVU113"/>
      <c r="VVV113"/>
      <c r="VVW113"/>
      <c r="VVX113"/>
      <c r="VVY113"/>
      <c r="VVZ113"/>
      <c r="VWA113"/>
      <c r="VWB113"/>
      <c r="VWC113"/>
      <c r="VWD113"/>
      <c r="VWE113"/>
      <c r="VWF113"/>
      <c r="VWG113"/>
      <c r="VWH113"/>
      <c r="VWI113"/>
      <c r="VWJ113"/>
      <c r="VWK113"/>
      <c r="VWL113"/>
      <c r="VWM113"/>
      <c r="VWN113"/>
      <c r="VWO113"/>
      <c r="VWP113"/>
      <c r="VWQ113"/>
      <c r="VWR113"/>
      <c r="VWS113"/>
      <c r="VWT113"/>
      <c r="VWU113"/>
      <c r="VWV113"/>
      <c r="VWW113"/>
      <c r="VWX113"/>
      <c r="VWY113"/>
      <c r="VWZ113"/>
      <c r="VXA113"/>
      <c r="VXB113"/>
      <c r="VXC113"/>
      <c r="VXD113"/>
      <c r="VXE113"/>
      <c r="VXF113"/>
      <c r="VXG113"/>
      <c r="VXH113"/>
      <c r="VXI113"/>
      <c r="VXJ113"/>
      <c r="VXK113"/>
      <c r="VXL113"/>
      <c r="VXM113"/>
      <c r="VXN113"/>
      <c r="VXO113"/>
      <c r="VXP113"/>
      <c r="VXQ113"/>
      <c r="VXR113"/>
      <c r="VXS113"/>
      <c r="VXT113"/>
      <c r="VXU113"/>
      <c r="VXV113"/>
      <c r="VXW113"/>
      <c r="VXX113"/>
      <c r="VXY113"/>
      <c r="VXZ113"/>
      <c r="VYA113"/>
      <c r="VYB113"/>
      <c r="VYC113"/>
      <c r="VYD113"/>
      <c r="VYE113"/>
      <c r="VYF113"/>
      <c r="VYG113"/>
      <c r="VYH113"/>
      <c r="VYI113"/>
      <c r="VYJ113"/>
      <c r="VYK113"/>
      <c r="VYL113"/>
      <c r="VYM113"/>
      <c r="VYN113"/>
      <c r="VYO113"/>
      <c r="VYP113"/>
      <c r="VYQ113"/>
      <c r="VYR113"/>
      <c r="VYS113"/>
      <c r="VYT113"/>
      <c r="VYU113"/>
      <c r="VYV113"/>
      <c r="VYW113"/>
      <c r="VYX113"/>
      <c r="VYY113"/>
      <c r="VYZ113"/>
      <c r="VZA113"/>
      <c r="VZB113"/>
      <c r="VZC113"/>
      <c r="VZD113"/>
      <c r="VZE113"/>
      <c r="VZF113"/>
      <c r="VZG113"/>
      <c r="VZH113"/>
      <c r="VZI113"/>
      <c r="VZJ113"/>
      <c r="VZK113"/>
      <c r="VZL113"/>
      <c r="VZM113"/>
      <c r="VZN113"/>
      <c r="VZO113"/>
      <c r="VZP113"/>
      <c r="VZQ113"/>
      <c r="VZR113"/>
      <c r="VZS113"/>
      <c r="VZT113"/>
      <c r="VZU113"/>
      <c r="VZV113"/>
      <c r="VZW113"/>
      <c r="VZX113"/>
      <c r="VZY113"/>
      <c r="VZZ113"/>
      <c r="WAA113"/>
      <c r="WAB113"/>
      <c r="WAC113"/>
      <c r="WAD113"/>
      <c r="WAE113"/>
      <c r="WAF113"/>
      <c r="WAG113"/>
      <c r="WAH113"/>
      <c r="WAI113"/>
      <c r="WAJ113"/>
      <c r="WAK113"/>
      <c r="WAL113"/>
      <c r="WAM113"/>
      <c r="WAN113"/>
      <c r="WAO113"/>
      <c r="WAP113"/>
      <c r="WAQ113"/>
      <c r="WAR113"/>
      <c r="WAS113"/>
      <c r="WAT113"/>
      <c r="WAU113"/>
      <c r="WAV113"/>
      <c r="WAW113"/>
      <c r="WAX113"/>
      <c r="WAY113"/>
      <c r="WAZ113"/>
      <c r="WBA113"/>
      <c r="WBB113"/>
      <c r="WBC113"/>
      <c r="WBD113"/>
      <c r="WBE113"/>
      <c r="WBF113"/>
      <c r="WBG113"/>
      <c r="WBH113"/>
      <c r="WBI113"/>
      <c r="WBJ113"/>
      <c r="WBK113"/>
      <c r="WBL113"/>
      <c r="WBM113"/>
      <c r="WBN113"/>
      <c r="WBO113"/>
      <c r="WBP113"/>
      <c r="WBQ113"/>
      <c r="WBR113"/>
      <c r="WBS113"/>
      <c r="WBT113"/>
      <c r="WBU113"/>
      <c r="WBV113"/>
      <c r="WBW113"/>
      <c r="WBX113"/>
      <c r="WBY113"/>
      <c r="WBZ113"/>
      <c r="WCA113"/>
      <c r="WCB113"/>
      <c r="WCC113"/>
      <c r="WCD113"/>
      <c r="WCE113"/>
      <c r="WCF113"/>
      <c r="WCG113"/>
      <c r="WCH113"/>
      <c r="WCI113"/>
      <c r="WCJ113"/>
      <c r="WCK113"/>
      <c r="WCL113"/>
      <c r="WCM113"/>
      <c r="WCN113"/>
      <c r="WCO113"/>
      <c r="WCP113"/>
      <c r="WCQ113"/>
      <c r="WCR113"/>
      <c r="WCS113"/>
      <c r="WCT113"/>
      <c r="WCU113"/>
      <c r="WCV113"/>
      <c r="WCW113"/>
      <c r="WCX113"/>
      <c r="WCY113"/>
      <c r="WCZ113"/>
      <c r="WDA113"/>
      <c r="WDB113"/>
      <c r="WDC113"/>
      <c r="WDD113"/>
      <c r="WDE113"/>
      <c r="WDF113"/>
      <c r="WDG113"/>
      <c r="WDH113"/>
      <c r="WDI113"/>
      <c r="WDJ113"/>
      <c r="WDK113"/>
      <c r="WDL113"/>
      <c r="WDM113"/>
      <c r="WDN113"/>
      <c r="WDO113"/>
      <c r="WDP113"/>
      <c r="WDQ113"/>
      <c r="WDR113"/>
      <c r="WDS113"/>
      <c r="WDT113"/>
      <c r="WDU113"/>
      <c r="WDV113"/>
      <c r="WDW113"/>
      <c r="WDX113"/>
      <c r="WDY113"/>
      <c r="WDZ113"/>
      <c r="WEA113"/>
      <c r="WEB113"/>
      <c r="WEC113"/>
      <c r="WED113"/>
      <c r="WEE113"/>
      <c r="WEF113"/>
      <c r="WEG113"/>
      <c r="WEH113"/>
      <c r="WEI113"/>
      <c r="WEJ113"/>
      <c r="WEK113"/>
      <c r="WEL113"/>
      <c r="WEM113"/>
      <c r="WEN113"/>
      <c r="WEO113"/>
      <c r="WEP113"/>
      <c r="WEQ113"/>
      <c r="WER113"/>
      <c r="WES113"/>
      <c r="WET113"/>
      <c r="WEU113"/>
      <c r="WEV113"/>
      <c r="WEW113"/>
      <c r="WEX113"/>
      <c r="WEY113"/>
      <c r="WEZ113"/>
      <c r="WFA113"/>
      <c r="WFB113"/>
      <c r="WFC113"/>
      <c r="WFD113"/>
      <c r="WFE113"/>
      <c r="WFF113"/>
      <c r="WFG113"/>
      <c r="WFH113"/>
      <c r="WFI113"/>
      <c r="WFJ113"/>
      <c r="WFK113"/>
      <c r="WFL113"/>
      <c r="WFM113"/>
      <c r="WFN113"/>
      <c r="WFO113"/>
      <c r="WFP113"/>
      <c r="WFQ113"/>
      <c r="WFR113"/>
      <c r="WFS113"/>
      <c r="WFT113"/>
      <c r="WFU113"/>
      <c r="WFV113"/>
      <c r="WFW113"/>
      <c r="WFX113"/>
      <c r="WFY113"/>
      <c r="WFZ113"/>
      <c r="WGA113"/>
      <c r="WGB113"/>
      <c r="WGC113"/>
      <c r="WGD113"/>
      <c r="WGE113"/>
      <c r="WGF113"/>
      <c r="WGG113"/>
      <c r="WGH113"/>
      <c r="WGI113"/>
      <c r="WGJ113"/>
      <c r="WGK113"/>
      <c r="WGL113"/>
      <c r="WGM113"/>
      <c r="WGN113"/>
      <c r="WGO113"/>
      <c r="WGP113"/>
      <c r="WGQ113"/>
      <c r="WGR113"/>
      <c r="WGS113"/>
      <c r="WGT113"/>
      <c r="WGU113"/>
      <c r="WGV113"/>
      <c r="WGW113"/>
      <c r="WGX113"/>
      <c r="WGY113"/>
      <c r="WGZ113"/>
      <c r="WHA113"/>
      <c r="WHB113"/>
      <c r="WHC113"/>
      <c r="WHD113"/>
      <c r="WHE113"/>
      <c r="WHF113"/>
      <c r="WHG113"/>
      <c r="WHH113"/>
      <c r="WHI113"/>
      <c r="WHJ113"/>
      <c r="WHK113"/>
      <c r="WHL113"/>
      <c r="WHM113"/>
      <c r="WHN113"/>
      <c r="WHO113"/>
      <c r="WHP113"/>
      <c r="WHQ113"/>
      <c r="WHR113"/>
      <c r="WHS113"/>
      <c r="WHT113"/>
      <c r="WHU113"/>
      <c r="WHV113"/>
      <c r="WHW113"/>
      <c r="WHX113"/>
      <c r="WHY113"/>
      <c r="WHZ113"/>
      <c r="WIA113"/>
      <c r="WIB113"/>
      <c r="WIC113"/>
      <c r="WID113"/>
      <c r="WIE113"/>
      <c r="WIF113"/>
      <c r="WIG113"/>
      <c r="WIH113"/>
      <c r="WII113"/>
      <c r="WIJ113"/>
      <c r="WIK113"/>
      <c r="WIL113"/>
      <c r="WIM113"/>
      <c r="WIN113"/>
      <c r="WIO113"/>
      <c r="WIP113"/>
      <c r="WIQ113"/>
      <c r="WIR113"/>
      <c r="WIS113"/>
      <c r="WIT113"/>
      <c r="WIU113"/>
      <c r="WIV113"/>
      <c r="WIW113"/>
      <c r="WIX113"/>
      <c r="WIY113"/>
      <c r="WIZ113"/>
      <c r="WJA113"/>
      <c r="WJB113"/>
      <c r="WJC113"/>
      <c r="WJD113"/>
      <c r="WJE113"/>
      <c r="WJF113"/>
      <c r="WJG113"/>
      <c r="WJH113"/>
      <c r="WJI113"/>
      <c r="WJJ113"/>
      <c r="WJK113"/>
      <c r="WJL113"/>
      <c r="WJM113"/>
      <c r="WJN113"/>
      <c r="WJO113"/>
      <c r="WJP113"/>
      <c r="WJQ113"/>
      <c r="WJR113"/>
      <c r="WJS113"/>
      <c r="WJT113"/>
      <c r="WJU113"/>
      <c r="WJV113"/>
      <c r="WJW113"/>
      <c r="WJX113"/>
      <c r="WJY113"/>
      <c r="WJZ113"/>
      <c r="WKA113"/>
      <c r="WKB113"/>
      <c r="WKC113"/>
      <c r="WKD113"/>
      <c r="WKE113"/>
      <c r="WKF113"/>
      <c r="WKG113"/>
      <c r="WKH113"/>
      <c r="WKI113"/>
      <c r="WKJ113"/>
      <c r="WKK113"/>
      <c r="WKL113"/>
      <c r="WKM113"/>
      <c r="WKN113"/>
      <c r="WKO113"/>
      <c r="WKP113"/>
      <c r="WKQ113"/>
      <c r="WKR113"/>
      <c r="WKS113"/>
      <c r="WKT113"/>
      <c r="WKU113"/>
      <c r="WKV113"/>
      <c r="WKW113"/>
      <c r="WKX113"/>
      <c r="WKY113"/>
      <c r="WKZ113"/>
      <c r="WLA113"/>
      <c r="WLB113"/>
      <c r="WLC113"/>
      <c r="WLD113"/>
      <c r="WLE113"/>
      <c r="WLF113"/>
      <c r="WLG113"/>
      <c r="WLH113"/>
      <c r="WLI113"/>
      <c r="WLJ113"/>
      <c r="WLK113"/>
      <c r="WLL113"/>
      <c r="WLM113"/>
      <c r="WLN113"/>
      <c r="WLO113"/>
      <c r="WLP113"/>
      <c r="WLQ113"/>
      <c r="WLR113"/>
      <c r="WLS113"/>
      <c r="WLT113"/>
      <c r="WLU113"/>
      <c r="WLV113"/>
      <c r="WLW113"/>
      <c r="WLX113"/>
      <c r="WLY113"/>
      <c r="WLZ113"/>
      <c r="WMA113"/>
      <c r="WMB113"/>
      <c r="WMC113"/>
      <c r="WMD113"/>
      <c r="WME113"/>
      <c r="WMF113"/>
      <c r="WMG113"/>
      <c r="WMH113"/>
      <c r="WMI113"/>
      <c r="WMJ113"/>
      <c r="WMK113"/>
      <c r="WML113"/>
      <c r="WMM113"/>
      <c r="WMN113"/>
      <c r="WMO113"/>
      <c r="WMP113"/>
      <c r="WMQ113"/>
      <c r="WMR113"/>
      <c r="WMS113"/>
      <c r="WMT113"/>
      <c r="WMU113"/>
      <c r="WMV113"/>
      <c r="WMW113"/>
      <c r="WMX113"/>
      <c r="WMY113"/>
      <c r="WMZ113"/>
      <c r="WNA113"/>
      <c r="WNB113"/>
      <c r="WNC113"/>
      <c r="WND113"/>
      <c r="WNE113"/>
      <c r="WNF113"/>
      <c r="WNG113"/>
      <c r="WNH113"/>
      <c r="WNI113"/>
      <c r="WNJ113"/>
      <c r="WNK113"/>
      <c r="WNL113"/>
      <c r="WNM113"/>
      <c r="WNN113"/>
      <c r="WNO113"/>
      <c r="WNP113"/>
      <c r="WNQ113"/>
      <c r="WNR113"/>
      <c r="WNS113"/>
      <c r="WNT113"/>
      <c r="WNU113"/>
      <c r="WNV113"/>
      <c r="WNW113"/>
      <c r="WNX113"/>
      <c r="WNY113"/>
      <c r="WNZ113"/>
      <c r="WOA113"/>
      <c r="WOB113"/>
      <c r="WOC113"/>
      <c r="WOD113"/>
      <c r="WOE113"/>
      <c r="WOF113"/>
      <c r="WOG113"/>
      <c r="WOH113"/>
      <c r="WOI113"/>
      <c r="WOJ113"/>
      <c r="WOK113"/>
      <c r="WOL113"/>
      <c r="WOM113"/>
      <c r="WON113"/>
      <c r="WOO113"/>
      <c r="WOP113"/>
      <c r="WOQ113"/>
      <c r="WOR113"/>
      <c r="WOS113"/>
      <c r="WOT113"/>
      <c r="WOU113"/>
      <c r="WOV113"/>
      <c r="WOW113"/>
      <c r="WOX113"/>
      <c r="WOY113"/>
      <c r="WOZ113"/>
      <c r="WPA113"/>
      <c r="WPB113"/>
      <c r="WPC113"/>
      <c r="WPD113"/>
      <c r="WPE113"/>
      <c r="WPF113"/>
      <c r="WPG113"/>
      <c r="WPH113"/>
      <c r="WPI113"/>
      <c r="WPJ113"/>
      <c r="WPK113"/>
      <c r="WPL113"/>
      <c r="WPM113"/>
      <c r="WPN113"/>
      <c r="WPO113"/>
      <c r="WPP113"/>
      <c r="WPQ113"/>
      <c r="WPR113"/>
      <c r="WPS113"/>
      <c r="WPT113"/>
      <c r="WPU113"/>
      <c r="WPV113"/>
      <c r="WPW113"/>
      <c r="WPX113"/>
      <c r="WPY113"/>
      <c r="WPZ113"/>
      <c r="WQA113"/>
      <c r="WQB113"/>
      <c r="WQC113"/>
      <c r="WQD113"/>
      <c r="WQE113"/>
      <c r="WQF113"/>
      <c r="WQG113"/>
      <c r="WQH113"/>
      <c r="WQI113"/>
      <c r="WQJ113"/>
      <c r="WQK113"/>
      <c r="WQL113"/>
      <c r="WQM113"/>
      <c r="WQN113"/>
      <c r="WQO113"/>
      <c r="WQP113"/>
      <c r="WQQ113"/>
      <c r="WQR113"/>
      <c r="WQS113"/>
      <c r="WQT113"/>
      <c r="WQU113"/>
      <c r="WQV113"/>
      <c r="WQW113"/>
      <c r="WQX113"/>
      <c r="WQY113"/>
      <c r="WQZ113"/>
      <c r="WRA113"/>
      <c r="WRB113"/>
      <c r="WRC113"/>
      <c r="WRD113"/>
      <c r="WRE113"/>
      <c r="WRF113"/>
      <c r="WRG113"/>
      <c r="WRH113"/>
      <c r="WRI113"/>
      <c r="WRJ113"/>
      <c r="WRK113"/>
      <c r="WRL113"/>
      <c r="WRM113"/>
      <c r="WRN113"/>
      <c r="WRO113"/>
      <c r="WRP113"/>
      <c r="WRQ113"/>
      <c r="WRR113"/>
      <c r="WRS113"/>
      <c r="WRT113"/>
      <c r="WRU113"/>
      <c r="WRV113"/>
      <c r="WRW113"/>
      <c r="WRX113"/>
      <c r="WRY113"/>
      <c r="WRZ113"/>
      <c r="WSA113"/>
      <c r="WSB113"/>
      <c r="WSC113"/>
      <c r="WSD113"/>
      <c r="WSE113"/>
      <c r="WSF113"/>
      <c r="WSG113"/>
      <c r="WSH113"/>
      <c r="WSI113"/>
      <c r="WSJ113"/>
      <c r="WSK113"/>
      <c r="WSL113"/>
      <c r="WSM113"/>
      <c r="WSN113"/>
      <c r="WSO113"/>
      <c r="WSP113"/>
      <c r="WSQ113"/>
      <c r="WSR113"/>
      <c r="WSS113"/>
      <c r="WST113"/>
      <c r="WSU113"/>
      <c r="WSV113"/>
      <c r="WSW113"/>
      <c r="WSX113"/>
      <c r="WSY113"/>
      <c r="WSZ113"/>
      <c r="WTA113"/>
      <c r="WTB113"/>
      <c r="WTC113"/>
      <c r="WTD113"/>
      <c r="WTE113"/>
      <c r="WTF113"/>
      <c r="WTG113"/>
      <c r="WTH113"/>
      <c r="WTI113"/>
      <c r="WTJ113"/>
      <c r="WTK113"/>
      <c r="WTL113"/>
      <c r="WTM113"/>
      <c r="WTN113"/>
      <c r="WTO113"/>
      <c r="WTP113"/>
      <c r="WTQ113"/>
      <c r="WTR113"/>
      <c r="WTS113"/>
      <c r="WTT113"/>
      <c r="WTU113"/>
      <c r="WTV113"/>
      <c r="WTW113"/>
      <c r="WTX113"/>
      <c r="WTY113"/>
      <c r="WTZ113"/>
      <c r="WUA113"/>
      <c r="WUB113"/>
      <c r="WUC113"/>
      <c r="WUD113"/>
      <c r="WUE113"/>
      <c r="WUF113"/>
      <c r="WUG113"/>
      <c r="WUH113"/>
      <c r="WUI113"/>
      <c r="WUJ113"/>
      <c r="WUK113"/>
      <c r="WUL113"/>
      <c r="WUM113"/>
      <c r="WUN113"/>
      <c r="WUO113"/>
      <c r="WUP113"/>
      <c r="WUQ113"/>
      <c r="WUR113"/>
      <c r="WUS113"/>
      <c r="WUT113"/>
      <c r="WUU113"/>
      <c r="WUV113"/>
      <c r="WUW113"/>
      <c r="WUX113"/>
      <c r="WUY113"/>
      <c r="WUZ113"/>
      <c r="WVA113"/>
      <c r="WVB113"/>
      <c r="WVC113"/>
      <c r="WVD113"/>
      <c r="WVE113"/>
      <c r="WVF113"/>
      <c r="WVG113"/>
      <c r="WVH113"/>
      <c r="WVI113"/>
      <c r="WVJ113"/>
      <c r="WVK113"/>
      <c r="WVL113"/>
      <c r="WVM113"/>
      <c r="WVN113"/>
      <c r="WVO113"/>
      <c r="WVP113"/>
      <c r="WVQ113"/>
      <c r="WVR113"/>
      <c r="WVS113"/>
      <c r="WVT113"/>
      <c r="WVU113"/>
      <c r="WVV113"/>
      <c r="WVW113"/>
      <c r="WVX113"/>
      <c r="WVY113"/>
      <c r="WVZ113"/>
      <c r="WWA113"/>
      <c r="WWB113"/>
      <c r="WWC113"/>
      <c r="WWD113"/>
      <c r="WWE113"/>
      <c r="WWF113"/>
      <c r="WWG113"/>
      <c r="WWH113"/>
      <c r="WWI113"/>
      <c r="WWJ113"/>
      <c r="WWK113"/>
      <c r="WWL113"/>
      <c r="WWM113"/>
      <c r="WWN113"/>
      <c r="WWO113"/>
      <c r="WWP113"/>
      <c r="WWQ113"/>
      <c r="WWR113"/>
      <c r="WWS113"/>
      <c r="WWT113"/>
      <c r="WWU113"/>
      <c r="WWV113"/>
      <c r="WWW113"/>
      <c r="WWX113"/>
      <c r="WWY113"/>
      <c r="WWZ113"/>
      <c r="WXA113"/>
      <c r="WXB113"/>
      <c r="WXC113"/>
      <c r="WXD113"/>
      <c r="WXE113"/>
      <c r="WXF113"/>
      <c r="WXG113"/>
      <c r="WXH113"/>
      <c r="WXI113"/>
      <c r="WXJ113"/>
      <c r="WXK113"/>
      <c r="WXL113"/>
      <c r="WXM113"/>
      <c r="WXN113"/>
      <c r="WXO113"/>
      <c r="WXP113"/>
      <c r="WXQ113"/>
      <c r="WXR113"/>
      <c r="WXS113"/>
      <c r="WXT113"/>
      <c r="WXU113"/>
      <c r="WXV113"/>
      <c r="WXW113"/>
      <c r="WXX113"/>
      <c r="WXY113"/>
      <c r="WXZ113"/>
      <c r="WYA113"/>
      <c r="WYB113"/>
      <c r="WYC113"/>
      <c r="WYD113"/>
      <c r="WYE113"/>
      <c r="WYF113"/>
      <c r="WYG113"/>
      <c r="WYH113"/>
      <c r="WYI113"/>
      <c r="WYJ113"/>
      <c r="WYK113"/>
      <c r="WYL113"/>
      <c r="WYM113"/>
      <c r="WYN113"/>
      <c r="WYO113"/>
      <c r="WYP113"/>
      <c r="WYQ113"/>
      <c r="WYR113"/>
      <c r="WYS113"/>
      <c r="WYT113"/>
      <c r="WYU113"/>
      <c r="WYV113"/>
      <c r="WYW113"/>
      <c r="WYX113"/>
      <c r="WYY113"/>
      <c r="WYZ113"/>
      <c r="WZA113"/>
      <c r="WZB113"/>
      <c r="WZC113"/>
      <c r="WZD113"/>
      <c r="WZE113"/>
      <c r="WZF113"/>
      <c r="WZG113"/>
      <c r="WZH113"/>
      <c r="WZI113"/>
      <c r="WZJ113"/>
      <c r="WZK113"/>
      <c r="WZL113"/>
      <c r="WZM113"/>
      <c r="WZN113"/>
      <c r="WZO113"/>
      <c r="WZP113"/>
      <c r="WZQ113"/>
      <c r="WZR113"/>
      <c r="WZS113"/>
      <c r="WZT113"/>
      <c r="WZU113"/>
      <c r="WZV113"/>
      <c r="WZW113"/>
      <c r="WZX113"/>
      <c r="WZY113"/>
      <c r="WZZ113"/>
      <c r="XAA113"/>
      <c r="XAB113"/>
      <c r="XAC113"/>
      <c r="XAD113"/>
      <c r="XAE113"/>
      <c r="XAF113"/>
      <c r="XAG113"/>
      <c r="XAH113"/>
      <c r="XAI113"/>
      <c r="XAJ113"/>
      <c r="XAK113"/>
      <c r="XAL113"/>
      <c r="XAM113"/>
      <c r="XAN113"/>
      <c r="XAO113"/>
      <c r="XAP113"/>
      <c r="XAQ113"/>
      <c r="XAR113"/>
      <c r="XAS113"/>
      <c r="XAT113"/>
      <c r="XAU113"/>
      <c r="XAV113"/>
      <c r="XAW113"/>
      <c r="XAX113"/>
      <c r="XAY113"/>
      <c r="XAZ113"/>
      <c r="XBA113"/>
      <c r="XBB113"/>
      <c r="XBC113"/>
      <c r="XBD113"/>
      <c r="XBE113"/>
      <c r="XBF113"/>
      <c r="XBG113"/>
      <c r="XBH113"/>
      <c r="XBI113"/>
      <c r="XBJ113"/>
      <c r="XBK113"/>
      <c r="XBL113"/>
      <c r="XBM113"/>
      <c r="XBN113"/>
      <c r="XBO113"/>
      <c r="XBP113"/>
      <c r="XBQ113"/>
      <c r="XBR113"/>
      <c r="XBS113"/>
      <c r="XBT113"/>
      <c r="XBU113"/>
      <c r="XBV113"/>
      <c r="XBW113"/>
      <c r="XBX113"/>
      <c r="XBY113"/>
      <c r="XBZ113"/>
      <c r="XCA113"/>
      <c r="XCB113"/>
      <c r="XCC113"/>
      <c r="XCD113"/>
      <c r="XCE113"/>
      <c r="XCF113"/>
      <c r="XCG113"/>
      <c r="XCH113"/>
      <c r="XCI113"/>
      <c r="XCJ113"/>
      <c r="XCK113"/>
      <c r="XCL113"/>
      <c r="XCM113"/>
      <c r="XCN113"/>
      <c r="XCO113"/>
      <c r="XCP113"/>
      <c r="XCQ113"/>
      <c r="XCR113"/>
      <c r="XCS113"/>
      <c r="XCT113"/>
      <c r="XCU113"/>
      <c r="XCV113"/>
      <c r="XCW113"/>
      <c r="XCX113"/>
      <c r="XCY113"/>
      <c r="XCZ113"/>
      <c r="XDA113"/>
      <c r="XDB113"/>
      <c r="XDC113"/>
      <c r="XDD113"/>
      <c r="XDE113"/>
      <c r="XDF113"/>
      <c r="XDG113"/>
      <c r="XDH113"/>
      <c r="XDI113"/>
      <c r="XDJ113"/>
      <c r="XDK113"/>
      <c r="XDL113"/>
      <c r="XDM113"/>
      <c r="XDN113"/>
      <c r="XDO113"/>
      <c r="XDP113"/>
      <c r="XDQ113"/>
      <c r="XDR113"/>
      <c r="XDS113"/>
      <c r="XDT113"/>
      <c r="XDU113"/>
      <c r="XDV113"/>
      <c r="XDW113"/>
      <c r="XDX113"/>
      <c r="XDY113"/>
      <c r="XDZ113"/>
      <c r="XEA113"/>
      <c r="XEB113"/>
      <c r="XEC113"/>
      <c r="XED113"/>
      <c r="XEE113"/>
    </row>
    <row r="114" spans="1:16359" ht="56.25">
      <c r="A114" s="119">
        <v>92</v>
      </c>
      <c r="B114" s="156" t="s">
        <v>195</v>
      </c>
      <c r="C114" s="417" t="s">
        <v>175</v>
      </c>
      <c r="D114" s="417">
        <v>2017</v>
      </c>
      <c r="E114" s="172" t="s">
        <v>21</v>
      </c>
      <c r="F114" s="430"/>
      <c r="G114" s="430"/>
      <c r="H114" s="416"/>
      <c r="I114" s="430"/>
      <c r="J114" s="430">
        <v>400</v>
      </c>
      <c r="K114" s="416"/>
      <c r="L114" s="355"/>
      <c r="M114" s="430"/>
      <c r="N114" s="430"/>
      <c r="O114" s="430"/>
      <c r="P114" s="430"/>
      <c r="Q114" s="430"/>
      <c r="R114" s="430"/>
      <c r="S114" s="430"/>
      <c r="T114" s="430"/>
      <c r="U114" s="430"/>
      <c r="V114" s="430"/>
      <c r="W114" s="430"/>
      <c r="X114" s="430"/>
      <c r="Y114" s="430"/>
      <c r="Z114" s="430"/>
      <c r="AA114" s="415">
        <v>0</v>
      </c>
      <c r="AB114" s="415">
        <v>400</v>
      </c>
      <c r="AC114" s="415">
        <v>0</v>
      </c>
      <c r="AD114" s="419" t="s">
        <v>618</v>
      </c>
      <c r="AE114" s="419" t="s">
        <v>663</v>
      </c>
      <c r="AF114" s="398"/>
    </row>
    <row r="115" spans="1:16359" ht="56.25">
      <c r="A115" s="119">
        <v>93</v>
      </c>
      <c r="B115" s="156" t="s">
        <v>215</v>
      </c>
      <c r="C115" s="417" t="s">
        <v>178</v>
      </c>
      <c r="D115" s="417" t="s">
        <v>759</v>
      </c>
      <c r="E115" s="172" t="s">
        <v>216</v>
      </c>
      <c r="F115" s="430"/>
      <c r="G115" s="430">
        <v>125</v>
      </c>
      <c r="H115" s="416"/>
      <c r="I115" s="430"/>
      <c r="J115" s="430"/>
      <c r="K115" s="416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415">
        <v>0</v>
      </c>
      <c r="AB115" s="415">
        <v>125</v>
      </c>
      <c r="AC115" s="415">
        <v>0</v>
      </c>
      <c r="AD115" s="419" t="s">
        <v>618</v>
      </c>
      <c r="AE115" s="419" t="s">
        <v>663</v>
      </c>
      <c r="AF115" s="398"/>
    </row>
    <row r="116" spans="1:16359" ht="67.5">
      <c r="A116" s="119">
        <v>94</v>
      </c>
      <c r="B116" s="156" t="s">
        <v>217</v>
      </c>
      <c r="C116" s="417" t="s">
        <v>176</v>
      </c>
      <c r="D116" s="417">
        <v>2020</v>
      </c>
      <c r="E116" s="172" t="s">
        <v>524</v>
      </c>
      <c r="F116" s="430"/>
      <c r="G116" s="430"/>
      <c r="H116" s="416"/>
      <c r="I116" s="430"/>
      <c r="J116" s="430"/>
      <c r="K116" s="416"/>
      <c r="L116" s="355"/>
      <c r="M116" s="355"/>
      <c r="N116" s="355"/>
      <c r="O116" s="355"/>
      <c r="P116" s="355"/>
      <c r="Q116" s="355"/>
      <c r="R116" s="355"/>
      <c r="S116" s="430">
        <v>726</v>
      </c>
      <c r="T116" s="355"/>
      <c r="U116" s="355"/>
      <c r="V116" s="355"/>
      <c r="W116" s="355"/>
      <c r="X116" s="355"/>
      <c r="Y116" s="355"/>
      <c r="Z116" s="355"/>
      <c r="AA116" s="415">
        <v>0</v>
      </c>
      <c r="AB116" s="415">
        <v>726</v>
      </c>
      <c r="AC116" s="415">
        <v>0</v>
      </c>
      <c r="AD116" s="419" t="s">
        <v>618</v>
      </c>
      <c r="AE116" s="419" t="s">
        <v>877</v>
      </c>
      <c r="AF116" s="398"/>
    </row>
    <row r="117" spans="1:16359" ht="56.25">
      <c r="A117" s="119">
        <v>95</v>
      </c>
      <c r="B117" s="156" t="s">
        <v>218</v>
      </c>
      <c r="C117" s="417" t="s">
        <v>176</v>
      </c>
      <c r="D117" s="417" t="s">
        <v>760</v>
      </c>
      <c r="E117" s="172" t="s">
        <v>525</v>
      </c>
      <c r="F117" s="430"/>
      <c r="G117" s="430"/>
      <c r="H117" s="416"/>
      <c r="I117" s="430"/>
      <c r="J117" s="430"/>
      <c r="K117" s="416"/>
      <c r="L117" s="355"/>
      <c r="M117" s="355"/>
      <c r="N117" s="355"/>
      <c r="O117" s="355"/>
      <c r="P117" s="430">
        <v>500</v>
      </c>
      <c r="Q117" s="430"/>
      <c r="R117" s="430"/>
      <c r="S117" s="430">
        <v>600</v>
      </c>
      <c r="T117" s="355"/>
      <c r="U117" s="355"/>
      <c r="V117" s="355"/>
      <c r="W117" s="355"/>
      <c r="X117" s="355"/>
      <c r="Y117" s="355"/>
      <c r="Z117" s="355"/>
      <c r="AA117" s="415">
        <v>0</v>
      </c>
      <c r="AB117" s="415">
        <v>1100</v>
      </c>
      <c r="AC117" s="415">
        <v>0</v>
      </c>
      <c r="AD117" s="419" t="s">
        <v>618</v>
      </c>
      <c r="AE117" s="419" t="s">
        <v>663</v>
      </c>
      <c r="AF117" s="398"/>
    </row>
    <row r="118" spans="1:16359" s="70" customFormat="1" ht="56.25">
      <c r="A118" s="119">
        <v>96</v>
      </c>
      <c r="B118" s="156" t="s">
        <v>219</v>
      </c>
      <c r="C118" s="417" t="s">
        <v>197</v>
      </c>
      <c r="D118" s="417" t="s">
        <v>761</v>
      </c>
      <c r="E118" s="172" t="s">
        <v>220</v>
      </c>
      <c r="F118" s="430"/>
      <c r="G118" s="430"/>
      <c r="H118" s="416"/>
      <c r="I118" s="430"/>
      <c r="J118" s="430"/>
      <c r="K118" s="416"/>
      <c r="L118" s="355"/>
      <c r="M118" s="430"/>
      <c r="N118" s="416"/>
      <c r="O118" s="430"/>
      <c r="P118" s="430"/>
      <c r="Q118" s="430"/>
      <c r="R118" s="430"/>
      <c r="S118" s="430">
        <v>250</v>
      </c>
      <c r="T118" s="430">
        <v>100</v>
      </c>
      <c r="U118" s="430"/>
      <c r="V118" s="430"/>
      <c r="W118" s="430"/>
      <c r="X118" s="430"/>
      <c r="Y118" s="430"/>
      <c r="Z118" s="430"/>
      <c r="AA118" s="415">
        <v>0</v>
      </c>
      <c r="AB118" s="415">
        <v>250</v>
      </c>
      <c r="AC118" s="415">
        <v>100</v>
      </c>
      <c r="AD118" s="419" t="s">
        <v>618</v>
      </c>
      <c r="AE118" s="419" t="s">
        <v>663</v>
      </c>
      <c r="AF118" s="38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  <c r="BDV118"/>
      <c r="BDW118"/>
      <c r="BDX118"/>
      <c r="BDY118"/>
      <c r="BDZ118"/>
      <c r="BEA118"/>
      <c r="BEB118"/>
      <c r="BEC118"/>
      <c r="BED118"/>
      <c r="BEE118"/>
      <c r="BEF118"/>
      <c r="BEG118"/>
      <c r="BEH118"/>
      <c r="BEI118"/>
      <c r="BEJ118"/>
      <c r="BEK118"/>
      <c r="BEL118"/>
      <c r="BEM118"/>
      <c r="BEN118"/>
      <c r="BEO118"/>
      <c r="BEP118"/>
      <c r="BEQ118"/>
      <c r="BER118"/>
      <c r="BES118"/>
      <c r="BET118"/>
      <c r="BEU118"/>
      <c r="BEV118"/>
      <c r="BEW118"/>
      <c r="BEX118"/>
      <c r="BEY118"/>
      <c r="BEZ118"/>
      <c r="BFA118"/>
      <c r="BFB118"/>
      <c r="BFC118"/>
      <c r="BFD118"/>
      <c r="BFE118"/>
      <c r="BFF118"/>
      <c r="BFG118"/>
      <c r="BFH118"/>
      <c r="BFI118"/>
      <c r="BFJ118"/>
      <c r="BFK118"/>
      <c r="BFL118"/>
      <c r="BFM118"/>
      <c r="BFN118"/>
      <c r="BFO118"/>
      <c r="BFP118"/>
      <c r="BFQ118"/>
      <c r="BFR118"/>
      <c r="BFS118"/>
      <c r="BFT118"/>
      <c r="BFU118"/>
      <c r="BFV118"/>
      <c r="BFW118"/>
      <c r="BFX118"/>
      <c r="BFY118"/>
      <c r="BFZ118"/>
      <c r="BGA118"/>
      <c r="BGB118"/>
      <c r="BGC118"/>
      <c r="BGD118"/>
      <c r="BGE118"/>
      <c r="BGF118"/>
      <c r="BGG118"/>
      <c r="BGH118"/>
      <c r="BGI118"/>
      <c r="BGJ118"/>
      <c r="BGK118"/>
      <c r="BGL118"/>
      <c r="BGM118"/>
      <c r="BGN118"/>
      <c r="BGO118"/>
      <c r="BGP118"/>
      <c r="BGQ118"/>
      <c r="BGR118"/>
      <c r="BGS118"/>
      <c r="BGT118"/>
      <c r="BGU118"/>
      <c r="BGV118"/>
      <c r="BGW118"/>
      <c r="BGX118"/>
      <c r="BGY118"/>
      <c r="BGZ118"/>
      <c r="BHA118"/>
      <c r="BHB118"/>
      <c r="BHC118"/>
      <c r="BHD118"/>
      <c r="BHE118"/>
      <c r="BHF118"/>
      <c r="BHG118"/>
      <c r="BHH118"/>
      <c r="BHI118"/>
      <c r="BHJ118"/>
      <c r="BHK118"/>
      <c r="BHL118"/>
      <c r="BHM118"/>
      <c r="BHN118"/>
      <c r="BHO118"/>
      <c r="BHP118"/>
      <c r="BHQ118"/>
      <c r="BHR118"/>
      <c r="BHS118"/>
      <c r="BHT118"/>
      <c r="BHU118"/>
      <c r="BHV118"/>
      <c r="BHW118"/>
      <c r="BHX118"/>
      <c r="BHY118"/>
      <c r="BHZ118"/>
      <c r="BIA118"/>
      <c r="BIB118"/>
      <c r="BIC118"/>
      <c r="BID118"/>
      <c r="BIE118"/>
      <c r="BIF118"/>
      <c r="BIG118"/>
      <c r="BIH118"/>
      <c r="BII118"/>
      <c r="BIJ118"/>
      <c r="BIK118"/>
      <c r="BIL118"/>
      <c r="BIM118"/>
      <c r="BIN118"/>
      <c r="BIO118"/>
      <c r="BIP118"/>
      <c r="BIQ118"/>
      <c r="BIR118"/>
      <c r="BIS118"/>
      <c r="BIT118"/>
      <c r="BIU118"/>
      <c r="BIV118"/>
      <c r="BIW118"/>
      <c r="BIX118"/>
      <c r="BIY118"/>
      <c r="BIZ118"/>
      <c r="BJA118"/>
      <c r="BJB118"/>
      <c r="BJC118"/>
      <c r="BJD118"/>
      <c r="BJE118"/>
      <c r="BJF118"/>
      <c r="BJG118"/>
      <c r="BJH118"/>
      <c r="BJI118"/>
      <c r="BJJ118"/>
      <c r="BJK118"/>
      <c r="BJL118"/>
      <c r="BJM118"/>
      <c r="BJN118"/>
      <c r="BJO118"/>
      <c r="BJP118"/>
      <c r="BJQ118"/>
      <c r="BJR118"/>
      <c r="BJS118"/>
      <c r="BJT118"/>
      <c r="BJU118"/>
      <c r="BJV118"/>
      <c r="BJW118"/>
      <c r="BJX118"/>
      <c r="BJY118"/>
      <c r="BJZ118"/>
      <c r="BKA118"/>
      <c r="BKB118"/>
      <c r="BKC118"/>
      <c r="BKD118"/>
      <c r="BKE118"/>
      <c r="BKF118"/>
      <c r="BKG118"/>
      <c r="BKH118"/>
      <c r="BKI118"/>
      <c r="BKJ118"/>
      <c r="BKK118"/>
      <c r="BKL118"/>
      <c r="BKM118"/>
      <c r="BKN118"/>
      <c r="BKO118"/>
      <c r="BKP118"/>
      <c r="BKQ118"/>
      <c r="BKR118"/>
      <c r="BKS118"/>
      <c r="BKT118"/>
      <c r="BKU118"/>
      <c r="BKV118"/>
      <c r="BKW118"/>
      <c r="BKX118"/>
      <c r="BKY118"/>
      <c r="BKZ118"/>
      <c r="BLA118"/>
      <c r="BLB118"/>
      <c r="BLC118"/>
      <c r="BLD118"/>
      <c r="BLE118"/>
      <c r="BLF118"/>
      <c r="BLG118"/>
      <c r="BLH118"/>
      <c r="BLI118"/>
      <c r="BLJ118"/>
      <c r="BLK118"/>
      <c r="BLL118"/>
      <c r="BLM118"/>
      <c r="BLN118"/>
      <c r="BLO118"/>
      <c r="BLP118"/>
      <c r="BLQ118"/>
      <c r="BLR118"/>
      <c r="BLS118"/>
      <c r="BLT118"/>
      <c r="BLU118"/>
      <c r="BLV118"/>
      <c r="BLW118"/>
      <c r="BLX118"/>
      <c r="BLY118"/>
      <c r="BLZ118"/>
      <c r="BMA118"/>
      <c r="BMB118"/>
      <c r="BMC118"/>
      <c r="BMD118"/>
      <c r="BME118"/>
      <c r="BMF118"/>
      <c r="BMG118"/>
      <c r="BMH118"/>
      <c r="BMI118"/>
      <c r="BMJ118"/>
      <c r="BMK118"/>
      <c r="BML118"/>
      <c r="BMM118"/>
      <c r="BMN118"/>
      <c r="BMO118"/>
      <c r="BMP118"/>
      <c r="BMQ118"/>
      <c r="BMR118"/>
      <c r="BMS118"/>
      <c r="BMT118"/>
      <c r="BMU118"/>
      <c r="BMV118"/>
      <c r="BMW118"/>
      <c r="BMX118"/>
      <c r="BMY118"/>
      <c r="BMZ118"/>
      <c r="BNA118"/>
      <c r="BNB118"/>
      <c r="BNC118"/>
      <c r="BND118"/>
      <c r="BNE118"/>
      <c r="BNF118"/>
      <c r="BNG118"/>
      <c r="BNH118"/>
      <c r="BNI118"/>
      <c r="BNJ118"/>
      <c r="BNK118"/>
      <c r="BNL118"/>
      <c r="BNM118"/>
      <c r="BNN118"/>
      <c r="BNO118"/>
      <c r="BNP118"/>
      <c r="BNQ118"/>
      <c r="BNR118"/>
      <c r="BNS118"/>
      <c r="BNT118"/>
      <c r="BNU118"/>
      <c r="BNV118"/>
      <c r="BNW118"/>
      <c r="BNX118"/>
      <c r="BNY118"/>
      <c r="BNZ118"/>
      <c r="BOA118"/>
      <c r="BOB118"/>
      <c r="BOC118"/>
      <c r="BOD118"/>
      <c r="BOE118"/>
      <c r="BOF118"/>
      <c r="BOG118"/>
      <c r="BOH118"/>
      <c r="BOI118"/>
      <c r="BOJ118"/>
      <c r="BOK118"/>
      <c r="BOL118"/>
      <c r="BOM118"/>
      <c r="BON118"/>
      <c r="BOO118"/>
      <c r="BOP118"/>
      <c r="BOQ118"/>
      <c r="BOR118"/>
      <c r="BOS118"/>
      <c r="BOT118"/>
      <c r="BOU118"/>
      <c r="BOV118"/>
      <c r="BOW118"/>
      <c r="BOX118"/>
      <c r="BOY118"/>
      <c r="BOZ118"/>
      <c r="BPA118"/>
      <c r="BPB118"/>
      <c r="BPC118"/>
      <c r="BPD118"/>
      <c r="BPE118"/>
      <c r="BPF118"/>
      <c r="BPG118"/>
      <c r="BPH118"/>
      <c r="BPI118"/>
      <c r="BPJ118"/>
      <c r="BPK118"/>
      <c r="BPL118"/>
      <c r="BPM118"/>
      <c r="BPN118"/>
      <c r="BPO118"/>
      <c r="BPP118"/>
      <c r="BPQ118"/>
      <c r="BPR118"/>
      <c r="BPS118"/>
      <c r="BPT118"/>
      <c r="BPU118"/>
      <c r="BPV118"/>
      <c r="BPW118"/>
      <c r="BPX118"/>
      <c r="BPY118"/>
      <c r="BPZ118"/>
      <c r="BQA118"/>
      <c r="BQB118"/>
      <c r="BQC118"/>
      <c r="BQD118"/>
      <c r="BQE118"/>
      <c r="BQF118"/>
      <c r="BQG118"/>
      <c r="BQH118"/>
      <c r="BQI118"/>
      <c r="BQJ118"/>
      <c r="BQK118"/>
      <c r="BQL118"/>
      <c r="BQM118"/>
      <c r="BQN118"/>
      <c r="BQO118"/>
      <c r="BQP118"/>
      <c r="BQQ118"/>
      <c r="BQR118"/>
      <c r="BQS118"/>
      <c r="BQT118"/>
      <c r="BQU118"/>
      <c r="BQV118"/>
      <c r="BQW118"/>
      <c r="BQX118"/>
      <c r="BQY118"/>
      <c r="BQZ118"/>
      <c r="BRA118"/>
      <c r="BRB118"/>
      <c r="BRC118"/>
      <c r="BRD118"/>
      <c r="BRE118"/>
      <c r="BRF118"/>
      <c r="BRG118"/>
      <c r="BRH118"/>
      <c r="BRI118"/>
      <c r="BRJ118"/>
      <c r="BRK118"/>
      <c r="BRL118"/>
      <c r="BRM118"/>
      <c r="BRN118"/>
      <c r="BRO118"/>
      <c r="BRP118"/>
      <c r="BRQ118"/>
      <c r="BRR118"/>
      <c r="BRS118"/>
      <c r="BRT118"/>
      <c r="BRU118"/>
      <c r="BRV118"/>
      <c r="BRW118"/>
      <c r="BRX118"/>
      <c r="BRY118"/>
      <c r="BRZ118"/>
      <c r="BSA118"/>
      <c r="BSB118"/>
      <c r="BSC118"/>
      <c r="BSD118"/>
      <c r="BSE118"/>
      <c r="BSF118"/>
      <c r="BSG118"/>
      <c r="BSH118"/>
      <c r="BSI118"/>
      <c r="BSJ118"/>
      <c r="BSK118"/>
      <c r="BSL118"/>
      <c r="BSM118"/>
      <c r="BSN118"/>
      <c r="BSO118"/>
      <c r="BSP118"/>
      <c r="BSQ118"/>
      <c r="BSR118"/>
      <c r="BSS118"/>
      <c r="BST118"/>
      <c r="BSU118"/>
      <c r="BSV118"/>
      <c r="BSW118"/>
      <c r="BSX118"/>
      <c r="BSY118"/>
      <c r="BSZ118"/>
      <c r="BTA118"/>
      <c r="BTB118"/>
      <c r="BTC118"/>
      <c r="BTD118"/>
      <c r="BTE118"/>
      <c r="BTF118"/>
      <c r="BTG118"/>
      <c r="BTH118"/>
      <c r="BTI118"/>
      <c r="BTJ118"/>
      <c r="BTK118"/>
      <c r="BTL118"/>
      <c r="BTM118"/>
      <c r="BTN118"/>
      <c r="BTO118"/>
      <c r="BTP118"/>
      <c r="BTQ118"/>
      <c r="BTR118"/>
      <c r="BTS118"/>
      <c r="BTT118"/>
      <c r="BTU118"/>
      <c r="BTV118"/>
      <c r="BTW118"/>
      <c r="BTX118"/>
      <c r="BTY118"/>
      <c r="BTZ118"/>
      <c r="BUA118"/>
      <c r="BUB118"/>
      <c r="BUC118"/>
      <c r="BUD118"/>
      <c r="BUE118"/>
      <c r="BUF118"/>
      <c r="BUG118"/>
      <c r="BUH118"/>
      <c r="BUI118"/>
      <c r="BUJ118"/>
      <c r="BUK118"/>
      <c r="BUL118"/>
      <c r="BUM118"/>
      <c r="BUN118"/>
      <c r="BUO118"/>
      <c r="BUP118"/>
      <c r="BUQ118"/>
      <c r="BUR118"/>
      <c r="BUS118"/>
      <c r="BUT118"/>
      <c r="BUU118"/>
      <c r="BUV118"/>
      <c r="BUW118"/>
      <c r="BUX118"/>
      <c r="BUY118"/>
      <c r="BUZ118"/>
      <c r="BVA118"/>
      <c r="BVB118"/>
      <c r="BVC118"/>
      <c r="BVD118"/>
      <c r="BVE118"/>
      <c r="BVF118"/>
      <c r="BVG118"/>
      <c r="BVH118"/>
      <c r="BVI118"/>
      <c r="BVJ118"/>
      <c r="BVK118"/>
      <c r="BVL118"/>
      <c r="BVM118"/>
      <c r="BVN118"/>
      <c r="BVO118"/>
      <c r="BVP118"/>
      <c r="BVQ118"/>
      <c r="BVR118"/>
      <c r="BVS118"/>
      <c r="BVT118"/>
      <c r="BVU118"/>
      <c r="BVV118"/>
      <c r="BVW118"/>
      <c r="BVX118"/>
      <c r="BVY118"/>
      <c r="BVZ118"/>
      <c r="BWA118"/>
      <c r="BWB118"/>
      <c r="BWC118"/>
      <c r="BWD118"/>
      <c r="BWE118"/>
      <c r="BWF118"/>
      <c r="BWG118"/>
      <c r="BWH118"/>
      <c r="BWI118"/>
      <c r="BWJ118"/>
      <c r="BWK118"/>
      <c r="BWL118"/>
      <c r="BWM118"/>
      <c r="BWN118"/>
      <c r="BWO118"/>
      <c r="BWP118"/>
      <c r="BWQ118"/>
      <c r="BWR118"/>
      <c r="BWS118"/>
      <c r="BWT118"/>
      <c r="BWU118"/>
      <c r="BWV118"/>
      <c r="BWW118"/>
      <c r="BWX118"/>
      <c r="BWY118"/>
      <c r="BWZ118"/>
      <c r="BXA118"/>
      <c r="BXB118"/>
      <c r="BXC118"/>
      <c r="BXD118"/>
      <c r="BXE118"/>
      <c r="BXF118"/>
      <c r="BXG118"/>
      <c r="BXH118"/>
      <c r="BXI118"/>
      <c r="BXJ118"/>
      <c r="BXK118"/>
      <c r="BXL118"/>
      <c r="BXM118"/>
      <c r="BXN118"/>
      <c r="BXO118"/>
      <c r="BXP118"/>
      <c r="BXQ118"/>
      <c r="BXR118"/>
      <c r="BXS118"/>
      <c r="BXT118"/>
      <c r="BXU118"/>
      <c r="BXV118"/>
      <c r="BXW118"/>
      <c r="BXX118"/>
      <c r="BXY118"/>
      <c r="BXZ118"/>
      <c r="BYA118"/>
      <c r="BYB118"/>
      <c r="BYC118"/>
      <c r="BYD118"/>
      <c r="BYE118"/>
      <c r="BYF118"/>
      <c r="BYG118"/>
      <c r="BYH118"/>
      <c r="BYI118"/>
      <c r="BYJ118"/>
      <c r="BYK118"/>
      <c r="BYL118"/>
      <c r="BYM118"/>
      <c r="BYN118"/>
      <c r="BYO118"/>
      <c r="BYP118"/>
      <c r="BYQ118"/>
      <c r="BYR118"/>
      <c r="BYS118"/>
      <c r="BYT118"/>
      <c r="BYU118"/>
      <c r="BYV118"/>
      <c r="BYW118"/>
      <c r="BYX118"/>
      <c r="BYY118"/>
      <c r="BYZ118"/>
      <c r="BZA118"/>
      <c r="BZB118"/>
      <c r="BZC118"/>
      <c r="BZD118"/>
      <c r="BZE118"/>
      <c r="BZF118"/>
      <c r="BZG118"/>
      <c r="BZH118"/>
      <c r="BZI118"/>
      <c r="BZJ118"/>
      <c r="BZK118"/>
      <c r="BZL118"/>
      <c r="BZM118"/>
      <c r="BZN118"/>
      <c r="BZO118"/>
      <c r="BZP118"/>
      <c r="BZQ118"/>
      <c r="BZR118"/>
      <c r="BZS118"/>
      <c r="BZT118"/>
      <c r="BZU118"/>
      <c r="BZV118"/>
      <c r="BZW118"/>
      <c r="BZX118"/>
      <c r="BZY118"/>
      <c r="BZZ118"/>
      <c r="CAA118"/>
      <c r="CAB118"/>
      <c r="CAC118"/>
      <c r="CAD118"/>
      <c r="CAE118"/>
      <c r="CAF118"/>
      <c r="CAG118"/>
      <c r="CAH118"/>
      <c r="CAI118"/>
      <c r="CAJ118"/>
      <c r="CAK118"/>
      <c r="CAL118"/>
      <c r="CAM118"/>
      <c r="CAN118"/>
      <c r="CAO118"/>
      <c r="CAP118"/>
      <c r="CAQ118"/>
      <c r="CAR118"/>
      <c r="CAS118"/>
      <c r="CAT118"/>
      <c r="CAU118"/>
      <c r="CAV118"/>
      <c r="CAW118"/>
      <c r="CAX118"/>
      <c r="CAY118"/>
      <c r="CAZ118"/>
      <c r="CBA118"/>
      <c r="CBB118"/>
      <c r="CBC118"/>
      <c r="CBD118"/>
      <c r="CBE118"/>
      <c r="CBF118"/>
      <c r="CBG118"/>
      <c r="CBH118"/>
      <c r="CBI118"/>
      <c r="CBJ118"/>
      <c r="CBK118"/>
      <c r="CBL118"/>
      <c r="CBM118"/>
      <c r="CBN118"/>
      <c r="CBO118"/>
      <c r="CBP118"/>
      <c r="CBQ118"/>
      <c r="CBR118"/>
      <c r="CBS118"/>
      <c r="CBT118"/>
      <c r="CBU118"/>
      <c r="CBV118"/>
      <c r="CBW118"/>
      <c r="CBX118"/>
      <c r="CBY118"/>
      <c r="CBZ118"/>
      <c r="CCA118"/>
      <c r="CCB118"/>
      <c r="CCC118"/>
      <c r="CCD118"/>
      <c r="CCE118"/>
      <c r="CCF118"/>
      <c r="CCG118"/>
      <c r="CCH118"/>
      <c r="CCI118"/>
      <c r="CCJ118"/>
      <c r="CCK118"/>
      <c r="CCL118"/>
      <c r="CCM118"/>
      <c r="CCN118"/>
      <c r="CCO118"/>
      <c r="CCP118"/>
      <c r="CCQ118"/>
      <c r="CCR118"/>
      <c r="CCS118"/>
      <c r="CCT118"/>
      <c r="CCU118"/>
      <c r="CCV118"/>
      <c r="CCW118"/>
      <c r="CCX118"/>
      <c r="CCY118"/>
      <c r="CCZ118"/>
      <c r="CDA118"/>
      <c r="CDB118"/>
      <c r="CDC118"/>
      <c r="CDD118"/>
      <c r="CDE118"/>
      <c r="CDF118"/>
      <c r="CDG118"/>
      <c r="CDH118"/>
      <c r="CDI118"/>
      <c r="CDJ118"/>
      <c r="CDK118"/>
      <c r="CDL118"/>
      <c r="CDM118"/>
      <c r="CDN118"/>
      <c r="CDO118"/>
      <c r="CDP118"/>
      <c r="CDQ118"/>
      <c r="CDR118"/>
      <c r="CDS118"/>
      <c r="CDT118"/>
      <c r="CDU118"/>
      <c r="CDV118"/>
      <c r="CDW118"/>
      <c r="CDX118"/>
      <c r="CDY118"/>
      <c r="CDZ118"/>
      <c r="CEA118"/>
      <c r="CEB118"/>
      <c r="CEC118"/>
      <c r="CED118"/>
      <c r="CEE118"/>
      <c r="CEF118"/>
      <c r="CEG118"/>
      <c r="CEH118"/>
      <c r="CEI118"/>
      <c r="CEJ118"/>
      <c r="CEK118"/>
      <c r="CEL118"/>
      <c r="CEM118"/>
      <c r="CEN118"/>
      <c r="CEO118"/>
      <c r="CEP118"/>
      <c r="CEQ118"/>
      <c r="CER118"/>
      <c r="CES118"/>
      <c r="CET118"/>
      <c r="CEU118"/>
      <c r="CEV118"/>
      <c r="CEW118"/>
      <c r="CEX118"/>
      <c r="CEY118"/>
      <c r="CEZ118"/>
      <c r="CFA118"/>
      <c r="CFB118"/>
      <c r="CFC118"/>
      <c r="CFD118"/>
      <c r="CFE118"/>
      <c r="CFF118"/>
      <c r="CFG118"/>
      <c r="CFH118"/>
      <c r="CFI118"/>
      <c r="CFJ118"/>
      <c r="CFK118"/>
      <c r="CFL118"/>
      <c r="CFM118"/>
      <c r="CFN118"/>
      <c r="CFO118"/>
      <c r="CFP118"/>
      <c r="CFQ118"/>
      <c r="CFR118"/>
      <c r="CFS118"/>
      <c r="CFT118"/>
      <c r="CFU118"/>
      <c r="CFV118"/>
      <c r="CFW118"/>
      <c r="CFX118"/>
      <c r="CFY118"/>
      <c r="CFZ118"/>
      <c r="CGA118"/>
      <c r="CGB118"/>
      <c r="CGC118"/>
      <c r="CGD118"/>
      <c r="CGE118"/>
      <c r="CGF118"/>
      <c r="CGG118"/>
      <c r="CGH118"/>
      <c r="CGI118"/>
      <c r="CGJ118"/>
      <c r="CGK118"/>
      <c r="CGL118"/>
      <c r="CGM118"/>
      <c r="CGN118"/>
      <c r="CGO118"/>
      <c r="CGP118"/>
      <c r="CGQ118"/>
      <c r="CGR118"/>
      <c r="CGS118"/>
      <c r="CGT118"/>
      <c r="CGU118"/>
      <c r="CGV118"/>
      <c r="CGW118"/>
      <c r="CGX118"/>
      <c r="CGY118"/>
      <c r="CGZ118"/>
      <c r="CHA118"/>
      <c r="CHB118"/>
      <c r="CHC118"/>
      <c r="CHD118"/>
      <c r="CHE118"/>
      <c r="CHF118"/>
      <c r="CHG118"/>
      <c r="CHH118"/>
      <c r="CHI118"/>
      <c r="CHJ118"/>
      <c r="CHK118"/>
      <c r="CHL118"/>
      <c r="CHM118"/>
      <c r="CHN118"/>
      <c r="CHO118"/>
      <c r="CHP118"/>
      <c r="CHQ118"/>
      <c r="CHR118"/>
      <c r="CHS118"/>
      <c r="CHT118"/>
      <c r="CHU118"/>
      <c r="CHV118"/>
      <c r="CHW118"/>
      <c r="CHX118"/>
      <c r="CHY118"/>
      <c r="CHZ118"/>
      <c r="CIA118"/>
      <c r="CIB118"/>
      <c r="CIC118"/>
      <c r="CID118"/>
      <c r="CIE118"/>
      <c r="CIF118"/>
      <c r="CIG118"/>
      <c r="CIH118"/>
      <c r="CII118"/>
      <c r="CIJ118"/>
      <c r="CIK118"/>
      <c r="CIL118"/>
      <c r="CIM118"/>
      <c r="CIN118"/>
      <c r="CIO118"/>
      <c r="CIP118"/>
      <c r="CIQ118"/>
      <c r="CIR118"/>
      <c r="CIS118"/>
      <c r="CIT118"/>
      <c r="CIU118"/>
      <c r="CIV118"/>
      <c r="CIW118"/>
      <c r="CIX118"/>
      <c r="CIY118"/>
      <c r="CIZ118"/>
      <c r="CJA118"/>
      <c r="CJB118"/>
      <c r="CJC118"/>
      <c r="CJD118"/>
      <c r="CJE118"/>
      <c r="CJF118"/>
      <c r="CJG118"/>
      <c r="CJH118"/>
      <c r="CJI118"/>
      <c r="CJJ118"/>
      <c r="CJK118"/>
      <c r="CJL118"/>
      <c r="CJM118"/>
      <c r="CJN118"/>
      <c r="CJO118"/>
      <c r="CJP118"/>
      <c r="CJQ118"/>
      <c r="CJR118"/>
      <c r="CJS118"/>
      <c r="CJT118"/>
      <c r="CJU118"/>
      <c r="CJV118"/>
      <c r="CJW118"/>
      <c r="CJX118"/>
      <c r="CJY118"/>
      <c r="CJZ118"/>
      <c r="CKA118"/>
      <c r="CKB118"/>
      <c r="CKC118"/>
      <c r="CKD118"/>
      <c r="CKE118"/>
      <c r="CKF118"/>
      <c r="CKG118"/>
      <c r="CKH118"/>
      <c r="CKI118"/>
      <c r="CKJ118"/>
      <c r="CKK118"/>
      <c r="CKL118"/>
      <c r="CKM118"/>
      <c r="CKN118"/>
      <c r="CKO118"/>
      <c r="CKP118"/>
      <c r="CKQ118"/>
      <c r="CKR118"/>
      <c r="CKS118"/>
      <c r="CKT118"/>
      <c r="CKU118"/>
      <c r="CKV118"/>
      <c r="CKW118"/>
      <c r="CKX118"/>
      <c r="CKY118"/>
      <c r="CKZ118"/>
      <c r="CLA118"/>
      <c r="CLB118"/>
      <c r="CLC118"/>
      <c r="CLD118"/>
      <c r="CLE118"/>
      <c r="CLF118"/>
      <c r="CLG118"/>
      <c r="CLH118"/>
      <c r="CLI118"/>
      <c r="CLJ118"/>
      <c r="CLK118"/>
      <c r="CLL118"/>
      <c r="CLM118"/>
      <c r="CLN118"/>
      <c r="CLO118"/>
      <c r="CLP118"/>
      <c r="CLQ118"/>
      <c r="CLR118"/>
      <c r="CLS118"/>
      <c r="CLT118"/>
      <c r="CLU118"/>
      <c r="CLV118"/>
      <c r="CLW118"/>
      <c r="CLX118"/>
      <c r="CLY118"/>
      <c r="CLZ118"/>
      <c r="CMA118"/>
      <c r="CMB118"/>
      <c r="CMC118"/>
      <c r="CMD118"/>
      <c r="CME118"/>
      <c r="CMF118"/>
      <c r="CMG118"/>
      <c r="CMH118"/>
      <c r="CMI118"/>
      <c r="CMJ118"/>
      <c r="CMK118"/>
      <c r="CML118"/>
      <c r="CMM118"/>
      <c r="CMN118"/>
      <c r="CMO118"/>
      <c r="CMP118"/>
      <c r="CMQ118"/>
      <c r="CMR118"/>
      <c r="CMS118"/>
      <c r="CMT118"/>
      <c r="CMU118"/>
      <c r="CMV118"/>
      <c r="CMW118"/>
      <c r="CMX118"/>
      <c r="CMY118"/>
      <c r="CMZ118"/>
      <c r="CNA118"/>
      <c r="CNB118"/>
      <c r="CNC118"/>
      <c r="CND118"/>
      <c r="CNE118"/>
      <c r="CNF118"/>
      <c r="CNG118"/>
      <c r="CNH118"/>
      <c r="CNI118"/>
      <c r="CNJ118"/>
      <c r="CNK118"/>
      <c r="CNL118"/>
      <c r="CNM118"/>
      <c r="CNN118"/>
      <c r="CNO118"/>
      <c r="CNP118"/>
      <c r="CNQ118"/>
      <c r="CNR118"/>
      <c r="CNS118"/>
      <c r="CNT118"/>
      <c r="CNU118"/>
      <c r="CNV118"/>
      <c r="CNW118"/>
      <c r="CNX118"/>
      <c r="CNY118"/>
      <c r="CNZ118"/>
      <c r="COA118"/>
      <c r="COB118"/>
      <c r="COC118"/>
      <c r="COD118"/>
      <c r="COE118"/>
      <c r="COF118"/>
      <c r="COG118"/>
      <c r="COH118"/>
      <c r="COI118"/>
      <c r="COJ118"/>
      <c r="COK118"/>
      <c r="COL118"/>
      <c r="COM118"/>
      <c r="CON118"/>
      <c r="COO118"/>
      <c r="COP118"/>
      <c r="COQ118"/>
      <c r="COR118"/>
      <c r="COS118"/>
      <c r="COT118"/>
      <c r="COU118"/>
      <c r="COV118"/>
      <c r="COW118"/>
      <c r="COX118"/>
      <c r="COY118"/>
      <c r="COZ118"/>
      <c r="CPA118"/>
      <c r="CPB118"/>
      <c r="CPC118"/>
      <c r="CPD118"/>
      <c r="CPE118"/>
      <c r="CPF118"/>
      <c r="CPG118"/>
      <c r="CPH118"/>
      <c r="CPI118"/>
      <c r="CPJ118"/>
      <c r="CPK118"/>
      <c r="CPL118"/>
      <c r="CPM118"/>
      <c r="CPN118"/>
      <c r="CPO118"/>
      <c r="CPP118"/>
      <c r="CPQ118"/>
      <c r="CPR118"/>
      <c r="CPS118"/>
      <c r="CPT118"/>
      <c r="CPU118"/>
      <c r="CPV118"/>
      <c r="CPW118"/>
      <c r="CPX118"/>
      <c r="CPY118"/>
      <c r="CPZ118"/>
      <c r="CQA118"/>
      <c r="CQB118"/>
      <c r="CQC118"/>
      <c r="CQD118"/>
      <c r="CQE118"/>
      <c r="CQF118"/>
      <c r="CQG118"/>
      <c r="CQH118"/>
      <c r="CQI118"/>
      <c r="CQJ118"/>
      <c r="CQK118"/>
      <c r="CQL118"/>
      <c r="CQM118"/>
      <c r="CQN118"/>
      <c r="CQO118"/>
      <c r="CQP118"/>
      <c r="CQQ118"/>
      <c r="CQR118"/>
      <c r="CQS118"/>
      <c r="CQT118"/>
      <c r="CQU118"/>
      <c r="CQV118"/>
      <c r="CQW118"/>
      <c r="CQX118"/>
      <c r="CQY118"/>
      <c r="CQZ118"/>
      <c r="CRA118"/>
      <c r="CRB118"/>
      <c r="CRC118"/>
      <c r="CRD118"/>
      <c r="CRE118"/>
      <c r="CRF118"/>
      <c r="CRG118"/>
      <c r="CRH118"/>
      <c r="CRI118"/>
      <c r="CRJ118"/>
      <c r="CRK118"/>
      <c r="CRL118"/>
      <c r="CRM118"/>
      <c r="CRN118"/>
      <c r="CRO118"/>
      <c r="CRP118"/>
      <c r="CRQ118"/>
      <c r="CRR118"/>
      <c r="CRS118"/>
      <c r="CRT118"/>
      <c r="CRU118"/>
      <c r="CRV118"/>
      <c r="CRW118"/>
      <c r="CRX118"/>
      <c r="CRY118"/>
      <c r="CRZ118"/>
      <c r="CSA118"/>
      <c r="CSB118"/>
      <c r="CSC118"/>
      <c r="CSD118"/>
      <c r="CSE118"/>
      <c r="CSF118"/>
      <c r="CSG118"/>
      <c r="CSH118"/>
      <c r="CSI118"/>
      <c r="CSJ118"/>
      <c r="CSK118"/>
      <c r="CSL118"/>
      <c r="CSM118"/>
      <c r="CSN118"/>
      <c r="CSO118"/>
      <c r="CSP118"/>
      <c r="CSQ118"/>
      <c r="CSR118"/>
      <c r="CSS118"/>
      <c r="CST118"/>
      <c r="CSU118"/>
      <c r="CSV118"/>
      <c r="CSW118"/>
      <c r="CSX118"/>
      <c r="CSY118"/>
      <c r="CSZ118"/>
      <c r="CTA118"/>
      <c r="CTB118"/>
      <c r="CTC118"/>
      <c r="CTD118"/>
      <c r="CTE118"/>
      <c r="CTF118"/>
      <c r="CTG118"/>
      <c r="CTH118"/>
      <c r="CTI118"/>
      <c r="CTJ118"/>
      <c r="CTK118"/>
      <c r="CTL118"/>
      <c r="CTM118"/>
      <c r="CTN118"/>
      <c r="CTO118"/>
      <c r="CTP118"/>
      <c r="CTQ118"/>
      <c r="CTR118"/>
      <c r="CTS118"/>
      <c r="CTT118"/>
      <c r="CTU118"/>
      <c r="CTV118"/>
      <c r="CTW118"/>
      <c r="CTX118"/>
      <c r="CTY118"/>
      <c r="CTZ118"/>
      <c r="CUA118"/>
      <c r="CUB118"/>
      <c r="CUC118"/>
      <c r="CUD118"/>
      <c r="CUE118"/>
      <c r="CUF118"/>
      <c r="CUG118"/>
      <c r="CUH118"/>
      <c r="CUI118"/>
      <c r="CUJ118"/>
      <c r="CUK118"/>
      <c r="CUL118"/>
      <c r="CUM118"/>
      <c r="CUN118"/>
      <c r="CUO118"/>
      <c r="CUP118"/>
      <c r="CUQ118"/>
      <c r="CUR118"/>
      <c r="CUS118"/>
      <c r="CUT118"/>
      <c r="CUU118"/>
      <c r="CUV118"/>
      <c r="CUW118"/>
      <c r="CUX118"/>
      <c r="CUY118"/>
      <c r="CUZ118"/>
      <c r="CVA118"/>
      <c r="CVB118"/>
      <c r="CVC118"/>
      <c r="CVD118"/>
      <c r="CVE118"/>
      <c r="CVF118"/>
      <c r="CVG118"/>
      <c r="CVH118"/>
      <c r="CVI118"/>
      <c r="CVJ118"/>
      <c r="CVK118"/>
      <c r="CVL118"/>
      <c r="CVM118"/>
      <c r="CVN118"/>
      <c r="CVO118"/>
      <c r="CVP118"/>
      <c r="CVQ118"/>
      <c r="CVR118"/>
      <c r="CVS118"/>
      <c r="CVT118"/>
      <c r="CVU118"/>
      <c r="CVV118"/>
      <c r="CVW118"/>
      <c r="CVX118"/>
      <c r="CVY118"/>
      <c r="CVZ118"/>
      <c r="CWA118"/>
      <c r="CWB118"/>
      <c r="CWC118"/>
      <c r="CWD118"/>
      <c r="CWE118"/>
      <c r="CWF118"/>
      <c r="CWG118"/>
      <c r="CWH118"/>
      <c r="CWI118"/>
      <c r="CWJ118"/>
      <c r="CWK118"/>
      <c r="CWL118"/>
      <c r="CWM118"/>
      <c r="CWN118"/>
      <c r="CWO118"/>
      <c r="CWP118"/>
      <c r="CWQ118"/>
      <c r="CWR118"/>
      <c r="CWS118"/>
      <c r="CWT118"/>
      <c r="CWU118"/>
      <c r="CWV118"/>
      <c r="CWW118"/>
      <c r="CWX118"/>
      <c r="CWY118"/>
      <c r="CWZ118"/>
      <c r="CXA118"/>
      <c r="CXB118"/>
      <c r="CXC118"/>
      <c r="CXD118"/>
      <c r="CXE118"/>
      <c r="CXF118"/>
      <c r="CXG118"/>
      <c r="CXH118"/>
      <c r="CXI118"/>
      <c r="CXJ118"/>
      <c r="CXK118"/>
      <c r="CXL118"/>
      <c r="CXM118"/>
      <c r="CXN118"/>
      <c r="CXO118"/>
      <c r="CXP118"/>
      <c r="CXQ118"/>
      <c r="CXR118"/>
      <c r="CXS118"/>
      <c r="CXT118"/>
      <c r="CXU118"/>
      <c r="CXV118"/>
      <c r="CXW118"/>
      <c r="CXX118"/>
      <c r="CXY118"/>
      <c r="CXZ118"/>
      <c r="CYA118"/>
      <c r="CYB118"/>
      <c r="CYC118"/>
      <c r="CYD118"/>
      <c r="CYE118"/>
      <c r="CYF118"/>
      <c r="CYG118"/>
      <c r="CYH118"/>
      <c r="CYI118"/>
      <c r="CYJ118"/>
      <c r="CYK118"/>
      <c r="CYL118"/>
      <c r="CYM118"/>
      <c r="CYN118"/>
      <c r="CYO118"/>
      <c r="CYP118"/>
      <c r="CYQ118"/>
      <c r="CYR118"/>
      <c r="CYS118"/>
      <c r="CYT118"/>
      <c r="CYU118"/>
      <c r="CYV118"/>
      <c r="CYW118"/>
      <c r="CYX118"/>
      <c r="CYY118"/>
      <c r="CYZ118"/>
      <c r="CZA118"/>
      <c r="CZB118"/>
      <c r="CZC118"/>
      <c r="CZD118"/>
      <c r="CZE118"/>
      <c r="CZF118"/>
      <c r="CZG118"/>
      <c r="CZH118"/>
      <c r="CZI118"/>
      <c r="CZJ118"/>
      <c r="CZK118"/>
      <c r="CZL118"/>
      <c r="CZM118"/>
      <c r="CZN118"/>
      <c r="CZO118"/>
      <c r="CZP118"/>
      <c r="CZQ118"/>
      <c r="CZR118"/>
      <c r="CZS118"/>
      <c r="CZT118"/>
      <c r="CZU118"/>
      <c r="CZV118"/>
      <c r="CZW118"/>
      <c r="CZX118"/>
      <c r="CZY118"/>
      <c r="CZZ118"/>
      <c r="DAA118"/>
      <c r="DAB118"/>
      <c r="DAC118"/>
      <c r="DAD118"/>
      <c r="DAE118"/>
      <c r="DAF118"/>
      <c r="DAG118"/>
      <c r="DAH118"/>
      <c r="DAI118"/>
      <c r="DAJ118"/>
      <c r="DAK118"/>
      <c r="DAL118"/>
      <c r="DAM118"/>
      <c r="DAN118"/>
      <c r="DAO118"/>
      <c r="DAP118"/>
      <c r="DAQ118"/>
      <c r="DAR118"/>
      <c r="DAS118"/>
      <c r="DAT118"/>
      <c r="DAU118"/>
      <c r="DAV118"/>
      <c r="DAW118"/>
      <c r="DAX118"/>
      <c r="DAY118"/>
      <c r="DAZ118"/>
      <c r="DBA118"/>
      <c r="DBB118"/>
      <c r="DBC118"/>
      <c r="DBD118"/>
      <c r="DBE118"/>
      <c r="DBF118"/>
      <c r="DBG118"/>
      <c r="DBH118"/>
      <c r="DBI118"/>
      <c r="DBJ118"/>
      <c r="DBK118"/>
      <c r="DBL118"/>
      <c r="DBM118"/>
      <c r="DBN118"/>
      <c r="DBO118"/>
      <c r="DBP118"/>
      <c r="DBQ118"/>
      <c r="DBR118"/>
      <c r="DBS118"/>
      <c r="DBT118"/>
      <c r="DBU118"/>
      <c r="DBV118"/>
      <c r="DBW118"/>
      <c r="DBX118"/>
      <c r="DBY118"/>
      <c r="DBZ118"/>
      <c r="DCA118"/>
      <c r="DCB118"/>
      <c r="DCC118"/>
      <c r="DCD118"/>
      <c r="DCE118"/>
      <c r="DCF118"/>
      <c r="DCG118"/>
      <c r="DCH118"/>
      <c r="DCI118"/>
      <c r="DCJ118"/>
      <c r="DCK118"/>
      <c r="DCL118"/>
      <c r="DCM118"/>
      <c r="DCN118"/>
      <c r="DCO118"/>
      <c r="DCP118"/>
      <c r="DCQ118"/>
      <c r="DCR118"/>
      <c r="DCS118"/>
      <c r="DCT118"/>
      <c r="DCU118"/>
      <c r="DCV118"/>
      <c r="DCW118"/>
      <c r="DCX118"/>
      <c r="DCY118"/>
      <c r="DCZ118"/>
      <c r="DDA118"/>
      <c r="DDB118"/>
      <c r="DDC118"/>
      <c r="DDD118"/>
      <c r="DDE118"/>
      <c r="DDF118"/>
      <c r="DDG118"/>
      <c r="DDH118"/>
      <c r="DDI118"/>
      <c r="DDJ118"/>
      <c r="DDK118"/>
      <c r="DDL118"/>
      <c r="DDM118"/>
      <c r="DDN118"/>
      <c r="DDO118"/>
      <c r="DDP118"/>
      <c r="DDQ118"/>
      <c r="DDR118"/>
      <c r="DDS118"/>
      <c r="DDT118"/>
      <c r="DDU118"/>
      <c r="DDV118"/>
      <c r="DDW118"/>
      <c r="DDX118"/>
      <c r="DDY118"/>
      <c r="DDZ118"/>
      <c r="DEA118"/>
      <c r="DEB118"/>
      <c r="DEC118"/>
      <c r="DED118"/>
      <c r="DEE118"/>
      <c r="DEF118"/>
      <c r="DEG118"/>
      <c r="DEH118"/>
      <c r="DEI118"/>
      <c r="DEJ118"/>
      <c r="DEK118"/>
      <c r="DEL118"/>
      <c r="DEM118"/>
      <c r="DEN118"/>
      <c r="DEO118"/>
      <c r="DEP118"/>
      <c r="DEQ118"/>
      <c r="DER118"/>
      <c r="DES118"/>
      <c r="DET118"/>
      <c r="DEU118"/>
      <c r="DEV118"/>
      <c r="DEW118"/>
      <c r="DEX118"/>
      <c r="DEY118"/>
      <c r="DEZ118"/>
      <c r="DFA118"/>
      <c r="DFB118"/>
      <c r="DFC118"/>
      <c r="DFD118"/>
      <c r="DFE118"/>
      <c r="DFF118"/>
      <c r="DFG118"/>
      <c r="DFH118"/>
      <c r="DFI118"/>
      <c r="DFJ118"/>
      <c r="DFK118"/>
      <c r="DFL118"/>
      <c r="DFM118"/>
      <c r="DFN118"/>
      <c r="DFO118"/>
      <c r="DFP118"/>
      <c r="DFQ118"/>
      <c r="DFR118"/>
      <c r="DFS118"/>
      <c r="DFT118"/>
      <c r="DFU118"/>
      <c r="DFV118"/>
      <c r="DFW118"/>
      <c r="DFX118"/>
      <c r="DFY118"/>
      <c r="DFZ118"/>
      <c r="DGA118"/>
      <c r="DGB118"/>
      <c r="DGC118"/>
      <c r="DGD118"/>
      <c r="DGE118"/>
      <c r="DGF118"/>
      <c r="DGG118"/>
      <c r="DGH118"/>
      <c r="DGI118"/>
      <c r="DGJ118"/>
      <c r="DGK118"/>
      <c r="DGL118"/>
      <c r="DGM118"/>
      <c r="DGN118"/>
      <c r="DGO118"/>
      <c r="DGP118"/>
      <c r="DGQ118"/>
      <c r="DGR118"/>
      <c r="DGS118"/>
      <c r="DGT118"/>
      <c r="DGU118"/>
      <c r="DGV118"/>
      <c r="DGW118"/>
      <c r="DGX118"/>
      <c r="DGY118"/>
      <c r="DGZ118"/>
      <c r="DHA118"/>
      <c r="DHB118"/>
      <c r="DHC118"/>
      <c r="DHD118"/>
      <c r="DHE118"/>
      <c r="DHF118"/>
      <c r="DHG118"/>
      <c r="DHH118"/>
      <c r="DHI118"/>
      <c r="DHJ118"/>
      <c r="DHK118"/>
      <c r="DHL118"/>
      <c r="DHM118"/>
      <c r="DHN118"/>
      <c r="DHO118"/>
      <c r="DHP118"/>
      <c r="DHQ118"/>
      <c r="DHR118"/>
      <c r="DHS118"/>
      <c r="DHT118"/>
      <c r="DHU118"/>
      <c r="DHV118"/>
      <c r="DHW118"/>
      <c r="DHX118"/>
      <c r="DHY118"/>
      <c r="DHZ118"/>
      <c r="DIA118"/>
      <c r="DIB118"/>
      <c r="DIC118"/>
      <c r="DID118"/>
      <c r="DIE118"/>
      <c r="DIF118"/>
      <c r="DIG118"/>
      <c r="DIH118"/>
      <c r="DII118"/>
      <c r="DIJ118"/>
      <c r="DIK118"/>
      <c r="DIL118"/>
      <c r="DIM118"/>
      <c r="DIN118"/>
      <c r="DIO118"/>
      <c r="DIP118"/>
      <c r="DIQ118"/>
      <c r="DIR118"/>
      <c r="DIS118"/>
      <c r="DIT118"/>
      <c r="DIU118"/>
      <c r="DIV118"/>
      <c r="DIW118"/>
      <c r="DIX118"/>
      <c r="DIY118"/>
      <c r="DIZ118"/>
      <c r="DJA118"/>
      <c r="DJB118"/>
      <c r="DJC118"/>
      <c r="DJD118"/>
      <c r="DJE118"/>
      <c r="DJF118"/>
      <c r="DJG118"/>
      <c r="DJH118"/>
      <c r="DJI118"/>
      <c r="DJJ118"/>
      <c r="DJK118"/>
      <c r="DJL118"/>
      <c r="DJM118"/>
      <c r="DJN118"/>
      <c r="DJO118"/>
      <c r="DJP118"/>
      <c r="DJQ118"/>
      <c r="DJR118"/>
      <c r="DJS118"/>
      <c r="DJT118"/>
      <c r="DJU118"/>
      <c r="DJV118"/>
      <c r="DJW118"/>
      <c r="DJX118"/>
      <c r="DJY118"/>
      <c r="DJZ118"/>
      <c r="DKA118"/>
      <c r="DKB118"/>
      <c r="DKC118"/>
      <c r="DKD118"/>
      <c r="DKE118"/>
      <c r="DKF118"/>
      <c r="DKG118"/>
      <c r="DKH118"/>
      <c r="DKI118"/>
      <c r="DKJ118"/>
      <c r="DKK118"/>
      <c r="DKL118"/>
      <c r="DKM118"/>
      <c r="DKN118"/>
      <c r="DKO118"/>
      <c r="DKP118"/>
      <c r="DKQ118"/>
      <c r="DKR118"/>
      <c r="DKS118"/>
      <c r="DKT118"/>
      <c r="DKU118"/>
      <c r="DKV118"/>
      <c r="DKW118"/>
      <c r="DKX118"/>
      <c r="DKY118"/>
      <c r="DKZ118"/>
      <c r="DLA118"/>
      <c r="DLB118"/>
      <c r="DLC118"/>
      <c r="DLD118"/>
      <c r="DLE118"/>
      <c r="DLF118"/>
      <c r="DLG118"/>
      <c r="DLH118"/>
      <c r="DLI118"/>
      <c r="DLJ118"/>
      <c r="DLK118"/>
      <c r="DLL118"/>
      <c r="DLM118"/>
      <c r="DLN118"/>
      <c r="DLO118"/>
      <c r="DLP118"/>
      <c r="DLQ118"/>
      <c r="DLR118"/>
      <c r="DLS118"/>
      <c r="DLT118"/>
      <c r="DLU118"/>
      <c r="DLV118"/>
      <c r="DLW118"/>
      <c r="DLX118"/>
      <c r="DLY118"/>
      <c r="DLZ118"/>
      <c r="DMA118"/>
      <c r="DMB118"/>
      <c r="DMC118"/>
      <c r="DMD118"/>
      <c r="DME118"/>
      <c r="DMF118"/>
      <c r="DMG118"/>
      <c r="DMH118"/>
      <c r="DMI118"/>
      <c r="DMJ118"/>
      <c r="DMK118"/>
      <c r="DML118"/>
      <c r="DMM118"/>
      <c r="DMN118"/>
      <c r="DMO118"/>
      <c r="DMP118"/>
      <c r="DMQ118"/>
      <c r="DMR118"/>
      <c r="DMS118"/>
      <c r="DMT118"/>
      <c r="DMU118"/>
      <c r="DMV118"/>
      <c r="DMW118"/>
      <c r="DMX118"/>
      <c r="DMY118"/>
      <c r="DMZ118"/>
      <c r="DNA118"/>
      <c r="DNB118"/>
      <c r="DNC118"/>
      <c r="DND118"/>
      <c r="DNE118"/>
      <c r="DNF118"/>
      <c r="DNG118"/>
      <c r="DNH118"/>
      <c r="DNI118"/>
      <c r="DNJ118"/>
      <c r="DNK118"/>
      <c r="DNL118"/>
      <c r="DNM118"/>
      <c r="DNN118"/>
      <c r="DNO118"/>
      <c r="DNP118"/>
      <c r="DNQ118"/>
      <c r="DNR118"/>
      <c r="DNS118"/>
      <c r="DNT118"/>
      <c r="DNU118"/>
      <c r="DNV118"/>
      <c r="DNW118"/>
      <c r="DNX118"/>
      <c r="DNY118"/>
      <c r="DNZ118"/>
      <c r="DOA118"/>
      <c r="DOB118"/>
      <c r="DOC118"/>
      <c r="DOD118"/>
      <c r="DOE118"/>
      <c r="DOF118"/>
      <c r="DOG118"/>
      <c r="DOH118"/>
      <c r="DOI118"/>
      <c r="DOJ118"/>
      <c r="DOK118"/>
      <c r="DOL118"/>
      <c r="DOM118"/>
      <c r="DON118"/>
      <c r="DOO118"/>
      <c r="DOP118"/>
      <c r="DOQ118"/>
      <c r="DOR118"/>
      <c r="DOS118"/>
      <c r="DOT118"/>
      <c r="DOU118"/>
      <c r="DOV118"/>
      <c r="DOW118"/>
      <c r="DOX118"/>
      <c r="DOY118"/>
      <c r="DOZ118"/>
      <c r="DPA118"/>
      <c r="DPB118"/>
      <c r="DPC118"/>
      <c r="DPD118"/>
      <c r="DPE118"/>
      <c r="DPF118"/>
      <c r="DPG118"/>
      <c r="DPH118"/>
      <c r="DPI118"/>
      <c r="DPJ118"/>
      <c r="DPK118"/>
      <c r="DPL118"/>
      <c r="DPM118"/>
      <c r="DPN118"/>
      <c r="DPO118"/>
      <c r="DPP118"/>
      <c r="DPQ118"/>
      <c r="DPR118"/>
      <c r="DPS118"/>
      <c r="DPT118"/>
      <c r="DPU118"/>
      <c r="DPV118"/>
      <c r="DPW118"/>
      <c r="DPX118"/>
      <c r="DPY118"/>
      <c r="DPZ118"/>
      <c r="DQA118"/>
      <c r="DQB118"/>
      <c r="DQC118"/>
      <c r="DQD118"/>
      <c r="DQE118"/>
      <c r="DQF118"/>
      <c r="DQG118"/>
      <c r="DQH118"/>
      <c r="DQI118"/>
      <c r="DQJ118"/>
      <c r="DQK118"/>
      <c r="DQL118"/>
      <c r="DQM118"/>
      <c r="DQN118"/>
      <c r="DQO118"/>
      <c r="DQP118"/>
      <c r="DQQ118"/>
      <c r="DQR118"/>
      <c r="DQS118"/>
      <c r="DQT118"/>
      <c r="DQU118"/>
      <c r="DQV118"/>
      <c r="DQW118"/>
      <c r="DQX118"/>
      <c r="DQY118"/>
      <c r="DQZ118"/>
      <c r="DRA118"/>
      <c r="DRB118"/>
      <c r="DRC118"/>
      <c r="DRD118"/>
      <c r="DRE118"/>
      <c r="DRF118"/>
      <c r="DRG118"/>
      <c r="DRH118"/>
      <c r="DRI118"/>
      <c r="DRJ118"/>
      <c r="DRK118"/>
      <c r="DRL118"/>
      <c r="DRM118"/>
      <c r="DRN118"/>
      <c r="DRO118"/>
      <c r="DRP118"/>
      <c r="DRQ118"/>
      <c r="DRR118"/>
      <c r="DRS118"/>
      <c r="DRT118"/>
      <c r="DRU118"/>
      <c r="DRV118"/>
      <c r="DRW118"/>
      <c r="DRX118"/>
      <c r="DRY118"/>
      <c r="DRZ118"/>
      <c r="DSA118"/>
      <c r="DSB118"/>
      <c r="DSC118"/>
      <c r="DSD118"/>
      <c r="DSE118"/>
      <c r="DSF118"/>
      <c r="DSG118"/>
      <c r="DSH118"/>
      <c r="DSI118"/>
      <c r="DSJ118"/>
      <c r="DSK118"/>
      <c r="DSL118"/>
      <c r="DSM118"/>
      <c r="DSN118"/>
      <c r="DSO118"/>
      <c r="DSP118"/>
      <c r="DSQ118"/>
      <c r="DSR118"/>
      <c r="DSS118"/>
      <c r="DST118"/>
      <c r="DSU118"/>
      <c r="DSV118"/>
      <c r="DSW118"/>
      <c r="DSX118"/>
      <c r="DSY118"/>
      <c r="DSZ118"/>
      <c r="DTA118"/>
      <c r="DTB118"/>
      <c r="DTC118"/>
      <c r="DTD118"/>
      <c r="DTE118"/>
      <c r="DTF118"/>
      <c r="DTG118"/>
      <c r="DTH118"/>
      <c r="DTI118"/>
      <c r="DTJ118"/>
      <c r="DTK118"/>
      <c r="DTL118"/>
      <c r="DTM118"/>
      <c r="DTN118"/>
      <c r="DTO118"/>
      <c r="DTP118"/>
      <c r="DTQ118"/>
      <c r="DTR118"/>
      <c r="DTS118"/>
      <c r="DTT118"/>
      <c r="DTU118"/>
      <c r="DTV118"/>
      <c r="DTW118"/>
      <c r="DTX118"/>
      <c r="DTY118"/>
      <c r="DTZ118"/>
      <c r="DUA118"/>
      <c r="DUB118"/>
      <c r="DUC118"/>
      <c r="DUD118"/>
      <c r="DUE118"/>
      <c r="DUF118"/>
      <c r="DUG118"/>
      <c r="DUH118"/>
      <c r="DUI118"/>
      <c r="DUJ118"/>
      <c r="DUK118"/>
      <c r="DUL118"/>
      <c r="DUM118"/>
      <c r="DUN118"/>
      <c r="DUO118"/>
      <c r="DUP118"/>
      <c r="DUQ118"/>
      <c r="DUR118"/>
      <c r="DUS118"/>
      <c r="DUT118"/>
      <c r="DUU118"/>
      <c r="DUV118"/>
      <c r="DUW118"/>
      <c r="DUX118"/>
      <c r="DUY118"/>
      <c r="DUZ118"/>
      <c r="DVA118"/>
      <c r="DVB118"/>
      <c r="DVC118"/>
      <c r="DVD118"/>
      <c r="DVE118"/>
      <c r="DVF118"/>
      <c r="DVG118"/>
      <c r="DVH118"/>
      <c r="DVI118"/>
      <c r="DVJ118"/>
      <c r="DVK118"/>
      <c r="DVL118"/>
      <c r="DVM118"/>
      <c r="DVN118"/>
      <c r="DVO118"/>
      <c r="DVP118"/>
      <c r="DVQ118"/>
      <c r="DVR118"/>
      <c r="DVS118"/>
      <c r="DVT118"/>
      <c r="DVU118"/>
      <c r="DVV118"/>
      <c r="DVW118"/>
      <c r="DVX118"/>
      <c r="DVY118"/>
      <c r="DVZ118"/>
      <c r="DWA118"/>
      <c r="DWB118"/>
      <c r="DWC118"/>
      <c r="DWD118"/>
      <c r="DWE118"/>
      <c r="DWF118"/>
      <c r="DWG118"/>
      <c r="DWH118"/>
      <c r="DWI118"/>
      <c r="DWJ118"/>
      <c r="DWK118"/>
      <c r="DWL118"/>
      <c r="DWM118"/>
      <c r="DWN118"/>
      <c r="DWO118"/>
      <c r="DWP118"/>
      <c r="DWQ118"/>
      <c r="DWR118"/>
      <c r="DWS118"/>
      <c r="DWT118"/>
      <c r="DWU118"/>
      <c r="DWV118"/>
      <c r="DWW118"/>
      <c r="DWX118"/>
      <c r="DWY118"/>
      <c r="DWZ118"/>
      <c r="DXA118"/>
      <c r="DXB118"/>
      <c r="DXC118"/>
      <c r="DXD118"/>
      <c r="DXE118"/>
      <c r="DXF118"/>
      <c r="DXG118"/>
      <c r="DXH118"/>
      <c r="DXI118"/>
      <c r="DXJ118"/>
      <c r="DXK118"/>
      <c r="DXL118"/>
      <c r="DXM118"/>
      <c r="DXN118"/>
      <c r="DXO118"/>
      <c r="DXP118"/>
      <c r="DXQ118"/>
      <c r="DXR118"/>
      <c r="DXS118"/>
      <c r="DXT118"/>
      <c r="DXU118"/>
      <c r="DXV118"/>
      <c r="DXW118"/>
      <c r="DXX118"/>
      <c r="DXY118"/>
      <c r="DXZ118"/>
      <c r="DYA118"/>
      <c r="DYB118"/>
      <c r="DYC118"/>
      <c r="DYD118"/>
      <c r="DYE118"/>
      <c r="DYF118"/>
      <c r="DYG118"/>
      <c r="DYH118"/>
      <c r="DYI118"/>
      <c r="DYJ118"/>
      <c r="DYK118"/>
      <c r="DYL118"/>
      <c r="DYM118"/>
      <c r="DYN118"/>
      <c r="DYO118"/>
      <c r="DYP118"/>
      <c r="DYQ118"/>
      <c r="DYR118"/>
      <c r="DYS118"/>
      <c r="DYT118"/>
      <c r="DYU118"/>
      <c r="DYV118"/>
      <c r="DYW118"/>
      <c r="DYX118"/>
      <c r="DYY118"/>
      <c r="DYZ118"/>
      <c r="DZA118"/>
      <c r="DZB118"/>
      <c r="DZC118"/>
      <c r="DZD118"/>
      <c r="DZE118"/>
      <c r="DZF118"/>
      <c r="DZG118"/>
      <c r="DZH118"/>
      <c r="DZI118"/>
      <c r="DZJ118"/>
      <c r="DZK118"/>
      <c r="DZL118"/>
      <c r="DZM118"/>
      <c r="DZN118"/>
      <c r="DZO118"/>
      <c r="DZP118"/>
      <c r="DZQ118"/>
      <c r="DZR118"/>
      <c r="DZS118"/>
      <c r="DZT118"/>
      <c r="DZU118"/>
      <c r="DZV118"/>
      <c r="DZW118"/>
      <c r="DZX118"/>
      <c r="DZY118"/>
      <c r="DZZ118"/>
      <c r="EAA118"/>
      <c r="EAB118"/>
      <c r="EAC118"/>
      <c r="EAD118"/>
      <c r="EAE118"/>
      <c r="EAF118"/>
      <c r="EAG118"/>
      <c r="EAH118"/>
      <c r="EAI118"/>
      <c r="EAJ118"/>
      <c r="EAK118"/>
      <c r="EAL118"/>
      <c r="EAM118"/>
      <c r="EAN118"/>
      <c r="EAO118"/>
      <c r="EAP118"/>
      <c r="EAQ118"/>
      <c r="EAR118"/>
      <c r="EAS118"/>
      <c r="EAT118"/>
      <c r="EAU118"/>
      <c r="EAV118"/>
      <c r="EAW118"/>
      <c r="EAX118"/>
      <c r="EAY118"/>
      <c r="EAZ118"/>
      <c r="EBA118"/>
      <c r="EBB118"/>
      <c r="EBC118"/>
      <c r="EBD118"/>
      <c r="EBE118"/>
      <c r="EBF118"/>
      <c r="EBG118"/>
      <c r="EBH118"/>
      <c r="EBI118"/>
      <c r="EBJ118"/>
      <c r="EBK118"/>
      <c r="EBL118"/>
      <c r="EBM118"/>
      <c r="EBN118"/>
      <c r="EBO118"/>
      <c r="EBP118"/>
      <c r="EBQ118"/>
      <c r="EBR118"/>
      <c r="EBS118"/>
      <c r="EBT118"/>
      <c r="EBU118"/>
      <c r="EBV118"/>
      <c r="EBW118"/>
      <c r="EBX118"/>
      <c r="EBY118"/>
      <c r="EBZ118"/>
      <c r="ECA118"/>
      <c r="ECB118"/>
      <c r="ECC118"/>
      <c r="ECD118"/>
      <c r="ECE118"/>
      <c r="ECF118"/>
      <c r="ECG118"/>
      <c r="ECH118"/>
      <c r="ECI118"/>
      <c r="ECJ118"/>
      <c r="ECK118"/>
      <c r="ECL118"/>
      <c r="ECM118"/>
      <c r="ECN118"/>
      <c r="ECO118"/>
      <c r="ECP118"/>
      <c r="ECQ118"/>
      <c r="ECR118"/>
      <c r="ECS118"/>
      <c r="ECT118"/>
      <c r="ECU118"/>
      <c r="ECV118"/>
      <c r="ECW118"/>
      <c r="ECX118"/>
      <c r="ECY118"/>
      <c r="ECZ118"/>
      <c r="EDA118"/>
      <c r="EDB118"/>
      <c r="EDC118"/>
      <c r="EDD118"/>
      <c r="EDE118"/>
      <c r="EDF118"/>
      <c r="EDG118"/>
      <c r="EDH118"/>
      <c r="EDI118"/>
      <c r="EDJ118"/>
      <c r="EDK118"/>
      <c r="EDL118"/>
      <c r="EDM118"/>
      <c r="EDN118"/>
      <c r="EDO118"/>
      <c r="EDP118"/>
      <c r="EDQ118"/>
      <c r="EDR118"/>
      <c r="EDS118"/>
      <c r="EDT118"/>
      <c r="EDU118"/>
      <c r="EDV118"/>
      <c r="EDW118"/>
      <c r="EDX118"/>
      <c r="EDY118"/>
      <c r="EDZ118"/>
      <c r="EEA118"/>
      <c r="EEB118"/>
      <c r="EEC118"/>
      <c r="EED118"/>
      <c r="EEE118"/>
      <c r="EEF118"/>
      <c r="EEG118"/>
      <c r="EEH118"/>
      <c r="EEI118"/>
      <c r="EEJ118"/>
      <c r="EEK118"/>
      <c r="EEL118"/>
      <c r="EEM118"/>
      <c r="EEN118"/>
      <c r="EEO118"/>
      <c r="EEP118"/>
      <c r="EEQ118"/>
      <c r="EER118"/>
      <c r="EES118"/>
      <c r="EET118"/>
      <c r="EEU118"/>
      <c r="EEV118"/>
      <c r="EEW118"/>
      <c r="EEX118"/>
      <c r="EEY118"/>
      <c r="EEZ118"/>
      <c r="EFA118"/>
      <c r="EFB118"/>
      <c r="EFC118"/>
      <c r="EFD118"/>
      <c r="EFE118"/>
      <c r="EFF118"/>
      <c r="EFG118"/>
      <c r="EFH118"/>
      <c r="EFI118"/>
      <c r="EFJ118"/>
      <c r="EFK118"/>
      <c r="EFL118"/>
      <c r="EFM118"/>
      <c r="EFN118"/>
      <c r="EFO118"/>
      <c r="EFP118"/>
      <c r="EFQ118"/>
      <c r="EFR118"/>
      <c r="EFS118"/>
      <c r="EFT118"/>
      <c r="EFU118"/>
      <c r="EFV118"/>
      <c r="EFW118"/>
      <c r="EFX118"/>
      <c r="EFY118"/>
      <c r="EFZ118"/>
      <c r="EGA118"/>
      <c r="EGB118"/>
      <c r="EGC118"/>
      <c r="EGD118"/>
      <c r="EGE118"/>
      <c r="EGF118"/>
      <c r="EGG118"/>
      <c r="EGH118"/>
      <c r="EGI118"/>
      <c r="EGJ118"/>
      <c r="EGK118"/>
      <c r="EGL118"/>
      <c r="EGM118"/>
      <c r="EGN118"/>
      <c r="EGO118"/>
      <c r="EGP118"/>
      <c r="EGQ118"/>
      <c r="EGR118"/>
      <c r="EGS118"/>
      <c r="EGT118"/>
      <c r="EGU118"/>
      <c r="EGV118"/>
      <c r="EGW118"/>
      <c r="EGX118"/>
      <c r="EGY118"/>
      <c r="EGZ118"/>
      <c r="EHA118"/>
      <c r="EHB118"/>
      <c r="EHC118"/>
      <c r="EHD118"/>
      <c r="EHE118"/>
      <c r="EHF118"/>
      <c r="EHG118"/>
      <c r="EHH118"/>
      <c r="EHI118"/>
      <c r="EHJ118"/>
      <c r="EHK118"/>
      <c r="EHL118"/>
      <c r="EHM118"/>
      <c r="EHN118"/>
      <c r="EHO118"/>
      <c r="EHP118"/>
      <c r="EHQ118"/>
      <c r="EHR118"/>
      <c r="EHS118"/>
      <c r="EHT118"/>
      <c r="EHU118"/>
      <c r="EHV118"/>
      <c r="EHW118"/>
      <c r="EHX118"/>
      <c r="EHY118"/>
      <c r="EHZ118"/>
      <c r="EIA118"/>
      <c r="EIB118"/>
      <c r="EIC118"/>
      <c r="EID118"/>
      <c r="EIE118"/>
      <c r="EIF118"/>
      <c r="EIG118"/>
      <c r="EIH118"/>
      <c r="EII118"/>
      <c r="EIJ118"/>
      <c r="EIK118"/>
      <c r="EIL118"/>
      <c r="EIM118"/>
      <c r="EIN118"/>
      <c r="EIO118"/>
      <c r="EIP118"/>
      <c r="EIQ118"/>
      <c r="EIR118"/>
      <c r="EIS118"/>
      <c r="EIT118"/>
      <c r="EIU118"/>
      <c r="EIV118"/>
      <c r="EIW118"/>
      <c r="EIX118"/>
      <c r="EIY118"/>
      <c r="EIZ118"/>
      <c r="EJA118"/>
      <c r="EJB118"/>
      <c r="EJC118"/>
      <c r="EJD118"/>
      <c r="EJE118"/>
      <c r="EJF118"/>
      <c r="EJG118"/>
      <c r="EJH118"/>
      <c r="EJI118"/>
      <c r="EJJ118"/>
      <c r="EJK118"/>
      <c r="EJL118"/>
      <c r="EJM118"/>
      <c r="EJN118"/>
      <c r="EJO118"/>
      <c r="EJP118"/>
      <c r="EJQ118"/>
      <c r="EJR118"/>
      <c r="EJS118"/>
      <c r="EJT118"/>
      <c r="EJU118"/>
      <c r="EJV118"/>
      <c r="EJW118"/>
      <c r="EJX118"/>
      <c r="EJY118"/>
      <c r="EJZ118"/>
      <c r="EKA118"/>
      <c r="EKB118"/>
      <c r="EKC118"/>
      <c r="EKD118"/>
      <c r="EKE118"/>
      <c r="EKF118"/>
      <c r="EKG118"/>
      <c r="EKH118"/>
      <c r="EKI118"/>
      <c r="EKJ118"/>
      <c r="EKK118"/>
      <c r="EKL118"/>
      <c r="EKM118"/>
      <c r="EKN118"/>
      <c r="EKO118"/>
      <c r="EKP118"/>
      <c r="EKQ118"/>
      <c r="EKR118"/>
      <c r="EKS118"/>
      <c r="EKT118"/>
      <c r="EKU118"/>
      <c r="EKV118"/>
      <c r="EKW118"/>
      <c r="EKX118"/>
      <c r="EKY118"/>
      <c r="EKZ118"/>
      <c r="ELA118"/>
      <c r="ELB118"/>
      <c r="ELC118"/>
      <c r="ELD118"/>
      <c r="ELE118"/>
      <c r="ELF118"/>
      <c r="ELG118"/>
      <c r="ELH118"/>
      <c r="ELI118"/>
      <c r="ELJ118"/>
      <c r="ELK118"/>
      <c r="ELL118"/>
      <c r="ELM118"/>
      <c r="ELN118"/>
      <c r="ELO118"/>
      <c r="ELP118"/>
      <c r="ELQ118"/>
      <c r="ELR118"/>
      <c r="ELS118"/>
      <c r="ELT118"/>
      <c r="ELU118"/>
      <c r="ELV118"/>
      <c r="ELW118"/>
      <c r="ELX118"/>
      <c r="ELY118"/>
      <c r="ELZ118"/>
      <c r="EMA118"/>
      <c r="EMB118"/>
      <c r="EMC118"/>
      <c r="EMD118"/>
      <c r="EME118"/>
      <c r="EMF118"/>
      <c r="EMG118"/>
      <c r="EMH118"/>
      <c r="EMI118"/>
      <c r="EMJ118"/>
      <c r="EMK118"/>
      <c r="EML118"/>
      <c r="EMM118"/>
      <c r="EMN118"/>
      <c r="EMO118"/>
      <c r="EMP118"/>
      <c r="EMQ118"/>
      <c r="EMR118"/>
      <c r="EMS118"/>
      <c r="EMT118"/>
      <c r="EMU118"/>
      <c r="EMV118"/>
      <c r="EMW118"/>
      <c r="EMX118"/>
      <c r="EMY118"/>
      <c r="EMZ118"/>
      <c r="ENA118"/>
      <c r="ENB118"/>
      <c r="ENC118"/>
      <c r="END118"/>
      <c r="ENE118"/>
      <c r="ENF118"/>
      <c r="ENG118"/>
      <c r="ENH118"/>
      <c r="ENI118"/>
      <c r="ENJ118"/>
      <c r="ENK118"/>
      <c r="ENL118"/>
      <c r="ENM118"/>
      <c r="ENN118"/>
      <c r="ENO118"/>
      <c r="ENP118"/>
      <c r="ENQ118"/>
      <c r="ENR118"/>
      <c r="ENS118"/>
      <c r="ENT118"/>
      <c r="ENU118"/>
      <c r="ENV118"/>
      <c r="ENW118"/>
      <c r="ENX118"/>
      <c r="ENY118"/>
      <c r="ENZ118"/>
      <c r="EOA118"/>
      <c r="EOB118"/>
      <c r="EOC118"/>
      <c r="EOD118"/>
      <c r="EOE118"/>
      <c r="EOF118"/>
      <c r="EOG118"/>
      <c r="EOH118"/>
      <c r="EOI118"/>
      <c r="EOJ118"/>
      <c r="EOK118"/>
      <c r="EOL118"/>
      <c r="EOM118"/>
      <c r="EON118"/>
      <c r="EOO118"/>
      <c r="EOP118"/>
      <c r="EOQ118"/>
      <c r="EOR118"/>
      <c r="EOS118"/>
      <c r="EOT118"/>
      <c r="EOU118"/>
      <c r="EOV118"/>
      <c r="EOW118"/>
      <c r="EOX118"/>
      <c r="EOY118"/>
      <c r="EOZ118"/>
      <c r="EPA118"/>
      <c r="EPB118"/>
      <c r="EPC118"/>
      <c r="EPD118"/>
      <c r="EPE118"/>
      <c r="EPF118"/>
      <c r="EPG118"/>
      <c r="EPH118"/>
      <c r="EPI118"/>
      <c r="EPJ118"/>
      <c r="EPK118"/>
      <c r="EPL118"/>
      <c r="EPM118"/>
      <c r="EPN118"/>
      <c r="EPO118"/>
      <c r="EPP118"/>
      <c r="EPQ118"/>
      <c r="EPR118"/>
      <c r="EPS118"/>
      <c r="EPT118"/>
      <c r="EPU118"/>
      <c r="EPV118"/>
      <c r="EPW118"/>
      <c r="EPX118"/>
      <c r="EPY118"/>
      <c r="EPZ118"/>
      <c r="EQA118"/>
      <c r="EQB118"/>
      <c r="EQC118"/>
      <c r="EQD118"/>
      <c r="EQE118"/>
      <c r="EQF118"/>
      <c r="EQG118"/>
      <c r="EQH118"/>
      <c r="EQI118"/>
      <c r="EQJ118"/>
      <c r="EQK118"/>
      <c r="EQL118"/>
      <c r="EQM118"/>
      <c r="EQN118"/>
      <c r="EQO118"/>
      <c r="EQP118"/>
      <c r="EQQ118"/>
      <c r="EQR118"/>
      <c r="EQS118"/>
      <c r="EQT118"/>
      <c r="EQU118"/>
      <c r="EQV118"/>
      <c r="EQW118"/>
      <c r="EQX118"/>
      <c r="EQY118"/>
      <c r="EQZ118"/>
      <c r="ERA118"/>
      <c r="ERB118"/>
      <c r="ERC118"/>
      <c r="ERD118"/>
      <c r="ERE118"/>
      <c r="ERF118"/>
      <c r="ERG118"/>
      <c r="ERH118"/>
      <c r="ERI118"/>
      <c r="ERJ118"/>
      <c r="ERK118"/>
      <c r="ERL118"/>
      <c r="ERM118"/>
      <c r="ERN118"/>
      <c r="ERO118"/>
      <c r="ERP118"/>
      <c r="ERQ118"/>
      <c r="ERR118"/>
      <c r="ERS118"/>
      <c r="ERT118"/>
      <c r="ERU118"/>
      <c r="ERV118"/>
      <c r="ERW118"/>
      <c r="ERX118"/>
      <c r="ERY118"/>
      <c r="ERZ118"/>
      <c r="ESA118"/>
      <c r="ESB118"/>
      <c r="ESC118"/>
      <c r="ESD118"/>
      <c r="ESE118"/>
      <c r="ESF118"/>
      <c r="ESG118"/>
      <c r="ESH118"/>
      <c r="ESI118"/>
      <c r="ESJ118"/>
      <c r="ESK118"/>
      <c r="ESL118"/>
      <c r="ESM118"/>
      <c r="ESN118"/>
      <c r="ESO118"/>
      <c r="ESP118"/>
      <c r="ESQ118"/>
      <c r="ESR118"/>
      <c r="ESS118"/>
      <c r="EST118"/>
      <c r="ESU118"/>
      <c r="ESV118"/>
      <c r="ESW118"/>
      <c r="ESX118"/>
      <c r="ESY118"/>
      <c r="ESZ118"/>
      <c r="ETA118"/>
      <c r="ETB118"/>
      <c r="ETC118"/>
      <c r="ETD118"/>
      <c r="ETE118"/>
      <c r="ETF118"/>
      <c r="ETG118"/>
      <c r="ETH118"/>
      <c r="ETI118"/>
      <c r="ETJ118"/>
      <c r="ETK118"/>
      <c r="ETL118"/>
      <c r="ETM118"/>
      <c r="ETN118"/>
      <c r="ETO118"/>
      <c r="ETP118"/>
      <c r="ETQ118"/>
      <c r="ETR118"/>
      <c r="ETS118"/>
      <c r="ETT118"/>
      <c r="ETU118"/>
      <c r="ETV118"/>
      <c r="ETW118"/>
      <c r="ETX118"/>
      <c r="ETY118"/>
      <c r="ETZ118"/>
      <c r="EUA118"/>
      <c r="EUB118"/>
      <c r="EUC118"/>
      <c r="EUD118"/>
      <c r="EUE118"/>
      <c r="EUF118"/>
      <c r="EUG118"/>
      <c r="EUH118"/>
      <c r="EUI118"/>
      <c r="EUJ118"/>
      <c r="EUK118"/>
      <c r="EUL118"/>
      <c r="EUM118"/>
      <c r="EUN118"/>
      <c r="EUO118"/>
      <c r="EUP118"/>
      <c r="EUQ118"/>
      <c r="EUR118"/>
      <c r="EUS118"/>
      <c r="EUT118"/>
      <c r="EUU118"/>
      <c r="EUV118"/>
      <c r="EUW118"/>
      <c r="EUX118"/>
      <c r="EUY118"/>
      <c r="EUZ118"/>
      <c r="EVA118"/>
      <c r="EVB118"/>
      <c r="EVC118"/>
      <c r="EVD118"/>
      <c r="EVE118"/>
      <c r="EVF118"/>
      <c r="EVG118"/>
      <c r="EVH118"/>
      <c r="EVI118"/>
      <c r="EVJ118"/>
      <c r="EVK118"/>
      <c r="EVL118"/>
      <c r="EVM118"/>
      <c r="EVN118"/>
      <c r="EVO118"/>
      <c r="EVP118"/>
      <c r="EVQ118"/>
      <c r="EVR118"/>
      <c r="EVS118"/>
      <c r="EVT118"/>
      <c r="EVU118"/>
      <c r="EVV118"/>
      <c r="EVW118"/>
      <c r="EVX118"/>
      <c r="EVY118"/>
      <c r="EVZ118"/>
      <c r="EWA118"/>
      <c r="EWB118"/>
      <c r="EWC118"/>
      <c r="EWD118"/>
      <c r="EWE118"/>
      <c r="EWF118"/>
      <c r="EWG118"/>
      <c r="EWH118"/>
      <c r="EWI118"/>
      <c r="EWJ118"/>
      <c r="EWK118"/>
      <c r="EWL118"/>
      <c r="EWM118"/>
      <c r="EWN118"/>
      <c r="EWO118"/>
      <c r="EWP118"/>
      <c r="EWQ118"/>
      <c r="EWR118"/>
      <c r="EWS118"/>
      <c r="EWT118"/>
      <c r="EWU118"/>
      <c r="EWV118"/>
      <c r="EWW118"/>
      <c r="EWX118"/>
      <c r="EWY118"/>
      <c r="EWZ118"/>
      <c r="EXA118"/>
      <c r="EXB118"/>
      <c r="EXC118"/>
      <c r="EXD118"/>
      <c r="EXE118"/>
      <c r="EXF118"/>
      <c r="EXG118"/>
      <c r="EXH118"/>
      <c r="EXI118"/>
      <c r="EXJ118"/>
      <c r="EXK118"/>
      <c r="EXL118"/>
      <c r="EXM118"/>
      <c r="EXN118"/>
      <c r="EXO118"/>
      <c r="EXP118"/>
      <c r="EXQ118"/>
      <c r="EXR118"/>
      <c r="EXS118"/>
      <c r="EXT118"/>
      <c r="EXU118"/>
      <c r="EXV118"/>
      <c r="EXW118"/>
      <c r="EXX118"/>
      <c r="EXY118"/>
      <c r="EXZ118"/>
      <c r="EYA118"/>
      <c r="EYB118"/>
      <c r="EYC118"/>
      <c r="EYD118"/>
      <c r="EYE118"/>
      <c r="EYF118"/>
      <c r="EYG118"/>
      <c r="EYH118"/>
      <c r="EYI118"/>
      <c r="EYJ118"/>
      <c r="EYK118"/>
      <c r="EYL118"/>
      <c r="EYM118"/>
      <c r="EYN118"/>
      <c r="EYO118"/>
      <c r="EYP118"/>
      <c r="EYQ118"/>
      <c r="EYR118"/>
      <c r="EYS118"/>
      <c r="EYT118"/>
      <c r="EYU118"/>
      <c r="EYV118"/>
      <c r="EYW118"/>
      <c r="EYX118"/>
      <c r="EYY118"/>
      <c r="EYZ118"/>
      <c r="EZA118"/>
      <c r="EZB118"/>
      <c r="EZC118"/>
      <c r="EZD118"/>
      <c r="EZE118"/>
      <c r="EZF118"/>
      <c r="EZG118"/>
      <c r="EZH118"/>
      <c r="EZI118"/>
      <c r="EZJ118"/>
      <c r="EZK118"/>
      <c r="EZL118"/>
      <c r="EZM118"/>
      <c r="EZN118"/>
      <c r="EZO118"/>
      <c r="EZP118"/>
      <c r="EZQ118"/>
      <c r="EZR118"/>
      <c r="EZS118"/>
      <c r="EZT118"/>
      <c r="EZU118"/>
      <c r="EZV118"/>
      <c r="EZW118"/>
      <c r="EZX118"/>
      <c r="EZY118"/>
      <c r="EZZ118"/>
      <c r="FAA118"/>
      <c r="FAB118"/>
      <c r="FAC118"/>
      <c r="FAD118"/>
      <c r="FAE118"/>
      <c r="FAF118"/>
      <c r="FAG118"/>
      <c r="FAH118"/>
      <c r="FAI118"/>
      <c r="FAJ118"/>
      <c r="FAK118"/>
      <c r="FAL118"/>
      <c r="FAM118"/>
      <c r="FAN118"/>
      <c r="FAO118"/>
      <c r="FAP118"/>
      <c r="FAQ118"/>
      <c r="FAR118"/>
      <c r="FAS118"/>
      <c r="FAT118"/>
      <c r="FAU118"/>
      <c r="FAV118"/>
      <c r="FAW118"/>
      <c r="FAX118"/>
      <c r="FAY118"/>
      <c r="FAZ118"/>
      <c r="FBA118"/>
      <c r="FBB118"/>
      <c r="FBC118"/>
      <c r="FBD118"/>
      <c r="FBE118"/>
      <c r="FBF118"/>
      <c r="FBG118"/>
      <c r="FBH118"/>
      <c r="FBI118"/>
      <c r="FBJ118"/>
      <c r="FBK118"/>
      <c r="FBL118"/>
      <c r="FBM118"/>
      <c r="FBN118"/>
      <c r="FBO118"/>
      <c r="FBP118"/>
      <c r="FBQ118"/>
      <c r="FBR118"/>
      <c r="FBS118"/>
      <c r="FBT118"/>
      <c r="FBU118"/>
      <c r="FBV118"/>
      <c r="FBW118"/>
      <c r="FBX118"/>
      <c r="FBY118"/>
      <c r="FBZ118"/>
      <c r="FCA118"/>
      <c r="FCB118"/>
      <c r="FCC118"/>
      <c r="FCD118"/>
      <c r="FCE118"/>
      <c r="FCF118"/>
      <c r="FCG118"/>
      <c r="FCH118"/>
      <c r="FCI118"/>
      <c r="FCJ118"/>
      <c r="FCK118"/>
      <c r="FCL118"/>
      <c r="FCM118"/>
      <c r="FCN118"/>
      <c r="FCO118"/>
      <c r="FCP118"/>
      <c r="FCQ118"/>
      <c r="FCR118"/>
      <c r="FCS118"/>
      <c r="FCT118"/>
      <c r="FCU118"/>
      <c r="FCV118"/>
      <c r="FCW118"/>
      <c r="FCX118"/>
      <c r="FCY118"/>
      <c r="FCZ118"/>
      <c r="FDA118"/>
      <c r="FDB118"/>
      <c r="FDC118"/>
      <c r="FDD118"/>
      <c r="FDE118"/>
      <c r="FDF118"/>
      <c r="FDG118"/>
      <c r="FDH118"/>
      <c r="FDI118"/>
      <c r="FDJ118"/>
      <c r="FDK118"/>
      <c r="FDL118"/>
      <c r="FDM118"/>
      <c r="FDN118"/>
      <c r="FDO118"/>
      <c r="FDP118"/>
      <c r="FDQ118"/>
      <c r="FDR118"/>
      <c r="FDS118"/>
      <c r="FDT118"/>
      <c r="FDU118"/>
      <c r="FDV118"/>
      <c r="FDW118"/>
      <c r="FDX118"/>
      <c r="FDY118"/>
      <c r="FDZ118"/>
      <c r="FEA118"/>
      <c r="FEB118"/>
      <c r="FEC118"/>
      <c r="FED118"/>
      <c r="FEE118"/>
      <c r="FEF118"/>
      <c r="FEG118"/>
      <c r="FEH118"/>
      <c r="FEI118"/>
      <c r="FEJ118"/>
      <c r="FEK118"/>
      <c r="FEL118"/>
      <c r="FEM118"/>
      <c r="FEN118"/>
      <c r="FEO118"/>
      <c r="FEP118"/>
      <c r="FEQ118"/>
      <c r="FER118"/>
      <c r="FES118"/>
      <c r="FET118"/>
      <c r="FEU118"/>
      <c r="FEV118"/>
      <c r="FEW118"/>
      <c r="FEX118"/>
      <c r="FEY118"/>
      <c r="FEZ118"/>
      <c r="FFA118"/>
      <c r="FFB118"/>
      <c r="FFC118"/>
      <c r="FFD118"/>
      <c r="FFE118"/>
      <c r="FFF118"/>
      <c r="FFG118"/>
      <c r="FFH118"/>
      <c r="FFI118"/>
      <c r="FFJ118"/>
      <c r="FFK118"/>
      <c r="FFL118"/>
      <c r="FFM118"/>
      <c r="FFN118"/>
      <c r="FFO118"/>
      <c r="FFP118"/>
      <c r="FFQ118"/>
      <c r="FFR118"/>
      <c r="FFS118"/>
      <c r="FFT118"/>
      <c r="FFU118"/>
      <c r="FFV118"/>
      <c r="FFW118"/>
      <c r="FFX118"/>
      <c r="FFY118"/>
      <c r="FFZ118"/>
      <c r="FGA118"/>
      <c r="FGB118"/>
      <c r="FGC118"/>
      <c r="FGD118"/>
      <c r="FGE118"/>
      <c r="FGF118"/>
      <c r="FGG118"/>
      <c r="FGH118"/>
      <c r="FGI118"/>
      <c r="FGJ118"/>
      <c r="FGK118"/>
      <c r="FGL118"/>
      <c r="FGM118"/>
      <c r="FGN118"/>
      <c r="FGO118"/>
      <c r="FGP118"/>
      <c r="FGQ118"/>
      <c r="FGR118"/>
      <c r="FGS118"/>
      <c r="FGT118"/>
      <c r="FGU118"/>
      <c r="FGV118"/>
      <c r="FGW118"/>
      <c r="FGX118"/>
      <c r="FGY118"/>
      <c r="FGZ118"/>
      <c r="FHA118"/>
      <c r="FHB118"/>
      <c r="FHC118"/>
      <c r="FHD118"/>
      <c r="FHE118"/>
      <c r="FHF118"/>
      <c r="FHG118"/>
      <c r="FHH118"/>
      <c r="FHI118"/>
      <c r="FHJ118"/>
      <c r="FHK118"/>
      <c r="FHL118"/>
      <c r="FHM118"/>
      <c r="FHN118"/>
      <c r="FHO118"/>
      <c r="FHP118"/>
      <c r="FHQ118"/>
      <c r="FHR118"/>
      <c r="FHS118"/>
      <c r="FHT118"/>
      <c r="FHU118"/>
      <c r="FHV118"/>
      <c r="FHW118"/>
      <c r="FHX118"/>
      <c r="FHY118"/>
      <c r="FHZ118"/>
      <c r="FIA118"/>
      <c r="FIB118"/>
      <c r="FIC118"/>
      <c r="FID118"/>
      <c r="FIE118"/>
      <c r="FIF118"/>
      <c r="FIG118"/>
      <c r="FIH118"/>
      <c r="FII118"/>
      <c r="FIJ118"/>
      <c r="FIK118"/>
      <c r="FIL118"/>
      <c r="FIM118"/>
      <c r="FIN118"/>
      <c r="FIO118"/>
      <c r="FIP118"/>
      <c r="FIQ118"/>
      <c r="FIR118"/>
      <c r="FIS118"/>
      <c r="FIT118"/>
      <c r="FIU118"/>
      <c r="FIV118"/>
      <c r="FIW118"/>
      <c r="FIX118"/>
      <c r="FIY118"/>
      <c r="FIZ118"/>
      <c r="FJA118"/>
      <c r="FJB118"/>
      <c r="FJC118"/>
      <c r="FJD118"/>
      <c r="FJE118"/>
      <c r="FJF118"/>
      <c r="FJG118"/>
      <c r="FJH118"/>
      <c r="FJI118"/>
      <c r="FJJ118"/>
      <c r="FJK118"/>
      <c r="FJL118"/>
      <c r="FJM118"/>
      <c r="FJN118"/>
      <c r="FJO118"/>
      <c r="FJP118"/>
      <c r="FJQ118"/>
      <c r="FJR118"/>
      <c r="FJS118"/>
      <c r="FJT118"/>
      <c r="FJU118"/>
      <c r="FJV118"/>
      <c r="FJW118"/>
      <c r="FJX118"/>
      <c r="FJY118"/>
      <c r="FJZ118"/>
      <c r="FKA118"/>
      <c r="FKB118"/>
      <c r="FKC118"/>
      <c r="FKD118"/>
      <c r="FKE118"/>
      <c r="FKF118"/>
      <c r="FKG118"/>
      <c r="FKH118"/>
      <c r="FKI118"/>
      <c r="FKJ118"/>
      <c r="FKK118"/>
      <c r="FKL118"/>
      <c r="FKM118"/>
      <c r="FKN118"/>
      <c r="FKO118"/>
      <c r="FKP118"/>
      <c r="FKQ118"/>
      <c r="FKR118"/>
      <c r="FKS118"/>
      <c r="FKT118"/>
      <c r="FKU118"/>
      <c r="FKV118"/>
      <c r="FKW118"/>
      <c r="FKX118"/>
      <c r="FKY118"/>
      <c r="FKZ118"/>
      <c r="FLA118"/>
      <c r="FLB118"/>
      <c r="FLC118"/>
      <c r="FLD118"/>
      <c r="FLE118"/>
      <c r="FLF118"/>
      <c r="FLG118"/>
      <c r="FLH118"/>
      <c r="FLI118"/>
      <c r="FLJ118"/>
      <c r="FLK118"/>
      <c r="FLL118"/>
      <c r="FLM118"/>
      <c r="FLN118"/>
      <c r="FLO118"/>
      <c r="FLP118"/>
      <c r="FLQ118"/>
      <c r="FLR118"/>
      <c r="FLS118"/>
      <c r="FLT118"/>
      <c r="FLU118"/>
      <c r="FLV118"/>
      <c r="FLW118"/>
      <c r="FLX118"/>
      <c r="FLY118"/>
      <c r="FLZ118"/>
      <c r="FMA118"/>
      <c r="FMB118"/>
      <c r="FMC118"/>
      <c r="FMD118"/>
      <c r="FME118"/>
      <c r="FMF118"/>
      <c r="FMG118"/>
      <c r="FMH118"/>
      <c r="FMI118"/>
      <c r="FMJ118"/>
      <c r="FMK118"/>
      <c r="FML118"/>
      <c r="FMM118"/>
      <c r="FMN118"/>
      <c r="FMO118"/>
      <c r="FMP118"/>
      <c r="FMQ118"/>
      <c r="FMR118"/>
      <c r="FMS118"/>
      <c r="FMT118"/>
      <c r="FMU118"/>
      <c r="FMV118"/>
      <c r="FMW118"/>
      <c r="FMX118"/>
      <c r="FMY118"/>
      <c r="FMZ118"/>
      <c r="FNA118"/>
      <c r="FNB118"/>
      <c r="FNC118"/>
      <c r="FND118"/>
      <c r="FNE118"/>
      <c r="FNF118"/>
      <c r="FNG118"/>
      <c r="FNH118"/>
      <c r="FNI118"/>
      <c r="FNJ118"/>
      <c r="FNK118"/>
      <c r="FNL118"/>
      <c r="FNM118"/>
      <c r="FNN118"/>
      <c r="FNO118"/>
      <c r="FNP118"/>
      <c r="FNQ118"/>
      <c r="FNR118"/>
      <c r="FNS118"/>
      <c r="FNT118"/>
      <c r="FNU118"/>
      <c r="FNV118"/>
      <c r="FNW118"/>
      <c r="FNX118"/>
      <c r="FNY118"/>
      <c r="FNZ118"/>
      <c r="FOA118"/>
      <c r="FOB118"/>
      <c r="FOC118"/>
      <c r="FOD118"/>
      <c r="FOE118"/>
      <c r="FOF118"/>
      <c r="FOG118"/>
      <c r="FOH118"/>
      <c r="FOI118"/>
      <c r="FOJ118"/>
      <c r="FOK118"/>
      <c r="FOL118"/>
      <c r="FOM118"/>
      <c r="FON118"/>
      <c r="FOO118"/>
      <c r="FOP118"/>
      <c r="FOQ118"/>
      <c r="FOR118"/>
      <c r="FOS118"/>
      <c r="FOT118"/>
      <c r="FOU118"/>
      <c r="FOV118"/>
      <c r="FOW118"/>
      <c r="FOX118"/>
      <c r="FOY118"/>
      <c r="FOZ118"/>
      <c r="FPA118"/>
      <c r="FPB118"/>
      <c r="FPC118"/>
      <c r="FPD118"/>
      <c r="FPE118"/>
      <c r="FPF118"/>
      <c r="FPG118"/>
      <c r="FPH118"/>
      <c r="FPI118"/>
      <c r="FPJ118"/>
      <c r="FPK118"/>
      <c r="FPL118"/>
      <c r="FPM118"/>
      <c r="FPN118"/>
      <c r="FPO118"/>
      <c r="FPP118"/>
      <c r="FPQ118"/>
      <c r="FPR118"/>
      <c r="FPS118"/>
      <c r="FPT118"/>
      <c r="FPU118"/>
      <c r="FPV118"/>
      <c r="FPW118"/>
      <c r="FPX118"/>
      <c r="FPY118"/>
      <c r="FPZ118"/>
      <c r="FQA118"/>
      <c r="FQB118"/>
      <c r="FQC118"/>
      <c r="FQD118"/>
      <c r="FQE118"/>
      <c r="FQF118"/>
      <c r="FQG118"/>
      <c r="FQH118"/>
      <c r="FQI118"/>
      <c r="FQJ118"/>
      <c r="FQK118"/>
      <c r="FQL118"/>
      <c r="FQM118"/>
      <c r="FQN118"/>
      <c r="FQO118"/>
      <c r="FQP118"/>
      <c r="FQQ118"/>
      <c r="FQR118"/>
      <c r="FQS118"/>
      <c r="FQT118"/>
      <c r="FQU118"/>
      <c r="FQV118"/>
      <c r="FQW118"/>
      <c r="FQX118"/>
      <c r="FQY118"/>
      <c r="FQZ118"/>
      <c r="FRA118"/>
      <c r="FRB118"/>
      <c r="FRC118"/>
      <c r="FRD118"/>
      <c r="FRE118"/>
      <c r="FRF118"/>
      <c r="FRG118"/>
      <c r="FRH118"/>
      <c r="FRI118"/>
      <c r="FRJ118"/>
      <c r="FRK118"/>
      <c r="FRL118"/>
      <c r="FRM118"/>
      <c r="FRN118"/>
      <c r="FRO118"/>
      <c r="FRP118"/>
      <c r="FRQ118"/>
      <c r="FRR118"/>
      <c r="FRS118"/>
      <c r="FRT118"/>
      <c r="FRU118"/>
      <c r="FRV118"/>
      <c r="FRW118"/>
      <c r="FRX118"/>
      <c r="FRY118"/>
      <c r="FRZ118"/>
      <c r="FSA118"/>
      <c r="FSB118"/>
      <c r="FSC118"/>
      <c r="FSD118"/>
      <c r="FSE118"/>
      <c r="FSF118"/>
      <c r="FSG118"/>
      <c r="FSH118"/>
      <c r="FSI118"/>
      <c r="FSJ118"/>
      <c r="FSK118"/>
      <c r="FSL118"/>
      <c r="FSM118"/>
      <c r="FSN118"/>
      <c r="FSO118"/>
      <c r="FSP118"/>
      <c r="FSQ118"/>
      <c r="FSR118"/>
      <c r="FSS118"/>
      <c r="FST118"/>
      <c r="FSU118"/>
      <c r="FSV118"/>
      <c r="FSW118"/>
      <c r="FSX118"/>
      <c r="FSY118"/>
      <c r="FSZ118"/>
      <c r="FTA118"/>
      <c r="FTB118"/>
      <c r="FTC118"/>
      <c r="FTD118"/>
      <c r="FTE118"/>
      <c r="FTF118"/>
      <c r="FTG118"/>
      <c r="FTH118"/>
      <c r="FTI118"/>
      <c r="FTJ118"/>
      <c r="FTK118"/>
      <c r="FTL118"/>
      <c r="FTM118"/>
      <c r="FTN118"/>
      <c r="FTO118"/>
      <c r="FTP118"/>
      <c r="FTQ118"/>
      <c r="FTR118"/>
      <c r="FTS118"/>
      <c r="FTT118"/>
      <c r="FTU118"/>
      <c r="FTV118"/>
      <c r="FTW118"/>
      <c r="FTX118"/>
      <c r="FTY118"/>
      <c r="FTZ118"/>
      <c r="FUA118"/>
      <c r="FUB118"/>
      <c r="FUC118"/>
      <c r="FUD118"/>
      <c r="FUE118"/>
      <c r="FUF118"/>
      <c r="FUG118"/>
      <c r="FUH118"/>
      <c r="FUI118"/>
      <c r="FUJ118"/>
      <c r="FUK118"/>
      <c r="FUL118"/>
      <c r="FUM118"/>
      <c r="FUN118"/>
      <c r="FUO118"/>
      <c r="FUP118"/>
      <c r="FUQ118"/>
      <c r="FUR118"/>
      <c r="FUS118"/>
      <c r="FUT118"/>
      <c r="FUU118"/>
      <c r="FUV118"/>
      <c r="FUW118"/>
      <c r="FUX118"/>
      <c r="FUY118"/>
      <c r="FUZ118"/>
      <c r="FVA118"/>
      <c r="FVB118"/>
      <c r="FVC118"/>
      <c r="FVD118"/>
      <c r="FVE118"/>
      <c r="FVF118"/>
      <c r="FVG118"/>
      <c r="FVH118"/>
      <c r="FVI118"/>
      <c r="FVJ118"/>
      <c r="FVK118"/>
      <c r="FVL118"/>
      <c r="FVM118"/>
      <c r="FVN118"/>
      <c r="FVO118"/>
      <c r="FVP118"/>
      <c r="FVQ118"/>
      <c r="FVR118"/>
      <c r="FVS118"/>
      <c r="FVT118"/>
      <c r="FVU118"/>
      <c r="FVV118"/>
      <c r="FVW118"/>
      <c r="FVX118"/>
      <c r="FVY118"/>
      <c r="FVZ118"/>
      <c r="FWA118"/>
      <c r="FWB118"/>
      <c r="FWC118"/>
      <c r="FWD118"/>
      <c r="FWE118"/>
      <c r="FWF118"/>
      <c r="FWG118"/>
      <c r="FWH118"/>
      <c r="FWI118"/>
      <c r="FWJ118"/>
      <c r="FWK118"/>
      <c r="FWL118"/>
      <c r="FWM118"/>
      <c r="FWN118"/>
      <c r="FWO118"/>
      <c r="FWP118"/>
      <c r="FWQ118"/>
      <c r="FWR118"/>
      <c r="FWS118"/>
      <c r="FWT118"/>
      <c r="FWU118"/>
      <c r="FWV118"/>
      <c r="FWW118"/>
      <c r="FWX118"/>
      <c r="FWY118"/>
      <c r="FWZ118"/>
      <c r="FXA118"/>
      <c r="FXB118"/>
      <c r="FXC118"/>
      <c r="FXD118"/>
      <c r="FXE118"/>
      <c r="FXF118"/>
      <c r="FXG118"/>
      <c r="FXH118"/>
      <c r="FXI118"/>
      <c r="FXJ118"/>
      <c r="FXK118"/>
      <c r="FXL118"/>
      <c r="FXM118"/>
      <c r="FXN118"/>
      <c r="FXO118"/>
      <c r="FXP118"/>
      <c r="FXQ118"/>
      <c r="FXR118"/>
      <c r="FXS118"/>
      <c r="FXT118"/>
      <c r="FXU118"/>
      <c r="FXV118"/>
      <c r="FXW118"/>
      <c r="FXX118"/>
      <c r="FXY118"/>
      <c r="FXZ118"/>
      <c r="FYA118"/>
      <c r="FYB118"/>
      <c r="FYC118"/>
      <c r="FYD118"/>
      <c r="FYE118"/>
      <c r="FYF118"/>
      <c r="FYG118"/>
      <c r="FYH118"/>
      <c r="FYI118"/>
      <c r="FYJ118"/>
      <c r="FYK118"/>
      <c r="FYL118"/>
      <c r="FYM118"/>
      <c r="FYN118"/>
      <c r="FYO118"/>
      <c r="FYP118"/>
      <c r="FYQ118"/>
      <c r="FYR118"/>
      <c r="FYS118"/>
      <c r="FYT118"/>
      <c r="FYU118"/>
      <c r="FYV118"/>
      <c r="FYW118"/>
      <c r="FYX118"/>
      <c r="FYY118"/>
      <c r="FYZ118"/>
      <c r="FZA118"/>
      <c r="FZB118"/>
      <c r="FZC118"/>
      <c r="FZD118"/>
      <c r="FZE118"/>
      <c r="FZF118"/>
      <c r="FZG118"/>
      <c r="FZH118"/>
      <c r="FZI118"/>
      <c r="FZJ118"/>
      <c r="FZK118"/>
      <c r="FZL118"/>
      <c r="FZM118"/>
      <c r="FZN118"/>
      <c r="FZO118"/>
      <c r="FZP118"/>
      <c r="FZQ118"/>
      <c r="FZR118"/>
      <c r="FZS118"/>
      <c r="FZT118"/>
      <c r="FZU118"/>
      <c r="FZV118"/>
      <c r="FZW118"/>
      <c r="FZX118"/>
      <c r="FZY118"/>
      <c r="FZZ118"/>
      <c r="GAA118"/>
      <c r="GAB118"/>
      <c r="GAC118"/>
      <c r="GAD118"/>
      <c r="GAE118"/>
      <c r="GAF118"/>
      <c r="GAG118"/>
      <c r="GAH118"/>
      <c r="GAI118"/>
      <c r="GAJ118"/>
      <c r="GAK118"/>
      <c r="GAL118"/>
      <c r="GAM118"/>
      <c r="GAN118"/>
      <c r="GAO118"/>
      <c r="GAP118"/>
      <c r="GAQ118"/>
      <c r="GAR118"/>
      <c r="GAS118"/>
      <c r="GAT118"/>
      <c r="GAU118"/>
      <c r="GAV118"/>
      <c r="GAW118"/>
      <c r="GAX118"/>
      <c r="GAY118"/>
      <c r="GAZ118"/>
      <c r="GBA118"/>
      <c r="GBB118"/>
      <c r="GBC118"/>
      <c r="GBD118"/>
      <c r="GBE118"/>
      <c r="GBF118"/>
      <c r="GBG118"/>
      <c r="GBH118"/>
      <c r="GBI118"/>
      <c r="GBJ118"/>
      <c r="GBK118"/>
      <c r="GBL118"/>
      <c r="GBM118"/>
      <c r="GBN118"/>
      <c r="GBO118"/>
      <c r="GBP118"/>
      <c r="GBQ118"/>
      <c r="GBR118"/>
      <c r="GBS118"/>
      <c r="GBT118"/>
      <c r="GBU118"/>
      <c r="GBV118"/>
      <c r="GBW118"/>
      <c r="GBX118"/>
      <c r="GBY118"/>
      <c r="GBZ118"/>
      <c r="GCA118"/>
      <c r="GCB118"/>
      <c r="GCC118"/>
      <c r="GCD118"/>
      <c r="GCE118"/>
      <c r="GCF118"/>
      <c r="GCG118"/>
      <c r="GCH118"/>
      <c r="GCI118"/>
      <c r="GCJ118"/>
      <c r="GCK118"/>
      <c r="GCL118"/>
      <c r="GCM118"/>
      <c r="GCN118"/>
      <c r="GCO118"/>
      <c r="GCP118"/>
      <c r="GCQ118"/>
      <c r="GCR118"/>
      <c r="GCS118"/>
      <c r="GCT118"/>
      <c r="GCU118"/>
      <c r="GCV118"/>
      <c r="GCW118"/>
      <c r="GCX118"/>
      <c r="GCY118"/>
      <c r="GCZ118"/>
      <c r="GDA118"/>
      <c r="GDB118"/>
      <c r="GDC118"/>
      <c r="GDD118"/>
      <c r="GDE118"/>
      <c r="GDF118"/>
      <c r="GDG118"/>
      <c r="GDH118"/>
      <c r="GDI118"/>
      <c r="GDJ118"/>
      <c r="GDK118"/>
      <c r="GDL118"/>
      <c r="GDM118"/>
      <c r="GDN118"/>
      <c r="GDO118"/>
      <c r="GDP118"/>
      <c r="GDQ118"/>
      <c r="GDR118"/>
      <c r="GDS118"/>
      <c r="GDT118"/>
      <c r="GDU118"/>
      <c r="GDV118"/>
      <c r="GDW118"/>
      <c r="GDX118"/>
      <c r="GDY118"/>
      <c r="GDZ118"/>
      <c r="GEA118"/>
      <c r="GEB118"/>
      <c r="GEC118"/>
      <c r="GED118"/>
      <c r="GEE118"/>
      <c r="GEF118"/>
      <c r="GEG118"/>
      <c r="GEH118"/>
      <c r="GEI118"/>
      <c r="GEJ118"/>
      <c r="GEK118"/>
      <c r="GEL118"/>
      <c r="GEM118"/>
      <c r="GEN118"/>
      <c r="GEO118"/>
      <c r="GEP118"/>
      <c r="GEQ118"/>
      <c r="GER118"/>
      <c r="GES118"/>
      <c r="GET118"/>
      <c r="GEU118"/>
      <c r="GEV118"/>
      <c r="GEW118"/>
      <c r="GEX118"/>
      <c r="GEY118"/>
      <c r="GEZ118"/>
      <c r="GFA118"/>
      <c r="GFB118"/>
      <c r="GFC118"/>
      <c r="GFD118"/>
      <c r="GFE118"/>
      <c r="GFF118"/>
      <c r="GFG118"/>
      <c r="GFH118"/>
      <c r="GFI118"/>
      <c r="GFJ118"/>
      <c r="GFK118"/>
      <c r="GFL118"/>
      <c r="GFM118"/>
      <c r="GFN118"/>
      <c r="GFO118"/>
      <c r="GFP118"/>
      <c r="GFQ118"/>
      <c r="GFR118"/>
      <c r="GFS118"/>
      <c r="GFT118"/>
      <c r="GFU118"/>
      <c r="GFV118"/>
      <c r="GFW118"/>
      <c r="GFX118"/>
      <c r="GFY118"/>
      <c r="GFZ118"/>
      <c r="GGA118"/>
      <c r="GGB118"/>
      <c r="GGC118"/>
      <c r="GGD118"/>
      <c r="GGE118"/>
      <c r="GGF118"/>
      <c r="GGG118"/>
      <c r="GGH118"/>
      <c r="GGI118"/>
      <c r="GGJ118"/>
      <c r="GGK118"/>
      <c r="GGL118"/>
      <c r="GGM118"/>
      <c r="GGN118"/>
      <c r="GGO118"/>
      <c r="GGP118"/>
      <c r="GGQ118"/>
      <c r="GGR118"/>
      <c r="GGS118"/>
      <c r="GGT118"/>
      <c r="GGU118"/>
      <c r="GGV118"/>
      <c r="GGW118"/>
      <c r="GGX118"/>
      <c r="GGY118"/>
      <c r="GGZ118"/>
      <c r="GHA118"/>
      <c r="GHB118"/>
      <c r="GHC118"/>
      <c r="GHD118"/>
      <c r="GHE118"/>
      <c r="GHF118"/>
      <c r="GHG118"/>
      <c r="GHH118"/>
      <c r="GHI118"/>
      <c r="GHJ118"/>
      <c r="GHK118"/>
      <c r="GHL118"/>
      <c r="GHM118"/>
      <c r="GHN118"/>
      <c r="GHO118"/>
      <c r="GHP118"/>
      <c r="GHQ118"/>
      <c r="GHR118"/>
      <c r="GHS118"/>
      <c r="GHT118"/>
      <c r="GHU118"/>
      <c r="GHV118"/>
      <c r="GHW118"/>
      <c r="GHX118"/>
      <c r="GHY118"/>
      <c r="GHZ118"/>
      <c r="GIA118"/>
      <c r="GIB118"/>
      <c r="GIC118"/>
      <c r="GID118"/>
      <c r="GIE118"/>
      <c r="GIF118"/>
      <c r="GIG118"/>
      <c r="GIH118"/>
      <c r="GII118"/>
      <c r="GIJ118"/>
      <c r="GIK118"/>
      <c r="GIL118"/>
      <c r="GIM118"/>
      <c r="GIN118"/>
      <c r="GIO118"/>
      <c r="GIP118"/>
      <c r="GIQ118"/>
      <c r="GIR118"/>
      <c r="GIS118"/>
      <c r="GIT118"/>
      <c r="GIU118"/>
      <c r="GIV118"/>
      <c r="GIW118"/>
      <c r="GIX118"/>
      <c r="GIY118"/>
      <c r="GIZ118"/>
      <c r="GJA118"/>
      <c r="GJB118"/>
      <c r="GJC118"/>
      <c r="GJD118"/>
      <c r="GJE118"/>
      <c r="GJF118"/>
      <c r="GJG118"/>
      <c r="GJH118"/>
      <c r="GJI118"/>
      <c r="GJJ118"/>
      <c r="GJK118"/>
      <c r="GJL118"/>
      <c r="GJM118"/>
      <c r="GJN118"/>
      <c r="GJO118"/>
      <c r="GJP118"/>
      <c r="GJQ118"/>
      <c r="GJR118"/>
      <c r="GJS118"/>
      <c r="GJT118"/>
      <c r="GJU118"/>
      <c r="GJV118"/>
      <c r="GJW118"/>
      <c r="GJX118"/>
      <c r="GJY118"/>
      <c r="GJZ118"/>
      <c r="GKA118"/>
      <c r="GKB118"/>
      <c r="GKC118"/>
      <c r="GKD118"/>
      <c r="GKE118"/>
      <c r="GKF118"/>
      <c r="GKG118"/>
      <c r="GKH118"/>
      <c r="GKI118"/>
      <c r="GKJ118"/>
      <c r="GKK118"/>
      <c r="GKL118"/>
      <c r="GKM118"/>
      <c r="GKN118"/>
      <c r="GKO118"/>
      <c r="GKP118"/>
      <c r="GKQ118"/>
      <c r="GKR118"/>
      <c r="GKS118"/>
      <c r="GKT118"/>
      <c r="GKU118"/>
      <c r="GKV118"/>
      <c r="GKW118"/>
      <c r="GKX118"/>
      <c r="GKY118"/>
      <c r="GKZ118"/>
      <c r="GLA118"/>
      <c r="GLB118"/>
      <c r="GLC118"/>
      <c r="GLD118"/>
      <c r="GLE118"/>
      <c r="GLF118"/>
      <c r="GLG118"/>
      <c r="GLH118"/>
      <c r="GLI118"/>
      <c r="GLJ118"/>
      <c r="GLK118"/>
      <c r="GLL118"/>
      <c r="GLM118"/>
      <c r="GLN118"/>
      <c r="GLO118"/>
      <c r="GLP118"/>
      <c r="GLQ118"/>
      <c r="GLR118"/>
      <c r="GLS118"/>
      <c r="GLT118"/>
      <c r="GLU118"/>
      <c r="GLV118"/>
      <c r="GLW118"/>
      <c r="GLX118"/>
      <c r="GLY118"/>
      <c r="GLZ118"/>
      <c r="GMA118"/>
      <c r="GMB118"/>
      <c r="GMC118"/>
      <c r="GMD118"/>
      <c r="GME118"/>
      <c r="GMF118"/>
      <c r="GMG118"/>
      <c r="GMH118"/>
      <c r="GMI118"/>
      <c r="GMJ118"/>
      <c r="GMK118"/>
      <c r="GML118"/>
      <c r="GMM118"/>
      <c r="GMN118"/>
      <c r="GMO118"/>
      <c r="GMP118"/>
      <c r="GMQ118"/>
      <c r="GMR118"/>
      <c r="GMS118"/>
      <c r="GMT118"/>
      <c r="GMU118"/>
      <c r="GMV118"/>
      <c r="GMW118"/>
      <c r="GMX118"/>
      <c r="GMY118"/>
      <c r="GMZ118"/>
      <c r="GNA118"/>
      <c r="GNB118"/>
      <c r="GNC118"/>
      <c r="GND118"/>
      <c r="GNE118"/>
      <c r="GNF118"/>
      <c r="GNG118"/>
      <c r="GNH118"/>
      <c r="GNI118"/>
      <c r="GNJ118"/>
      <c r="GNK118"/>
      <c r="GNL118"/>
      <c r="GNM118"/>
      <c r="GNN118"/>
      <c r="GNO118"/>
      <c r="GNP118"/>
      <c r="GNQ118"/>
      <c r="GNR118"/>
      <c r="GNS118"/>
      <c r="GNT118"/>
      <c r="GNU118"/>
      <c r="GNV118"/>
      <c r="GNW118"/>
      <c r="GNX118"/>
      <c r="GNY118"/>
      <c r="GNZ118"/>
      <c r="GOA118"/>
      <c r="GOB118"/>
      <c r="GOC118"/>
      <c r="GOD118"/>
      <c r="GOE118"/>
      <c r="GOF118"/>
      <c r="GOG118"/>
      <c r="GOH118"/>
      <c r="GOI118"/>
      <c r="GOJ118"/>
      <c r="GOK118"/>
      <c r="GOL118"/>
      <c r="GOM118"/>
      <c r="GON118"/>
      <c r="GOO118"/>
      <c r="GOP118"/>
      <c r="GOQ118"/>
      <c r="GOR118"/>
      <c r="GOS118"/>
      <c r="GOT118"/>
      <c r="GOU118"/>
      <c r="GOV118"/>
      <c r="GOW118"/>
      <c r="GOX118"/>
      <c r="GOY118"/>
      <c r="GOZ118"/>
      <c r="GPA118"/>
      <c r="GPB118"/>
      <c r="GPC118"/>
      <c r="GPD118"/>
      <c r="GPE118"/>
      <c r="GPF118"/>
      <c r="GPG118"/>
      <c r="GPH118"/>
      <c r="GPI118"/>
      <c r="GPJ118"/>
      <c r="GPK118"/>
      <c r="GPL118"/>
      <c r="GPM118"/>
      <c r="GPN118"/>
      <c r="GPO118"/>
      <c r="GPP118"/>
      <c r="GPQ118"/>
      <c r="GPR118"/>
      <c r="GPS118"/>
      <c r="GPT118"/>
      <c r="GPU118"/>
      <c r="GPV118"/>
      <c r="GPW118"/>
      <c r="GPX118"/>
      <c r="GPY118"/>
      <c r="GPZ118"/>
      <c r="GQA118"/>
      <c r="GQB118"/>
      <c r="GQC118"/>
      <c r="GQD118"/>
      <c r="GQE118"/>
      <c r="GQF118"/>
      <c r="GQG118"/>
      <c r="GQH118"/>
      <c r="GQI118"/>
      <c r="GQJ118"/>
      <c r="GQK118"/>
      <c r="GQL118"/>
      <c r="GQM118"/>
      <c r="GQN118"/>
      <c r="GQO118"/>
      <c r="GQP118"/>
      <c r="GQQ118"/>
      <c r="GQR118"/>
      <c r="GQS118"/>
      <c r="GQT118"/>
      <c r="GQU118"/>
      <c r="GQV118"/>
      <c r="GQW118"/>
      <c r="GQX118"/>
      <c r="GQY118"/>
      <c r="GQZ118"/>
      <c r="GRA118"/>
      <c r="GRB118"/>
      <c r="GRC118"/>
      <c r="GRD118"/>
      <c r="GRE118"/>
      <c r="GRF118"/>
      <c r="GRG118"/>
      <c r="GRH118"/>
      <c r="GRI118"/>
      <c r="GRJ118"/>
      <c r="GRK118"/>
      <c r="GRL118"/>
      <c r="GRM118"/>
      <c r="GRN118"/>
      <c r="GRO118"/>
      <c r="GRP118"/>
      <c r="GRQ118"/>
      <c r="GRR118"/>
      <c r="GRS118"/>
      <c r="GRT118"/>
      <c r="GRU118"/>
      <c r="GRV118"/>
      <c r="GRW118"/>
      <c r="GRX118"/>
      <c r="GRY118"/>
      <c r="GRZ118"/>
      <c r="GSA118"/>
      <c r="GSB118"/>
      <c r="GSC118"/>
      <c r="GSD118"/>
      <c r="GSE118"/>
      <c r="GSF118"/>
      <c r="GSG118"/>
      <c r="GSH118"/>
      <c r="GSI118"/>
      <c r="GSJ118"/>
      <c r="GSK118"/>
      <c r="GSL118"/>
      <c r="GSM118"/>
      <c r="GSN118"/>
      <c r="GSO118"/>
      <c r="GSP118"/>
      <c r="GSQ118"/>
      <c r="GSR118"/>
      <c r="GSS118"/>
      <c r="GST118"/>
      <c r="GSU118"/>
      <c r="GSV118"/>
      <c r="GSW118"/>
      <c r="GSX118"/>
      <c r="GSY118"/>
      <c r="GSZ118"/>
      <c r="GTA118"/>
      <c r="GTB118"/>
      <c r="GTC118"/>
      <c r="GTD118"/>
      <c r="GTE118"/>
      <c r="GTF118"/>
      <c r="GTG118"/>
      <c r="GTH118"/>
      <c r="GTI118"/>
      <c r="GTJ118"/>
      <c r="GTK118"/>
      <c r="GTL118"/>
      <c r="GTM118"/>
      <c r="GTN118"/>
      <c r="GTO118"/>
      <c r="GTP118"/>
      <c r="GTQ118"/>
      <c r="GTR118"/>
      <c r="GTS118"/>
      <c r="GTT118"/>
      <c r="GTU118"/>
      <c r="GTV118"/>
      <c r="GTW118"/>
      <c r="GTX118"/>
      <c r="GTY118"/>
      <c r="GTZ118"/>
      <c r="GUA118"/>
      <c r="GUB118"/>
      <c r="GUC118"/>
      <c r="GUD118"/>
      <c r="GUE118"/>
      <c r="GUF118"/>
      <c r="GUG118"/>
      <c r="GUH118"/>
      <c r="GUI118"/>
      <c r="GUJ118"/>
      <c r="GUK118"/>
      <c r="GUL118"/>
      <c r="GUM118"/>
      <c r="GUN118"/>
      <c r="GUO118"/>
      <c r="GUP118"/>
      <c r="GUQ118"/>
      <c r="GUR118"/>
      <c r="GUS118"/>
      <c r="GUT118"/>
      <c r="GUU118"/>
      <c r="GUV118"/>
      <c r="GUW118"/>
      <c r="GUX118"/>
      <c r="GUY118"/>
      <c r="GUZ118"/>
      <c r="GVA118"/>
      <c r="GVB118"/>
      <c r="GVC118"/>
      <c r="GVD118"/>
      <c r="GVE118"/>
      <c r="GVF118"/>
      <c r="GVG118"/>
      <c r="GVH118"/>
      <c r="GVI118"/>
      <c r="GVJ118"/>
      <c r="GVK118"/>
      <c r="GVL118"/>
      <c r="GVM118"/>
      <c r="GVN118"/>
      <c r="GVO118"/>
      <c r="GVP118"/>
      <c r="GVQ118"/>
      <c r="GVR118"/>
      <c r="GVS118"/>
      <c r="GVT118"/>
      <c r="GVU118"/>
      <c r="GVV118"/>
      <c r="GVW118"/>
      <c r="GVX118"/>
      <c r="GVY118"/>
      <c r="GVZ118"/>
      <c r="GWA118"/>
      <c r="GWB118"/>
      <c r="GWC118"/>
      <c r="GWD118"/>
      <c r="GWE118"/>
      <c r="GWF118"/>
      <c r="GWG118"/>
      <c r="GWH118"/>
      <c r="GWI118"/>
      <c r="GWJ118"/>
      <c r="GWK118"/>
      <c r="GWL118"/>
      <c r="GWM118"/>
      <c r="GWN118"/>
      <c r="GWO118"/>
      <c r="GWP118"/>
      <c r="GWQ118"/>
      <c r="GWR118"/>
      <c r="GWS118"/>
      <c r="GWT118"/>
      <c r="GWU118"/>
      <c r="GWV118"/>
      <c r="GWW118"/>
      <c r="GWX118"/>
      <c r="GWY118"/>
      <c r="GWZ118"/>
      <c r="GXA118"/>
      <c r="GXB118"/>
      <c r="GXC118"/>
      <c r="GXD118"/>
      <c r="GXE118"/>
      <c r="GXF118"/>
      <c r="GXG118"/>
      <c r="GXH118"/>
      <c r="GXI118"/>
      <c r="GXJ118"/>
      <c r="GXK118"/>
      <c r="GXL118"/>
      <c r="GXM118"/>
      <c r="GXN118"/>
      <c r="GXO118"/>
      <c r="GXP118"/>
      <c r="GXQ118"/>
      <c r="GXR118"/>
      <c r="GXS118"/>
      <c r="GXT118"/>
      <c r="GXU118"/>
      <c r="GXV118"/>
      <c r="GXW118"/>
      <c r="GXX118"/>
      <c r="GXY118"/>
      <c r="GXZ118"/>
      <c r="GYA118"/>
      <c r="GYB118"/>
      <c r="GYC118"/>
      <c r="GYD118"/>
      <c r="GYE118"/>
      <c r="GYF118"/>
      <c r="GYG118"/>
      <c r="GYH118"/>
      <c r="GYI118"/>
      <c r="GYJ118"/>
      <c r="GYK118"/>
      <c r="GYL118"/>
      <c r="GYM118"/>
      <c r="GYN118"/>
      <c r="GYO118"/>
      <c r="GYP118"/>
      <c r="GYQ118"/>
      <c r="GYR118"/>
      <c r="GYS118"/>
      <c r="GYT118"/>
      <c r="GYU118"/>
      <c r="GYV118"/>
      <c r="GYW118"/>
      <c r="GYX118"/>
      <c r="GYY118"/>
      <c r="GYZ118"/>
      <c r="GZA118"/>
      <c r="GZB118"/>
      <c r="GZC118"/>
      <c r="GZD118"/>
      <c r="GZE118"/>
      <c r="GZF118"/>
      <c r="GZG118"/>
      <c r="GZH118"/>
      <c r="GZI118"/>
      <c r="GZJ118"/>
      <c r="GZK118"/>
      <c r="GZL118"/>
      <c r="GZM118"/>
      <c r="GZN118"/>
      <c r="GZO118"/>
      <c r="GZP118"/>
      <c r="GZQ118"/>
      <c r="GZR118"/>
      <c r="GZS118"/>
      <c r="GZT118"/>
      <c r="GZU118"/>
      <c r="GZV118"/>
      <c r="GZW118"/>
      <c r="GZX118"/>
      <c r="GZY118"/>
      <c r="GZZ118"/>
      <c r="HAA118"/>
      <c r="HAB118"/>
      <c r="HAC118"/>
      <c r="HAD118"/>
      <c r="HAE118"/>
      <c r="HAF118"/>
      <c r="HAG118"/>
      <c r="HAH118"/>
      <c r="HAI118"/>
      <c r="HAJ118"/>
      <c r="HAK118"/>
      <c r="HAL118"/>
      <c r="HAM118"/>
      <c r="HAN118"/>
      <c r="HAO118"/>
      <c r="HAP118"/>
      <c r="HAQ118"/>
      <c r="HAR118"/>
      <c r="HAS118"/>
      <c r="HAT118"/>
      <c r="HAU118"/>
      <c r="HAV118"/>
      <c r="HAW118"/>
      <c r="HAX118"/>
      <c r="HAY118"/>
      <c r="HAZ118"/>
      <c r="HBA118"/>
      <c r="HBB118"/>
      <c r="HBC118"/>
      <c r="HBD118"/>
      <c r="HBE118"/>
      <c r="HBF118"/>
      <c r="HBG118"/>
      <c r="HBH118"/>
      <c r="HBI118"/>
      <c r="HBJ118"/>
      <c r="HBK118"/>
      <c r="HBL118"/>
      <c r="HBM118"/>
      <c r="HBN118"/>
      <c r="HBO118"/>
      <c r="HBP118"/>
      <c r="HBQ118"/>
      <c r="HBR118"/>
      <c r="HBS118"/>
      <c r="HBT118"/>
      <c r="HBU118"/>
      <c r="HBV118"/>
      <c r="HBW118"/>
      <c r="HBX118"/>
      <c r="HBY118"/>
      <c r="HBZ118"/>
      <c r="HCA118"/>
      <c r="HCB118"/>
      <c r="HCC118"/>
      <c r="HCD118"/>
      <c r="HCE118"/>
      <c r="HCF118"/>
      <c r="HCG118"/>
      <c r="HCH118"/>
      <c r="HCI118"/>
      <c r="HCJ118"/>
      <c r="HCK118"/>
      <c r="HCL118"/>
      <c r="HCM118"/>
      <c r="HCN118"/>
      <c r="HCO118"/>
      <c r="HCP118"/>
      <c r="HCQ118"/>
      <c r="HCR118"/>
      <c r="HCS118"/>
      <c r="HCT118"/>
      <c r="HCU118"/>
      <c r="HCV118"/>
      <c r="HCW118"/>
      <c r="HCX118"/>
      <c r="HCY118"/>
      <c r="HCZ118"/>
      <c r="HDA118"/>
      <c r="HDB118"/>
      <c r="HDC118"/>
      <c r="HDD118"/>
      <c r="HDE118"/>
      <c r="HDF118"/>
      <c r="HDG118"/>
      <c r="HDH118"/>
      <c r="HDI118"/>
      <c r="HDJ118"/>
      <c r="HDK118"/>
      <c r="HDL118"/>
      <c r="HDM118"/>
      <c r="HDN118"/>
      <c r="HDO118"/>
      <c r="HDP118"/>
      <c r="HDQ118"/>
      <c r="HDR118"/>
      <c r="HDS118"/>
      <c r="HDT118"/>
      <c r="HDU118"/>
      <c r="HDV118"/>
      <c r="HDW118"/>
      <c r="HDX118"/>
      <c r="HDY118"/>
      <c r="HDZ118"/>
      <c r="HEA118"/>
      <c r="HEB118"/>
      <c r="HEC118"/>
      <c r="HED118"/>
      <c r="HEE118"/>
      <c r="HEF118"/>
      <c r="HEG118"/>
      <c r="HEH118"/>
      <c r="HEI118"/>
      <c r="HEJ118"/>
      <c r="HEK118"/>
      <c r="HEL118"/>
      <c r="HEM118"/>
      <c r="HEN118"/>
      <c r="HEO118"/>
      <c r="HEP118"/>
      <c r="HEQ118"/>
      <c r="HER118"/>
      <c r="HES118"/>
      <c r="HET118"/>
      <c r="HEU118"/>
      <c r="HEV118"/>
      <c r="HEW118"/>
      <c r="HEX118"/>
      <c r="HEY118"/>
      <c r="HEZ118"/>
      <c r="HFA118"/>
      <c r="HFB118"/>
      <c r="HFC118"/>
      <c r="HFD118"/>
      <c r="HFE118"/>
      <c r="HFF118"/>
      <c r="HFG118"/>
      <c r="HFH118"/>
      <c r="HFI118"/>
      <c r="HFJ118"/>
      <c r="HFK118"/>
      <c r="HFL118"/>
      <c r="HFM118"/>
      <c r="HFN118"/>
      <c r="HFO118"/>
      <c r="HFP118"/>
      <c r="HFQ118"/>
      <c r="HFR118"/>
      <c r="HFS118"/>
      <c r="HFT118"/>
      <c r="HFU118"/>
      <c r="HFV118"/>
      <c r="HFW118"/>
      <c r="HFX118"/>
      <c r="HFY118"/>
      <c r="HFZ118"/>
      <c r="HGA118"/>
      <c r="HGB118"/>
      <c r="HGC118"/>
      <c r="HGD118"/>
      <c r="HGE118"/>
      <c r="HGF118"/>
      <c r="HGG118"/>
      <c r="HGH118"/>
      <c r="HGI118"/>
      <c r="HGJ118"/>
      <c r="HGK118"/>
      <c r="HGL118"/>
      <c r="HGM118"/>
      <c r="HGN118"/>
      <c r="HGO118"/>
      <c r="HGP118"/>
      <c r="HGQ118"/>
      <c r="HGR118"/>
      <c r="HGS118"/>
      <c r="HGT118"/>
      <c r="HGU118"/>
      <c r="HGV118"/>
      <c r="HGW118"/>
      <c r="HGX118"/>
      <c r="HGY118"/>
      <c r="HGZ118"/>
      <c r="HHA118"/>
      <c r="HHB118"/>
      <c r="HHC118"/>
      <c r="HHD118"/>
      <c r="HHE118"/>
      <c r="HHF118"/>
      <c r="HHG118"/>
      <c r="HHH118"/>
      <c r="HHI118"/>
      <c r="HHJ118"/>
      <c r="HHK118"/>
      <c r="HHL118"/>
      <c r="HHM118"/>
      <c r="HHN118"/>
      <c r="HHO118"/>
      <c r="HHP118"/>
      <c r="HHQ118"/>
      <c r="HHR118"/>
      <c r="HHS118"/>
      <c r="HHT118"/>
      <c r="HHU118"/>
      <c r="HHV118"/>
      <c r="HHW118"/>
      <c r="HHX118"/>
      <c r="HHY118"/>
      <c r="HHZ118"/>
      <c r="HIA118"/>
      <c r="HIB118"/>
      <c r="HIC118"/>
      <c r="HID118"/>
      <c r="HIE118"/>
      <c r="HIF118"/>
      <c r="HIG118"/>
      <c r="HIH118"/>
      <c r="HII118"/>
      <c r="HIJ118"/>
      <c r="HIK118"/>
      <c r="HIL118"/>
      <c r="HIM118"/>
      <c r="HIN118"/>
      <c r="HIO118"/>
      <c r="HIP118"/>
      <c r="HIQ118"/>
      <c r="HIR118"/>
      <c r="HIS118"/>
      <c r="HIT118"/>
      <c r="HIU118"/>
      <c r="HIV118"/>
      <c r="HIW118"/>
      <c r="HIX118"/>
      <c r="HIY118"/>
      <c r="HIZ118"/>
      <c r="HJA118"/>
      <c r="HJB118"/>
      <c r="HJC118"/>
      <c r="HJD118"/>
      <c r="HJE118"/>
      <c r="HJF118"/>
      <c r="HJG118"/>
      <c r="HJH118"/>
      <c r="HJI118"/>
      <c r="HJJ118"/>
      <c r="HJK118"/>
      <c r="HJL118"/>
      <c r="HJM118"/>
      <c r="HJN118"/>
      <c r="HJO118"/>
      <c r="HJP118"/>
      <c r="HJQ118"/>
      <c r="HJR118"/>
      <c r="HJS118"/>
      <c r="HJT118"/>
      <c r="HJU118"/>
      <c r="HJV118"/>
      <c r="HJW118"/>
      <c r="HJX118"/>
      <c r="HJY118"/>
      <c r="HJZ118"/>
      <c r="HKA118"/>
      <c r="HKB118"/>
      <c r="HKC118"/>
      <c r="HKD118"/>
      <c r="HKE118"/>
      <c r="HKF118"/>
      <c r="HKG118"/>
      <c r="HKH118"/>
      <c r="HKI118"/>
      <c r="HKJ118"/>
      <c r="HKK118"/>
      <c r="HKL118"/>
      <c r="HKM118"/>
      <c r="HKN118"/>
      <c r="HKO118"/>
      <c r="HKP118"/>
      <c r="HKQ118"/>
      <c r="HKR118"/>
      <c r="HKS118"/>
      <c r="HKT118"/>
      <c r="HKU118"/>
      <c r="HKV118"/>
      <c r="HKW118"/>
      <c r="HKX118"/>
      <c r="HKY118"/>
      <c r="HKZ118"/>
      <c r="HLA118"/>
      <c r="HLB118"/>
      <c r="HLC118"/>
      <c r="HLD118"/>
      <c r="HLE118"/>
      <c r="HLF118"/>
      <c r="HLG118"/>
      <c r="HLH118"/>
      <c r="HLI118"/>
      <c r="HLJ118"/>
      <c r="HLK118"/>
      <c r="HLL118"/>
      <c r="HLM118"/>
      <c r="HLN118"/>
      <c r="HLO118"/>
      <c r="HLP118"/>
      <c r="HLQ118"/>
      <c r="HLR118"/>
      <c r="HLS118"/>
      <c r="HLT118"/>
      <c r="HLU118"/>
      <c r="HLV118"/>
      <c r="HLW118"/>
      <c r="HLX118"/>
      <c r="HLY118"/>
      <c r="HLZ118"/>
      <c r="HMA118"/>
      <c r="HMB118"/>
      <c r="HMC118"/>
      <c r="HMD118"/>
      <c r="HME118"/>
      <c r="HMF118"/>
      <c r="HMG118"/>
      <c r="HMH118"/>
      <c r="HMI118"/>
      <c r="HMJ118"/>
      <c r="HMK118"/>
      <c r="HML118"/>
      <c r="HMM118"/>
      <c r="HMN118"/>
      <c r="HMO118"/>
      <c r="HMP118"/>
      <c r="HMQ118"/>
      <c r="HMR118"/>
      <c r="HMS118"/>
      <c r="HMT118"/>
      <c r="HMU118"/>
      <c r="HMV118"/>
      <c r="HMW118"/>
      <c r="HMX118"/>
      <c r="HMY118"/>
      <c r="HMZ118"/>
      <c r="HNA118"/>
      <c r="HNB118"/>
      <c r="HNC118"/>
      <c r="HND118"/>
      <c r="HNE118"/>
      <c r="HNF118"/>
      <c r="HNG118"/>
      <c r="HNH118"/>
      <c r="HNI118"/>
      <c r="HNJ118"/>
      <c r="HNK118"/>
      <c r="HNL118"/>
      <c r="HNM118"/>
      <c r="HNN118"/>
      <c r="HNO118"/>
      <c r="HNP118"/>
      <c r="HNQ118"/>
      <c r="HNR118"/>
      <c r="HNS118"/>
      <c r="HNT118"/>
      <c r="HNU118"/>
      <c r="HNV118"/>
      <c r="HNW118"/>
      <c r="HNX118"/>
      <c r="HNY118"/>
      <c r="HNZ118"/>
      <c r="HOA118"/>
      <c r="HOB118"/>
      <c r="HOC118"/>
      <c r="HOD118"/>
      <c r="HOE118"/>
      <c r="HOF118"/>
      <c r="HOG118"/>
      <c r="HOH118"/>
      <c r="HOI118"/>
      <c r="HOJ118"/>
      <c r="HOK118"/>
      <c r="HOL118"/>
      <c r="HOM118"/>
      <c r="HON118"/>
      <c r="HOO118"/>
      <c r="HOP118"/>
      <c r="HOQ118"/>
      <c r="HOR118"/>
      <c r="HOS118"/>
      <c r="HOT118"/>
      <c r="HOU118"/>
      <c r="HOV118"/>
      <c r="HOW118"/>
      <c r="HOX118"/>
      <c r="HOY118"/>
      <c r="HOZ118"/>
      <c r="HPA118"/>
      <c r="HPB118"/>
      <c r="HPC118"/>
      <c r="HPD118"/>
      <c r="HPE118"/>
      <c r="HPF118"/>
      <c r="HPG118"/>
      <c r="HPH118"/>
      <c r="HPI118"/>
      <c r="HPJ118"/>
      <c r="HPK118"/>
      <c r="HPL118"/>
      <c r="HPM118"/>
      <c r="HPN118"/>
      <c r="HPO118"/>
      <c r="HPP118"/>
      <c r="HPQ118"/>
      <c r="HPR118"/>
      <c r="HPS118"/>
      <c r="HPT118"/>
      <c r="HPU118"/>
      <c r="HPV118"/>
      <c r="HPW118"/>
      <c r="HPX118"/>
      <c r="HPY118"/>
      <c r="HPZ118"/>
      <c r="HQA118"/>
      <c r="HQB118"/>
      <c r="HQC118"/>
      <c r="HQD118"/>
      <c r="HQE118"/>
      <c r="HQF118"/>
      <c r="HQG118"/>
      <c r="HQH118"/>
      <c r="HQI118"/>
      <c r="HQJ118"/>
      <c r="HQK118"/>
      <c r="HQL118"/>
      <c r="HQM118"/>
      <c r="HQN118"/>
      <c r="HQO118"/>
      <c r="HQP118"/>
      <c r="HQQ118"/>
      <c r="HQR118"/>
      <c r="HQS118"/>
      <c r="HQT118"/>
      <c r="HQU118"/>
      <c r="HQV118"/>
      <c r="HQW118"/>
      <c r="HQX118"/>
      <c r="HQY118"/>
      <c r="HQZ118"/>
      <c r="HRA118"/>
      <c r="HRB118"/>
      <c r="HRC118"/>
      <c r="HRD118"/>
      <c r="HRE118"/>
      <c r="HRF118"/>
      <c r="HRG118"/>
      <c r="HRH118"/>
      <c r="HRI118"/>
      <c r="HRJ118"/>
      <c r="HRK118"/>
      <c r="HRL118"/>
      <c r="HRM118"/>
      <c r="HRN118"/>
      <c r="HRO118"/>
      <c r="HRP118"/>
      <c r="HRQ118"/>
      <c r="HRR118"/>
      <c r="HRS118"/>
      <c r="HRT118"/>
      <c r="HRU118"/>
      <c r="HRV118"/>
      <c r="HRW118"/>
      <c r="HRX118"/>
      <c r="HRY118"/>
      <c r="HRZ118"/>
      <c r="HSA118"/>
      <c r="HSB118"/>
      <c r="HSC118"/>
      <c r="HSD118"/>
      <c r="HSE118"/>
      <c r="HSF118"/>
      <c r="HSG118"/>
      <c r="HSH118"/>
      <c r="HSI118"/>
      <c r="HSJ118"/>
      <c r="HSK118"/>
      <c r="HSL118"/>
      <c r="HSM118"/>
      <c r="HSN118"/>
      <c r="HSO118"/>
      <c r="HSP118"/>
      <c r="HSQ118"/>
      <c r="HSR118"/>
      <c r="HSS118"/>
      <c r="HST118"/>
      <c r="HSU118"/>
      <c r="HSV118"/>
      <c r="HSW118"/>
      <c r="HSX118"/>
      <c r="HSY118"/>
      <c r="HSZ118"/>
      <c r="HTA118"/>
      <c r="HTB118"/>
      <c r="HTC118"/>
      <c r="HTD118"/>
      <c r="HTE118"/>
      <c r="HTF118"/>
      <c r="HTG118"/>
      <c r="HTH118"/>
      <c r="HTI118"/>
      <c r="HTJ118"/>
      <c r="HTK118"/>
      <c r="HTL118"/>
      <c r="HTM118"/>
      <c r="HTN118"/>
      <c r="HTO118"/>
      <c r="HTP118"/>
      <c r="HTQ118"/>
      <c r="HTR118"/>
      <c r="HTS118"/>
      <c r="HTT118"/>
      <c r="HTU118"/>
      <c r="HTV118"/>
      <c r="HTW118"/>
      <c r="HTX118"/>
      <c r="HTY118"/>
      <c r="HTZ118"/>
      <c r="HUA118"/>
      <c r="HUB118"/>
      <c r="HUC118"/>
      <c r="HUD118"/>
      <c r="HUE118"/>
      <c r="HUF118"/>
      <c r="HUG118"/>
      <c r="HUH118"/>
      <c r="HUI118"/>
      <c r="HUJ118"/>
      <c r="HUK118"/>
      <c r="HUL118"/>
      <c r="HUM118"/>
      <c r="HUN118"/>
      <c r="HUO118"/>
      <c r="HUP118"/>
      <c r="HUQ118"/>
      <c r="HUR118"/>
      <c r="HUS118"/>
      <c r="HUT118"/>
      <c r="HUU118"/>
      <c r="HUV118"/>
      <c r="HUW118"/>
      <c r="HUX118"/>
      <c r="HUY118"/>
      <c r="HUZ118"/>
      <c r="HVA118"/>
      <c r="HVB118"/>
      <c r="HVC118"/>
      <c r="HVD118"/>
      <c r="HVE118"/>
      <c r="HVF118"/>
      <c r="HVG118"/>
      <c r="HVH118"/>
      <c r="HVI118"/>
      <c r="HVJ118"/>
      <c r="HVK118"/>
      <c r="HVL118"/>
      <c r="HVM118"/>
      <c r="HVN118"/>
      <c r="HVO118"/>
      <c r="HVP118"/>
      <c r="HVQ118"/>
      <c r="HVR118"/>
      <c r="HVS118"/>
      <c r="HVT118"/>
      <c r="HVU118"/>
      <c r="HVV118"/>
      <c r="HVW118"/>
      <c r="HVX118"/>
      <c r="HVY118"/>
      <c r="HVZ118"/>
      <c r="HWA118"/>
      <c r="HWB118"/>
      <c r="HWC118"/>
      <c r="HWD118"/>
      <c r="HWE118"/>
      <c r="HWF118"/>
      <c r="HWG118"/>
      <c r="HWH118"/>
      <c r="HWI118"/>
      <c r="HWJ118"/>
      <c r="HWK118"/>
      <c r="HWL118"/>
      <c r="HWM118"/>
      <c r="HWN118"/>
      <c r="HWO118"/>
      <c r="HWP118"/>
      <c r="HWQ118"/>
      <c r="HWR118"/>
      <c r="HWS118"/>
      <c r="HWT118"/>
      <c r="HWU118"/>
      <c r="HWV118"/>
      <c r="HWW118"/>
      <c r="HWX118"/>
      <c r="HWY118"/>
      <c r="HWZ118"/>
      <c r="HXA118"/>
      <c r="HXB118"/>
      <c r="HXC118"/>
      <c r="HXD118"/>
      <c r="HXE118"/>
      <c r="HXF118"/>
      <c r="HXG118"/>
      <c r="HXH118"/>
      <c r="HXI118"/>
      <c r="HXJ118"/>
      <c r="HXK118"/>
      <c r="HXL118"/>
      <c r="HXM118"/>
      <c r="HXN118"/>
      <c r="HXO118"/>
      <c r="HXP118"/>
      <c r="HXQ118"/>
      <c r="HXR118"/>
      <c r="HXS118"/>
      <c r="HXT118"/>
      <c r="HXU118"/>
      <c r="HXV118"/>
      <c r="HXW118"/>
      <c r="HXX118"/>
      <c r="HXY118"/>
      <c r="HXZ118"/>
      <c r="HYA118"/>
      <c r="HYB118"/>
      <c r="HYC118"/>
      <c r="HYD118"/>
      <c r="HYE118"/>
      <c r="HYF118"/>
      <c r="HYG118"/>
      <c r="HYH118"/>
      <c r="HYI118"/>
      <c r="HYJ118"/>
      <c r="HYK118"/>
      <c r="HYL118"/>
      <c r="HYM118"/>
      <c r="HYN118"/>
      <c r="HYO118"/>
      <c r="HYP118"/>
      <c r="HYQ118"/>
      <c r="HYR118"/>
      <c r="HYS118"/>
      <c r="HYT118"/>
      <c r="HYU118"/>
      <c r="HYV118"/>
      <c r="HYW118"/>
      <c r="HYX118"/>
      <c r="HYY118"/>
      <c r="HYZ118"/>
      <c r="HZA118"/>
      <c r="HZB118"/>
      <c r="HZC118"/>
      <c r="HZD118"/>
      <c r="HZE118"/>
      <c r="HZF118"/>
      <c r="HZG118"/>
      <c r="HZH118"/>
      <c r="HZI118"/>
      <c r="HZJ118"/>
      <c r="HZK118"/>
      <c r="HZL118"/>
      <c r="HZM118"/>
      <c r="HZN118"/>
      <c r="HZO118"/>
      <c r="HZP118"/>
      <c r="HZQ118"/>
      <c r="HZR118"/>
      <c r="HZS118"/>
      <c r="HZT118"/>
      <c r="HZU118"/>
      <c r="HZV118"/>
      <c r="HZW118"/>
      <c r="HZX118"/>
      <c r="HZY118"/>
      <c r="HZZ118"/>
      <c r="IAA118"/>
      <c r="IAB118"/>
      <c r="IAC118"/>
      <c r="IAD118"/>
      <c r="IAE118"/>
      <c r="IAF118"/>
      <c r="IAG118"/>
      <c r="IAH118"/>
      <c r="IAI118"/>
      <c r="IAJ118"/>
      <c r="IAK118"/>
      <c r="IAL118"/>
      <c r="IAM118"/>
      <c r="IAN118"/>
      <c r="IAO118"/>
      <c r="IAP118"/>
      <c r="IAQ118"/>
      <c r="IAR118"/>
      <c r="IAS118"/>
      <c r="IAT118"/>
      <c r="IAU118"/>
      <c r="IAV118"/>
      <c r="IAW118"/>
      <c r="IAX118"/>
      <c r="IAY118"/>
      <c r="IAZ118"/>
      <c r="IBA118"/>
      <c r="IBB118"/>
      <c r="IBC118"/>
      <c r="IBD118"/>
      <c r="IBE118"/>
      <c r="IBF118"/>
      <c r="IBG118"/>
      <c r="IBH118"/>
      <c r="IBI118"/>
      <c r="IBJ118"/>
      <c r="IBK118"/>
      <c r="IBL118"/>
      <c r="IBM118"/>
      <c r="IBN118"/>
      <c r="IBO118"/>
      <c r="IBP118"/>
      <c r="IBQ118"/>
      <c r="IBR118"/>
      <c r="IBS118"/>
      <c r="IBT118"/>
      <c r="IBU118"/>
      <c r="IBV118"/>
      <c r="IBW118"/>
      <c r="IBX118"/>
      <c r="IBY118"/>
      <c r="IBZ118"/>
      <c r="ICA118"/>
      <c r="ICB118"/>
      <c r="ICC118"/>
      <c r="ICD118"/>
      <c r="ICE118"/>
      <c r="ICF118"/>
      <c r="ICG118"/>
      <c r="ICH118"/>
      <c r="ICI118"/>
      <c r="ICJ118"/>
      <c r="ICK118"/>
      <c r="ICL118"/>
      <c r="ICM118"/>
      <c r="ICN118"/>
      <c r="ICO118"/>
      <c r="ICP118"/>
      <c r="ICQ118"/>
      <c r="ICR118"/>
      <c r="ICS118"/>
      <c r="ICT118"/>
      <c r="ICU118"/>
      <c r="ICV118"/>
      <c r="ICW118"/>
      <c r="ICX118"/>
      <c r="ICY118"/>
      <c r="ICZ118"/>
      <c r="IDA118"/>
      <c r="IDB118"/>
      <c r="IDC118"/>
      <c r="IDD118"/>
      <c r="IDE118"/>
      <c r="IDF118"/>
      <c r="IDG118"/>
      <c r="IDH118"/>
      <c r="IDI118"/>
      <c r="IDJ118"/>
      <c r="IDK118"/>
      <c r="IDL118"/>
      <c r="IDM118"/>
      <c r="IDN118"/>
      <c r="IDO118"/>
      <c r="IDP118"/>
      <c r="IDQ118"/>
      <c r="IDR118"/>
      <c r="IDS118"/>
      <c r="IDT118"/>
      <c r="IDU118"/>
      <c r="IDV118"/>
      <c r="IDW118"/>
      <c r="IDX118"/>
      <c r="IDY118"/>
      <c r="IDZ118"/>
      <c r="IEA118"/>
      <c r="IEB118"/>
      <c r="IEC118"/>
      <c r="IED118"/>
      <c r="IEE118"/>
      <c r="IEF118"/>
      <c r="IEG118"/>
      <c r="IEH118"/>
      <c r="IEI118"/>
      <c r="IEJ118"/>
      <c r="IEK118"/>
      <c r="IEL118"/>
      <c r="IEM118"/>
      <c r="IEN118"/>
      <c r="IEO118"/>
      <c r="IEP118"/>
      <c r="IEQ118"/>
      <c r="IER118"/>
      <c r="IES118"/>
      <c r="IET118"/>
      <c r="IEU118"/>
      <c r="IEV118"/>
      <c r="IEW118"/>
      <c r="IEX118"/>
      <c r="IEY118"/>
      <c r="IEZ118"/>
      <c r="IFA118"/>
      <c r="IFB118"/>
      <c r="IFC118"/>
      <c r="IFD118"/>
      <c r="IFE118"/>
      <c r="IFF118"/>
      <c r="IFG118"/>
      <c r="IFH118"/>
      <c r="IFI118"/>
      <c r="IFJ118"/>
      <c r="IFK118"/>
      <c r="IFL118"/>
      <c r="IFM118"/>
      <c r="IFN118"/>
      <c r="IFO118"/>
      <c r="IFP118"/>
      <c r="IFQ118"/>
      <c r="IFR118"/>
      <c r="IFS118"/>
      <c r="IFT118"/>
      <c r="IFU118"/>
      <c r="IFV118"/>
      <c r="IFW118"/>
      <c r="IFX118"/>
      <c r="IFY118"/>
      <c r="IFZ118"/>
      <c r="IGA118"/>
      <c r="IGB118"/>
      <c r="IGC118"/>
      <c r="IGD118"/>
      <c r="IGE118"/>
      <c r="IGF118"/>
      <c r="IGG118"/>
      <c r="IGH118"/>
      <c r="IGI118"/>
      <c r="IGJ118"/>
      <c r="IGK118"/>
      <c r="IGL118"/>
      <c r="IGM118"/>
      <c r="IGN118"/>
      <c r="IGO118"/>
      <c r="IGP118"/>
      <c r="IGQ118"/>
      <c r="IGR118"/>
      <c r="IGS118"/>
      <c r="IGT118"/>
      <c r="IGU118"/>
      <c r="IGV118"/>
      <c r="IGW118"/>
      <c r="IGX118"/>
      <c r="IGY118"/>
      <c r="IGZ118"/>
      <c r="IHA118"/>
      <c r="IHB118"/>
      <c r="IHC118"/>
      <c r="IHD118"/>
      <c r="IHE118"/>
      <c r="IHF118"/>
      <c r="IHG118"/>
      <c r="IHH118"/>
      <c r="IHI118"/>
      <c r="IHJ118"/>
      <c r="IHK118"/>
      <c r="IHL118"/>
      <c r="IHM118"/>
      <c r="IHN118"/>
      <c r="IHO118"/>
      <c r="IHP118"/>
      <c r="IHQ118"/>
      <c r="IHR118"/>
      <c r="IHS118"/>
      <c r="IHT118"/>
      <c r="IHU118"/>
      <c r="IHV118"/>
      <c r="IHW118"/>
      <c r="IHX118"/>
      <c r="IHY118"/>
      <c r="IHZ118"/>
      <c r="IIA118"/>
      <c r="IIB118"/>
      <c r="IIC118"/>
      <c r="IID118"/>
      <c r="IIE118"/>
      <c r="IIF118"/>
      <c r="IIG118"/>
      <c r="IIH118"/>
      <c r="III118"/>
      <c r="IIJ118"/>
      <c r="IIK118"/>
      <c r="IIL118"/>
      <c r="IIM118"/>
      <c r="IIN118"/>
      <c r="IIO118"/>
      <c r="IIP118"/>
      <c r="IIQ118"/>
      <c r="IIR118"/>
      <c r="IIS118"/>
      <c r="IIT118"/>
      <c r="IIU118"/>
      <c r="IIV118"/>
      <c r="IIW118"/>
      <c r="IIX118"/>
      <c r="IIY118"/>
      <c r="IIZ118"/>
      <c r="IJA118"/>
      <c r="IJB118"/>
      <c r="IJC118"/>
      <c r="IJD118"/>
      <c r="IJE118"/>
      <c r="IJF118"/>
      <c r="IJG118"/>
      <c r="IJH118"/>
      <c r="IJI118"/>
      <c r="IJJ118"/>
      <c r="IJK118"/>
      <c r="IJL118"/>
      <c r="IJM118"/>
      <c r="IJN118"/>
      <c r="IJO118"/>
      <c r="IJP118"/>
      <c r="IJQ118"/>
      <c r="IJR118"/>
      <c r="IJS118"/>
      <c r="IJT118"/>
      <c r="IJU118"/>
      <c r="IJV118"/>
      <c r="IJW118"/>
      <c r="IJX118"/>
      <c r="IJY118"/>
      <c r="IJZ118"/>
      <c r="IKA118"/>
      <c r="IKB118"/>
      <c r="IKC118"/>
      <c r="IKD118"/>
      <c r="IKE118"/>
      <c r="IKF118"/>
      <c r="IKG118"/>
      <c r="IKH118"/>
      <c r="IKI118"/>
      <c r="IKJ118"/>
      <c r="IKK118"/>
      <c r="IKL118"/>
      <c r="IKM118"/>
      <c r="IKN118"/>
      <c r="IKO118"/>
      <c r="IKP118"/>
      <c r="IKQ118"/>
      <c r="IKR118"/>
      <c r="IKS118"/>
      <c r="IKT118"/>
      <c r="IKU118"/>
      <c r="IKV118"/>
      <c r="IKW118"/>
      <c r="IKX118"/>
      <c r="IKY118"/>
      <c r="IKZ118"/>
      <c r="ILA118"/>
      <c r="ILB118"/>
      <c r="ILC118"/>
      <c r="ILD118"/>
      <c r="ILE118"/>
      <c r="ILF118"/>
      <c r="ILG118"/>
      <c r="ILH118"/>
      <c r="ILI118"/>
      <c r="ILJ118"/>
      <c r="ILK118"/>
      <c r="ILL118"/>
      <c r="ILM118"/>
      <c r="ILN118"/>
      <c r="ILO118"/>
      <c r="ILP118"/>
      <c r="ILQ118"/>
      <c r="ILR118"/>
      <c r="ILS118"/>
      <c r="ILT118"/>
      <c r="ILU118"/>
      <c r="ILV118"/>
      <c r="ILW118"/>
      <c r="ILX118"/>
      <c r="ILY118"/>
      <c r="ILZ118"/>
      <c r="IMA118"/>
      <c r="IMB118"/>
      <c r="IMC118"/>
      <c r="IMD118"/>
      <c r="IME118"/>
      <c r="IMF118"/>
      <c r="IMG118"/>
      <c r="IMH118"/>
      <c r="IMI118"/>
      <c r="IMJ118"/>
      <c r="IMK118"/>
      <c r="IML118"/>
      <c r="IMM118"/>
      <c r="IMN118"/>
      <c r="IMO118"/>
      <c r="IMP118"/>
      <c r="IMQ118"/>
      <c r="IMR118"/>
      <c r="IMS118"/>
      <c r="IMT118"/>
      <c r="IMU118"/>
      <c r="IMV118"/>
      <c r="IMW118"/>
      <c r="IMX118"/>
      <c r="IMY118"/>
      <c r="IMZ118"/>
      <c r="INA118"/>
      <c r="INB118"/>
      <c r="INC118"/>
      <c r="IND118"/>
      <c r="INE118"/>
      <c r="INF118"/>
      <c r="ING118"/>
      <c r="INH118"/>
      <c r="INI118"/>
      <c r="INJ118"/>
      <c r="INK118"/>
      <c r="INL118"/>
      <c r="INM118"/>
      <c r="INN118"/>
      <c r="INO118"/>
      <c r="INP118"/>
      <c r="INQ118"/>
      <c r="INR118"/>
      <c r="INS118"/>
      <c r="INT118"/>
      <c r="INU118"/>
      <c r="INV118"/>
      <c r="INW118"/>
      <c r="INX118"/>
      <c r="INY118"/>
      <c r="INZ118"/>
      <c r="IOA118"/>
      <c r="IOB118"/>
      <c r="IOC118"/>
      <c r="IOD118"/>
      <c r="IOE118"/>
      <c r="IOF118"/>
      <c r="IOG118"/>
      <c r="IOH118"/>
      <c r="IOI118"/>
      <c r="IOJ118"/>
      <c r="IOK118"/>
      <c r="IOL118"/>
      <c r="IOM118"/>
      <c r="ION118"/>
      <c r="IOO118"/>
      <c r="IOP118"/>
      <c r="IOQ118"/>
      <c r="IOR118"/>
      <c r="IOS118"/>
      <c r="IOT118"/>
      <c r="IOU118"/>
      <c r="IOV118"/>
      <c r="IOW118"/>
      <c r="IOX118"/>
      <c r="IOY118"/>
      <c r="IOZ118"/>
      <c r="IPA118"/>
      <c r="IPB118"/>
      <c r="IPC118"/>
      <c r="IPD118"/>
      <c r="IPE118"/>
      <c r="IPF118"/>
      <c r="IPG118"/>
      <c r="IPH118"/>
      <c r="IPI118"/>
      <c r="IPJ118"/>
      <c r="IPK118"/>
      <c r="IPL118"/>
      <c r="IPM118"/>
      <c r="IPN118"/>
      <c r="IPO118"/>
      <c r="IPP118"/>
      <c r="IPQ118"/>
      <c r="IPR118"/>
      <c r="IPS118"/>
      <c r="IPT118"/>
      <c r="IPU118"/>
      <c r="IPV118"/>
      <c r="IPW118"/>
      <c r="IPX118"/>
      <c r="IPY118"/>
      <c r="IPZ118"/>
      <c r="IQA118"/>
      <c r="IQB118"/>
      <c r="IQC118"/>
      <c r="IQD118"/>
      <c r="IQE118"/>
      <c r="IQF118"/>
      <c r="IQG118"/>
      <c r="IQH118"/>
      <c r="IQI118"/>
      <c r="IQJ118"/>
      <c r="IQK118"/>
      <c r="IQL118"/>
      <c r="IQM118"/>
      <c r="IQN118"/>
      <c r="IQO118"/>
      <c r="IQP118"/>
      <c r="IQQ118"/>
      <c r="IQR118"/>
      <c r="IQS118"/>
      <c r="IQT118"/>
      <c r="IQU118"/>
      <c r="IQV118"/>
      <c r="IQW118"/>
      <c r="IQX118"/>
      <c r="IQY118"/>
      <c r="IQZ118"/>
      <c r="IRA118"/>
      <c r="IRB118"/>
      <c r="IRC118"/>
      <c r="IRD118"/>
      <c r="IRE118"/>
      <c r="IRF118"/>
      <c r="IRG118"/>
      <c r="IRH118"/>
      <c r="IRI118"/>
      <c r="IRJ118"/>
      <c r="IRK118"/>
      <c r="IRL118"/>
      <c r="IRM118"/>
      <c r="IRN118"/>
      <c r="IRO118"/>
      <c r="IRP118"/>
      <c r="IRQ118"/>
      <c r="IRR118"/>
      <c r="IRS118"/>
      <c r="IRT118"/>
      <c r="IRU118"/>
      <c r="IRV118"/>
      <c r="IRW118"/>
      <c r="IRX118"/>
      <c r="IRY118"/>
      <c r="IRZ118"/>
      <c r="ISA118"/>
      <c r="ISB118"/>
      <c r="ISC118"/>
      <c r="ISD118"/>
      <c r="ISE118"/>
      <c r="ISF118"/>
      <c r="ISG118"/>
      <c r="ISH118"/>
      <c r="ISI118"/>
      <c r="ISJ118"/>
      <c r="ISK118"/>
      <c r="ISL118"/>
      <c r="ISM118"/>
      <c r="ISN118"/>
      <c r="ISO118"/>
      <c r="ISP118"/>
      <c r="ISQ118"/>
      <c r="ISR118"/>
      <c r="ISS118"/>
      <c r="IST118"/>
      <c r="ISU118"/>
      <c r="ISV118"/>
      <c r="ISW118"/>
      <c r="ISX118"/>
      <c r="ISY118"/>
      <c r="ISZ118"/>
      <c r="ITA118"/>
      <c r="ITB118"/>
      <c r="ITC118"/>
      <c r="ITD118"/>
      <c r="ITE118"/>
      <c r="ITF118"/>
      <c r="ITG118"/>
      <c r="ITH118"/>
      <c r="ITI118"/>
      <c r="ITJ118"/>
      <c r="ITK118"/>
      <c r="ITL118"/>
      <c r="ITM118"/>
      <c r="ITN118"/>
      <c r="ITO118"/>
      <c r="ITP118"/>
      <c r="ITQ118"/>
      <c r="ITR118"/>
      <c r="ITS118"/>
      <c r="ITT118"/>
      <c r="ITU118"/>
      <c r="ITV118"/>
      <c r="ITW118"/>
      <c r="ITX118"/>
      <c r="ITY118"/>
      <c r="ITZ118"/>
      <c r="IUA118"/>
      <c r="IUB118"/>
      <c r="IUC118"/>
      <c r="IUD118"/>
      <c r="IUE118"/>
      <c r="IUF118"/>
      <c r="IUG118"/>
      <c r="IUH118"/>
      <c r="IUI118"/>
      <c r="IUJ118"/>
      <c r="IUK118"/>
      <c r="IUL118"/>
      <c r="IUM118"/>
      <c r="IUN118"/>
      <c r="IUO118"/>
      <c r="IUP118"/>
      <c r="IUQ118"/>
      <c r="IUR118"/>
      <c r="IUS118"/>
      <c r="IUT118"/>
      <c r="IUU118"/>
      <c r="IUV118"/>
      <c r="IUW118"/>
      <c r="IUX118"/>
      <c r="IUY118"/>
      <c r="IUZ118"/>
      <c r="IVA118"/>
      <c r="IVB118"/>
      <c r="IVC118"/>
      <c r="IVD118"/>
      <c r="IVE118"/>
      <c r="IVF118"/>
      <c r="IVG118"/>
      <c r="IVH118"/>
      <c r="IVI118"/>
      <c r="IVJ118"/>
      <c r="IVK118"/>
      <c r="IVL118"/>
      <c r="IVM118"/>
      <c r="IVN118"/>
      <c r="IVO118"/>
      <c r="IVP118"/>
      <c r="IVQ118"/>
      <c r="IVR118"/>
      <c r="IVS118"/>
      <c r="IVT118"/>
      <c r="IVU118"/>
      <c r="IVV118"/>
      <c r="IVW118"/>
      <c r="IVX118"/>
      <c r="IVY118"/>
      <c r="IVZ118"/>
      <c r="IWA118"/>
      <c r="IWB118"/>
      <c r="IWC118"/>
      <c r="IWD118"/>
      <c r="IWE118"/>
      <c r="IWF118"/>
      <c r="IWG118"/>
      <c r="IWH118"/>
      <c r="IWI118"/>
      <c r="IWJ118"/>
      <c r="IWK118"/>
      <c r="IWL118"/>
      <c r="IWM118"/>
      <c r="IWN118"/>
      <c r="IWO118"/>
      <c r="IWP118"/>
      <c r="IWQ118"/>
      <c r="IWR118"/>
      <c r="IWS118"/>
      <c r="IWT118"/>
      <c r="IWU118"/>
      <c r="IWV118"/>
      <c r="IWW118"/>
      <c r="IWX118"/>
      <c r="IWY118"/>
      <c r="IWZ118"/>
      <c r="IXA118"/>
      <c r="IXB118"/>
      <c r="IXC118"/>
      <c r="IXD118"/>
      <c r="IXE118"/>
      <c r="IXF118"/>
      <c r="IXG118"/>
      <c r="IXH118"/>
      <c r="IXI118"/>
      <c r="IXJ118"/>
      <c r="IXK118"/>
      <c r="IXL118"/>
      <c r="IXM118"/>
      <c r="IXN118"/>
      <c r="IXO118"/>
      <c r="IXP118"/>
      <c r="IXQ118"/>
      <c r="IXR118"/>
      <c r="IXS118"/>
      <c r="IXT118"/>
      <c r="IXU118"/>
      <c r="IXV118"/>
      <c r="IXW118"/>
      <c r="IXX118"/>
      <c r="IXY118"/>
      <c r="IXZ118"/>
      <c r="IYA118"/>
      <c r="IYB118"/>
      <c r="IYC118"/>
      <c r="IYD118"/>
      <c r="IYE118"/>
      <c r="IYF118"/>
      <c r="IYG118"/>
      <c r="IYH118"/>
      <c r="IYI118"/>
      <c r="IYJ118"/>
      <c r="IYK118"/>
      <c r="IYL118"/>
      <c r="IYM118"/>
      <c r="IYN118"/>
      <c r="IYO118"/>
      <c r="IYP118"/>
      <c r="IYQ118"/>
      <c r="IYR118"/>
      <c r="IYS118"/>
      <c r="IYT118"/>
      <c r="IYU118"/>
      <c r="IYV118"/>
      <c r="IYW118"/>
      <c r="IYX118"/>
      <c r="IYY118"/>
      <c r="IYZ118"/>
      <c r="IZA118"/>
      <c r="IZB118"/>
      <c r="IZC118"/>
      <c r="IZD118"/>
      <c r="IZE118"/>
      <c r="IZF118"/>
      <c r="IZG118"/>
      <c r="IZH118"/>
      <c r="IZI118"/>
      <c r="IZJ118"/>
      <c r="IZK118"/>
      <c r="IZL118"/>
      <c r="IZM118"/>
      <c r="IZN118"/>
      <c r="IZO118"/>
      <c r="IZP118"/>
      <c r="IZQ118"/>
      <c r="IZR118"/>
      <c r="IZS118"/>
      <c r="IZT118"/>
      <c r="IZU118"/>
      <c r="IZV118"/>
      <c r="IZW118"/>
      <c r="IZX118"/>
      <c r="IZY118"/>
      <c r="IZZ118"/>
      <c r="JAA118"/>
      <c r="JAB118"/>
      <c r="JAC118"/>
      <c r="JAD118"/>
      <c r="JAE118"/>
      <c r="JAF118"/>
      <c r="JAG118"/>
      <c r="JAH118"/>
      <c r="JAI118"/>
      <c r="JAJ118"/>
      <c r="JAK118"/>
      <c r="JAL118"/>
      <c r="JAM118"/>
      <c r="JAN118"/>
      <c r="JAO118"/>
      <c r="JAP118"/>
      <c r="JAQ118"/>
      <c r="JAR118"/>
      <c r="JAS118"/>
      <c r="JAT118"/>
      <c r="JAU118"/>
      <c r="JAV118"/>
      <c r="JAW118"/>
      <c r="JAX118"/>
      <c r="JAY118"/>
      <c r="JAZ118"/>
      <c r="JBA118"/>
      <c r="JBB118"/>
      <c r="JBC118"/>
      <c r="JBD118"/>
      <c r="JBE118"/>
      <c r="JBF118"/>
      <c r="JBG118"/>
      <c r="JBH118"/>
      <c r="JBI118"/>
      <c r="JBJ118"/>
      <c r="JBK118"/>
      <c r="JBL118"/>
      <c r="JBM118"/>
      <c r="JBN118"/>
      <c r="JBO118"/>
      <c r="JBP118"/>
      <c r="JBQ118"/>
      <c r="JBR118"/>
      <c r="JBS118"/>
      <c r="JBT118"/>
      <c r="JBU118"/>
      <c r="JBV118"/>
      <c r="JBW118"/>
      <c r="JBX118"/>
      <c r="JBY118"/>
      <c r="JBZ118"/>
      <c r="JCA118"/>
      <c r="JCB118"/>
      <c r="JCC118"/>
      <c r="JCD118"/>
      <c r="JCE118"/>
      <c r="JCF118"/>
      <c r="JCG118"/>
      <c r="JCH118"/>
      <c r="JCI118"/>
      <c r="JCJ118"/>
      <c r="JCK118"/>
      <c r="JCL118"/>
      <c r="JCM118"/>
      <c r="JCN118"/>
      <c r="JCO118"/>
      <c r="JCP118"/>
      <c r="JCQ118"/>
      <c r="JCR118"/>
      <c r="JCS118"/>
      <c r="JCT118"/>
      <c r="JCU118"/>
      <c r="JCV118"/>
      <c r="JCW118"/>
      <c r="JCX118"/>
      <c r="JCY118"/>
      <c r="JCZ118"/>
      <c r="JDA118"/>
      <c r="JDB118"/>
      <c r="JDC118"/>
      <c r="JDD118"/>
      <c r="JDE118"/>
      <c r="JDF118"/>
      <c r="JDG118"/>
      <c r="JDH118"/>
      <c r="JDI118"/>
      <c r="JDJ118"/>
      <c r="JDK118"/>
      <c r="JDL118"/>
      <c r="JDM118"/>
      <c r="JDN118"/>
      <c r="JDO118"/>
      <c r="JDP118"/>
      <c r="JDQ118"/>
      <c r="JDR118"/>
      <c r="JDS118"/>
      <c r="JDT118"/>
      <c r="JDU118"/>
      <c r="JDV118"/>
      <c r="JDW118"/>
      <c r="JDX118"/>
      <c r="JDY118"/>
      <c r="JDZ118"/>
      <c r="JEA118"/>
      <c r="JEB118"/>
      <c r="JEC118"/>
      <c r="JED118"/>
      <c r="JEE118"/>
      <c r="JEF118"/>
      <c r="JEG118"/>
      <c r="JEH118"/>
      <c r="JEI118"/>
      <c r="JEJ118"/>
      <c r="JEK118"/>
      <c r="JEL118"/>
      <c r="JEM118"/>
      <c r="JEN118"/>
      <c r="JEO118"/>
      <c r="JEP118"/>
      <c r="JEQ118"/>
      <c r="JER118"/>
      <c r="JES118"/>
      <c r="JET118"/>
      <c r="JEU118"/>
      <c r="JEV118"/>
      <c r="JEW118"/>
      <c r="JEX118"/>
      <c r="JEY118"/>
      <c r="JEZ118"/>
      <c r="JFA118"/>
      <c r="JFB118"/>
      <c r="JFC118"/>
      <c r="JFD118"/>
      <c r="JFE118"/>
      <c r="JFF118"/>
      <c r="JFG118"/>
      <c r="JFH118"/>
      <c r="JFI118"/>
      <c r="JFJ118"/>
      <c r="JFK118"/>
      <c r="JFL118"/>
      <c r="JFM118"/>
      <c r="JFN118"/>
      <c r="JFO118"/>
      <c r="JFP118"/>
      <c r="JFQ118"/>
      <c r="JFR118"/>
      <c r="JFS118"/>
      <c r="JFT118"/>
      <c r="JFU118"/>
      <c r="JFV118"/>
      <c r="JFW118"/>
      <c r="JFX118"/>
      <c r="JFY118"/>
      <c r="JFZ118"/>
      <c r="JGA118"/>
      <c r="JGB118"/>
      <c r="JGC118"/>
      <c r="JGD118"/>
      <c r="JGE118"/>
      <c r="JGF118"/>
      <c r="JGG118"/>
      <c r="JGH118"/>
      <c r="JGI118"/>
      <c r="JGJ118"/>
      <c r="JGK118"/>
      <c r="JGL118"/>
      <c r="JGM118"/>
      <c r="JGN118"/>
      <c r="JGO118"/>
      <c r="JGP118"/>
      <c r="JGQ118"/>
      <c r="JGR118"/>
      <c r="JGS118"/>
      <c r="JGT118"/>
      <c r="JGU118"/>
      <c r="JGV118"/>
      <c r="JGW118"/>
      <c r="JGX118"/>
      <c r="JGY118"/>
      <c r="JGZ118"/>
      <c r="JHA118"/>
      <c r="JHB118"/>
      <c r="JHC118"/>
      <c r="JHD118"/>
      <c r="JHE118"/>
      <c r="JHF118"/>
      <c r="JHG118"/>
      <c r="JHH118"/>
      <c r="JHI118"/>
      <c r="JHJ118"/>
      <c r="JHK118"/>
      <c r="JHL118"/>
      <c r="JHM118"/>
      <c r="JHN118"/>
      <c r="JHO118"/>
      <c r="JHP118"/>
      <c r="JHQ118"/>
      <c r="JHR118"/>
      <c r="JHS118"/>
      <c r="JHT118"/>
      <c r="JHU118"/>
      <c r="JHV118"/>
      <c r="JHW118"/>
      <c r="JHX118"/>
      <c r="JHY118"/>
      <c r="JHZ118"/>
      <c r="JIA118"/>
      <c r="JIB118"/>
      <c r="JIC118"/>
      <c r="JID118"/>
      <c r="JIE118"/>
      <c r="JIF118"/>
      <c r="JIG118"/>
      <c r="JIH118"/>
      <c r="JII118"/>
      <c r="JIJ118"/>
      <c r="JIK118"/>
      <c r="JIL118"/>
      <c r="JIM118"/>
      <c r="JIN118"/>
      <c r="JIO118"/>
      <c r="JIP118"/>
      <c r="JIQ118"/>
      <c r="JIR118"/>
      <c r="JIS118"/>
      <c r="JIT118"/>
      <c r="JIU118"/>
      <c r="JIV118"/>
      <c r="JIW118"/>
      <c r="JIX118"/>
      <c r="JIY118"/>
      <c r="JIZ118"/>
      <c r="JJA118"/>
      <c r="JJB118"/>
      <c r="JJC118"/>
      <c r="JJD118"/>
      <c r="JJE118"/>
      <c r="JJF118"/>
      <c r="JJG118"/>
      <c r="JJH118"/>
      <c r="JJI118"/>
      <c r="JJJ118"/>
      <c r="JJK118"/>
      <c r="JJL118"/>
      <c r="JJM118"/>
      <c r="JJN118"/>
      <c r="JJO118"/>
      <c r="JJP118"/>
      <c r="JJQ118"/>
      <c r="JJR118"/>
      <c r="JJS118"/>
      <c r="JJT118"/>
      <c r="JJU118"/>
      <c r="JJV118"/>
      <c r="JJW118"/>
      <c r="JJX118"/>
      <c r="JJY118"/>
      <c r="JJZ118"/>
      <c r="JKA118"/>
      <c r="JKB118"/>
      <c r="JKC118"/>
      <c r="JKD118"/>
      <c r="JKE118"/>
      <c r="JKF118"/>
      <c r="JKG118"/>
      <c r="JKH118"/>
      <c r="JKI118"/>
      <c r="JKJ118"/>
      <c r="JKK118"/>
      <c r="JKL118"/>
      <c r="JKM118"/>
      <c r="JKN118"/>
      <c r="JKO118"/>
      <c r="JKP118"/>
      <c r="JKQ118"/>
      <c r="JKR118"/>
      <c r="JKS118"/>
      <c r="JKT118"/>
      <c r="JKU118"/>
      <c r="JKV118"/>
      <c r="JKW118"/>
      <c r="JKX118"/>
      <c r="JKY118"/>
      <c r="JKZ118"/>
      <c r="JLA118"/>
      <c r="JLB118"/>
      <c r="JLC118"/>
      <c r="JLD118"/>
      <c r="JLE118"/>
      <c r="JLF118"/>
      <c r="JLG118"/>
      <c r="JLH118"/>
      <c r="JLI118"/>
      <c r="JLJ118"/>
      <c r="JLK118"/>
      <c r="JLL118"/>
      <c r="JLM118"/>
      <c r="JLN118"/>
      <c r="JLO118"/>
      <c r="JLP118"/>
      <c r="JLQ118"/>
      <c r="JLR118"/>
      <c r="JLS118"/>
      <c r="JLT118"/>
      <c r="JLU118"/>
      <c r="JLV118"/>
      <c r="JLW118"/>
      <c r="JLX118"/>
      <c r="JLY118"/>
      <c r="JLZ118"/>
      <c r="JMA118"/>
      <c r="JMB118"/>
      <c r="JMC118"/>
      <c r="JMD118"/>
      <c r="JME118"/>
      <c r="JMF118"/>
      <c r="JMG118"/>
      <c r="JMH118"/>
      <c r="JMI118"/>
      <c r="JMJ118"/>
      <c r="JMK118"/>
      <c r="JML118"/>
      <c r="JMM118"/>
      <c r="JMN118"/>
      <c r="JMO118"/>
      <c r="JMP118"/>
      <c r="JMQ118"/>
      <c r="JMR118"/>
      <c r="JMS118"/>
      <c r="JMT118"/>
      <c r="JMU118"/>
      <c r="JMV118"/>
      <c r="JMW118"/>
      <c r="JMX118"/>
      <c r="JMY118"/>
      <c r="JMZ118"/>
      <c r="JNA118"/>
      <c r="JNB118"/>
      <c r="JNC118"/>
      <c r="JND118"/>
      <c r="JNE118"/>
      <c r="JNF118"/>
      <c r="JNG118"/>
      <c r="JNH118"/>
      <c r="JNI118"/>
      <c r="JNJ118"/>
      <c r="JNK118"/>
      <c r="JNL118"/>
      <c r="JNM118"/>
      <c r="JNN118"/>
      <c r="JNO118"/>
      <c r="JNP118"/>
      <c r="JNQ118"/>
      <c r="JNR118"/>
      <c r="JNS118"/>
      <c r="JNT118"/>
      <c r="JNU118"/>
      <c r="JNV118"/>
      <c r="JNW118"/>
      <c r="JNX118"/>
      <c r="JNY118"/>
      <c r="JNZ118"/>
      <c r="JOA118"/>
      <c r="JOB118"/>
      <c r="JOC118"/>
      <c r="JOD118"/>
      <c r="JOE118"/>
      <c r="JOF118"/>
      <c r="JOG118"/>
      <c r="JOH118"/>
      <c r="JOI118"/>
      <c r="JOJ118"/>
      <c r="JOK118"/>
      <c r="JOL118"/>
      <c r="JOM118"/>
      <c r="JON118"/>
      <c r="JOO118"/>
      <c r="JOP118"/>
      <c r="JOQ118"/>
      <c r="JOR118"/>
      <c r="JOS118"/>
      <c r="JOT118"/>
      <c r="JOU118"/>
      <c r="JOV118"/>
      <c r="JOW118"/>
      <c r="JOX118"/>
      <c r="JOY118"/>
      <c r="JOZ118"/>
      <c r="JPA118"/>
      <c r="JPB118"/>
      <c r="JPC118"/>
      <c r="JPD118"/>
      <c r="JPE118"/>
      <c r="JPF118"/>
      <c r="JPG118"/>
      <c r="JPH118"/>
      <c r="JPI118"/>
      <c r="JPJ118"/>
      <c r="JPK118"/>
      <c r="JPL118"/>
      <c r="JPM118"/>
      <c r="JPN118"/>
      <c r="JPO118"/>
      <c r="JPP118"/>
      <c r="JPQ118"/>
      <c r="JPR118"/>
      <c r="JPS118"/>
      <c r="JPT118"/>
      <c r="JPU118"/>
      <c r="JPV118"/>
      <c r="JPW118"/>
      <c r="JPX118"/>
      <c r="JPY118"/>
      <c r="JPZ118"/>
      <c r="JQA118"/>
      <c r="JQB118"/>
      <c r="JQC118"/>
      <c r="JQD118"/>
      <c r="JQE118"/>
      <c r="JQF118"/>
      <c r="JQG118"/>
      <c r="JQH118"/>
      <c r="JQI118"/>
      <c r="JQJ118"/>
      <c r="JQK118"/>
      <c r="JQL118"/>
      <c r="JQM118"/>
      <c r="JQN118"/>
      <c r="JQO118"/>
      <c r="JQP118"/>
      <c r="JQQ118"/>
      <c r="JQR118"/>
      <c r="JQS118"/>
      <c r="JQT118"/>
      <c r="JQU118"/>
      <c r="JQV118"/>
      <c r="JQW118"/>
      <c r="JQX118"/>
      <c r="JQY118"/>
      <c r="JQZ118"/>
      <c r="JRA118"/>
      <c r="JRB118"/>
      <c r="JRC118"/>
      <c r="JRD118"/>
      <c r="JRE118"/>
      <c r="JRF118"/>
      <c r="JRG118"/>
      <c r="JRH118"/>
      <c r="JRI118"/>
      <c r="JRJ118"/>
      <c r="JRK118"/>
      <c r="JRL118"/>
      <c r="JRM118"/>
      <c r="JRN118"/>
      <c r="JRO118"/>
      <c r="JRP118"/>
      <c r="JRQ118"/>
      <c r="JRR118"/>
      <c r="JRS118"/>
      <c r="JRT118"/>
      <c r="JRU118"/>
      <c r="JRV118"/>
      <c r="JRW118"/>
      <c r="JRX118"/>
      <c r="JRY118"/>
      <c r="JRZ118"/>
      <c r="JSA118"/>
      <c r="JSB118"/>
      <c r="JSC118"/>
      <c r="JSD118"/>
      <c r="JSE118"/>
      <c r="JSF118"/>
      <c r="JSG118"/>
      <c r="JSH118"/>
      <c r="JSI118"/>
      <c r="JSJ118"/>
      <c r="JSK118"/>
      <c r="JSL118"/>
      <c r="JSM118"/>
      <c r="JSN118"/>
      <c r="JSO118"/>
      <c r="JSP118"/>
      <c r="JSQ118"/>
      <c r="JSR118"/>
      <c r="JSS118"/>
      <c r="JST118"/>
      <c r="JSU118"/>
      <c r="JSV118"/>
      <c r="JSW118"/>
      <c r="JSX118"/>
      <c r="JSY118"/>
      <c r="JSZ118"/>
      <c r="JTA118"/>
      <c r="JTB118"/>
      <c r="JTC118"/>
      <c r="JTD118"/>
      <c r="JTE118"/>
      <c r="JTF118"/>
      <c r="JTG118"/>
      <c r="JTH118"/>
      <c r="JTI118"/>
      <c r="JTJ118"/>
      <c r="JTK118"/>
      <c r="JTL118"/>
      <c r="JTM118"/>
      <c r="JTN118"/>
      <c r="JTO118"/>
      <c r="JTP118"/>
      <c r="JTQ118"/>
      <c r="JTR118"/>
      <c r="JTS118"/>
      <c r="JTT118"/>
      <c r="JTU118"/>
      <c r="JTV118"/>
      <c r="JTW118"/>
      <c r="JTX118"/>
      <c r="JTY118"/>
      <c r="JTZ118"/>
      <c r="JUA118"/>
      <c r="JUB118"/>
      <c r="JUC118"/>
      <c r="JUD118"/>
      <c r="JUE118"/>
      <c r="JUF118"/>
      <c r="JUG118"/>
      <c r="JUH118"/>
      <c r="JUI118"/>
      <c r="JUJ118"/>
      <c r="JUK118"/>
      <c r="JUL118"/>
      <c r="JUM118"/>
      <c r="JUN118"/>
      <c r="JUO118"/>
      <c r="JUP118"/>
      <c r="JUQ118"/>
      <c r="JUR118"/>
      <c r="JUS118"/>
      <c r="JUT118"/>
      <c r="JUU118"/>
      <c r="JUV118"/>
      <c r="JUW118"/>
      <c r="JUX118"/>
      <c r="JUY118"/>
      <c r="JUZ118"/>
      <c r="JVA118"/>
      <c r="JVB118"/>
      <c r="JVC118"/>
      <c r="JVD118"/>
      <c r="JVE118"/>
      <c r="JVF118"/>
      <c r="JVG118"/>
      <c r="JVH118"/>
      <c r="JVI118"/>
      <c r="JVJ118"/>
      <c r="JVK118"/>
      <c r="JVL118"/>
      <c r="JVM118"/>
      <c r="JVN118"/>
      <c r="JVO118"/>
      <c r="JVP118"/>
      <c r="JVQ118"/>
      <c r="JVR118"/>
      <c r="JVS118"/>
      <c r="JVT118"/>
      <c r="JVU118"/>
      <c r="JVV118"/>
      <c r="JVW118"/>
      <c r="JVX118"/>
      <c r="JVY118"/>
      <c r="JVZ118"/>
      <c r="JWA118"/>
      <c r="JWB118"/>
      <c r="JWC118"/>
      <c r="JWD118"/>
      <c r="JWE118"/>
      <c r="JWF118"/>
      <c r="JWG118"/>
      <c r="JWH118"/>
      <c r="JWI118"/>
      <c r="JWJ118"/>
      <c r="JWK118"/>
      <c r="JWL118"/>
      <c r="JWM118"/>
      <c r="JWN118"/>
      <c r="JWO118"/>
      <c r="JWP118"/>
      <c r="JWQ118"/>
      <c r="JWR118"/>
      <c r="JWS118"/>
      <c r="JWT118"/>
      <c r="JWU118"/>
      <c r="JWV118"/>
      <c r="JWW118"/>
      <c r="JWX118"/>
      <c r="JWY118"/>
      <c r="JWZ118"/>
      <c r="JXA118"/>
      <c r="JXB118"/>
      <c r="JXC118"/>
      <c r="JXD118"/>
      <c r="JXE118"/>
      <c r="JXF118"/>
      <c r="JXG118"/>
      <c r="JXH118"/>
      <c r="JXI118"/>
      <c r="JXJ118"/>
      <c r="JXK118"/>
      <c r="JXL118"/>
      <c r="JXM118"/>
      <c r="JXN118"/>
      <c r="JXO118"/>
      <c r="JXP118"/>
      <c r="JXQ118"/>
      <c r="JXR118"/>
      <c r="JXS118"/>
      <c r="JXT118"/>
      <c r="JXU118"/>
      <c r="JXV118"/>
      <c r="JXW118"/>
      <c r="JXX118"/>
      <c r="JXY118"/>
      <c r="JXZ118"/>
      <c r="JYA118"/>
      <c r="JYB118"/>
      <c r="JYC118"/>
      <c r="JYD118"/>
      <c r="JYE118"/>
      <c r="JYF118"/>
      <c r="JYG118"/>
      <c r="JYH118"/>
      <c r="JYI118"/>
      <c r="JYJ118"/>
      <c r="JYK118"/>
      <c r="JYL118"/>
      <c r="JYM118"/>
      <c r="JYN118"/>
      <c r="JYO118"/>
      <c r="JYP118"/>
      <c r="JYQ118"/>
      <c r="JYR118"/>
      <c r="JYS118"/>
      <c r="JYT118"/>
      <c r="JYU118"/>
      <c r="JYV118"/>
      <c r="JYW118"/>
      <c r="JYX118"/>
      <c r="JYY118"/>
      <c r="JYZ118"/>
      <c r="JZA118"/>
      <c r="JZB118"/>
      <c r="JZC118"/>
      <c r="JZD118"/>
      <c r="JZE118"/>
      <c r="JZF118"/>
      <c r="JZG118"/>
      <c r="JZH118"/>
      <c r="JZI118"/>
      <c r="JZJ118"/>
      <c r="JZK118"/>
      <c r="JZL118"/>
      <c r="JZM118"/>
      <c r="JZN118"/>
      <c r="JZO118"/>
      <c r="JZP118"/>
      <c r="JZQ118"/>
      <c r="JZR118"/>
      <c r="JZS118"/>
      <c r="JZT118"/>
      <c r="JZU118"/>
      <c r="JZV118"/>
      <c r="JZW118"/>
      <c r="JZX118"/>
      <c r="JZY118"/>
      <c r="JZZ118"/>
      <c r="KAA118"/>
      <c r="KAB118"/>
      <c r="KAC118"/>
      <c r="KAD118"/>
      <c r="KAE118"/>
      <c r="KAF118"/>
      <c r="KAG118"/>
      <c r="KAH118"/>
      <c r="KAI118"/>
      <c r="KAJ118"/>
      <c r="KAK118"/>
      <c r="KAL118"/>
      <c r="KAM118"/>
      <c r="KAN118"/>
      <c r="KAO118"/>
      <c r="KAP118"/>
      <c r="KAQ118"/>
      <c r="KAR118"/>
      <c r="KAS118"/>
      <c r="KAT118"/>
      <c r="KAU118"/>
      <c r="KAV118"/>
      <c r="KAW118"/>
      <c r="KAX118"/>
      <c r="KAY118"/>
      <c r="KAZ118"/>
      <c r="KBA118"/>
      <c r="KBB118"/>
      <c r="KBC118"/>
      <c r="KBD118"/>
      <c r="KBE118"/>
      <c r="KBF118"/>
      <c r="KBG118"/>
      <c r="KBH118"/>
      <c r="KBI118"/>
      <c r="KBJ118"/>
      <c r="KBK118"/>
      <c r="KBL118"/>
      <c r="KBM118"/>
      <c r="KBN118"/>
      <c r="KBO118"/>
      <c r="KBP118"/>
      <c r="KBQ118"/>
      <c r="KBR118"/>
      <c r="KBS118"/>
      <c r="KBT118"/>
      <c r="KBU118"/>
      <c r="KBV118"/>
      <c r="KBW118"/>
      <c r="KBX118"/>
      <c r="KBY118"/>
      <c r="KBZ118"/>
      <c r="KCA118"/>
      <c r="KCB118"/>
      <c r="KCC118"/>
      <c r="KCD118"/>
      <c r="KCE118"/>
      <c r="KCF118"/>
      <c r="KCG118"/>
      <c r="KCH118"/>
      <c r="KCI118"/>
      <c r="KCJ118"/>
      <c r="KCK118"/>
      <c r="KCL118"/>
      <c r="KCM118"/>
      <c r="KCN118"/>
      <c r="KCO118"/>
      <c r="KCP118"/>
      <c r="KCQ118"/>
      <c r="KCR118"/>
      <c r="KCS118"/>
      <c r="KCT118"/>
      <c r="KCU118"/>
      <c r="KCV118"/>
      <c r="KCW118"/>
      <c r="KCX118"/>
      <c r="KCY118"/>
      <c r="KCZ118"/>
      <c r="KDA118"/>
      <c r="KDB118"/>
      <c r="KDC118"/>
      <c r="KDD118"/>
      <c r="KDE118"/>
      <c r="KDF118"/>
      <c r="KDG118"/>
      <c r="KDH118"/>
      <c r="KDI118"/>
      <c r="KDJ118"/>
      <c r="KDK118"/>
      <c r="KDL118"/>
      <c r="KDM118"/>
      <c r="KDN118"/>
      <c r="KDO118"/>
      <c r="KDP118"/>
      <c r="KDQ118"/>
      <c r="KDR118"/>
      <c r="KDS118"/>
      <c r="KDT118"/>
      <c r="KDU118"/>
      <c r="KDV118"/>
      <c r="KDW118"/>
      <c r="KDX118"/>
      <c r="KDY118"/>
      <c r="KDZ118"/>
      <c r="KEA118"/>
      <c r="KEB118"/>
      <c r="KEC118"/>
      <c r="KED118"/>
      <c r="KEE118"/>
      <c r="KEF118"/>
      <c r="KEG118"/>
      <c r="KEH118"/>
      <c r="KEI118"/>
      <c r="KEJ118"/>
      <c r="KEK118"/>
      <c r="KEL118"/>
      <c r="KEM118"/>
      <c r="KEN118"/>
      <c r="KEO118"/>
      <c r="KEP118"/>
      <c r="KEQ118"/>
      <c r="KER118"/>
      <c r="KES118"/>
      <c r="KET118"/>
      <c r="KEU118"/>
      <c r="KEV118"/>
      <c r="KEW118"/>
      <c r="KEX118"/>
      <c r="KEY118"/>
      <c r="KEZ118"/>
      <c r="KFA118"/>
      <c r="KFB118"/>
      <c r="KFC118"/>
      <c r="KFD118"/>
      <c r="KFE118"/>
      <c r="KFF118"/>
      <c r="KFG118"/>
      <c r="KFH118"/>
      <c r="KFI118"/>
      <c r="KFJ118"/>
      <c r="KFK118"/>
      <c r="KFL118"/>
      <c r="KFM118"/>
      <c r="KFN118"/>
      <c r="KFO118"/>
      <c r="KFP118"/>
      <c r="KFQ118"/>
      <c r="KFR118"/>
      <c r="KFS118"/>
      <c r="KFT118"/>
      <c r="KFU118"/>
      <c r="KFV118"/>
      <c r="KFW118"/>
      <c r="KFX118"/>
      <c r="KFY118"/>
      <c r="KFZ118"/>
      <c r="KGA118"/>
      <c r="KGB118"/>
      <c r="KGC118"/>
      <c r="KGD118"/>
      <c r="KGE118"/>
      <c r="KGF118"/>
      <c r="KGG118"/>
      <c r="KGH118"/>
      <c r="KGI118"/>
      <c r="KGJ118"/>
      <c r="KGK118"/>
      <c r="KGL118"/>
      <c r="KGM118"/>
      <c r="KGN118"/>
      <c r="KGO118"/>
      <c r="KGP118"/>
      <c r="KGQ118"/>
      <c r="KGR118"/>
      <c r="KGS118"/>
      <c r="KGT118"/>
      <c r="KGU118"/>
      <c r="KGV118"/>
      <c r="KGW118"/>
      <c r="KGX118"/>
      <c r="KGY118"/>
      <c r="KGZ118"/>
      <c r="KHA118"/>
      <c r="KHB118"/>
      <c r="KHC118"/>
      <c r="KHD118"/>
      <c r="KHE118"/>
      <c r="KHF118"/>
      <c r="KHG118"/>
      <c r="KHH118"/>
      <c r="KHI118"/>
      <c r="KHJ118"/>
      <c r="KHK118"/>
      <c r="KHL118"/>
      <c r="KHM118"/>
      <c r="KHN118"/>
      <c r="KHO118"/>
      <c r="KHP118"/>
      <c r="KHQ118"/>
      <c r="KHR118"/>
      <c r="KHS118"/>
      <c r="KHT118"/>
      <c r="KHU118"/>
      <c r="KHV118"/>
      <c r="KHW118"/>
      <c r="KHX118"/>
      <c r="KHY118"/>
      <c r="KHZ118"/>
      <c r="KIA118"/>
      <c r="KIB118"/>
      <c r="KIC118"/>
      <c r="KID118"/>
      <c r="KIE118"/>
      <c r="KIF118"/>
      <c r="KIG118"/>
      <c r="KIH118"/>
      <c r="KII118"/>
      <c r="KIJ118"/>
      <c r="KIK118"/>
      <c r="KIL118"/>
      <c r="KIM118"/>
      <c r="KIN118"/>
      <c r="KIO118"/>
      <c r="KIP118"/>
      <c r="KIQ118"/>
      <c r="KIR118"/>
      <c r="KIS118"/>
      <c r="KIT118"/>
      <c r="KIU118"/>
      <c r="KIV118"/>
      <c r="KIW118"/>
      <c r="KIX118"/>
      <c r="KIY118"/>
      <c r="KIZ118"/>
      <c r="KJA118"/>
      <c r="KJB118"/>
      <c r="KJC118"/>
      <c r="KJD118"/>
      <c r="KJE118"/>
      <c r="KJF118"/>
      <c r="KJG118"/>
      <c r="KJH118"/>
      <c r="KJI118"/>
      <c r="KJJ118"/>
      <c r="KJK118"/>
      <c r="KJL118"/>
      <c r="KJM118"/>
      <c r="KJN118"/>
      <c r="KJO118"/>
      <c r="KJP118"/>
      <c r="KJQ118"/>
      <c r="KJR118"/>
      <c r="KJS118"/>
      <c r="KJT118"/>
      <c r="KJU118"/>
      <c r="KJV118"/>
      <c r="KJW118"/>
      <c r="KJX118"/>
      <c r="KJY118"/>
      <c r="KJZ118"/>
      <c r="KKA118"/>
      <c r="KKB118"/>
      <c r="KKC118"/>
      <c r="KKD118"/>
      <c r="KKE118"/>
      <c r="KKF118"/>
      <c r="KKG118"/>
      <c r="KKH118"/>
      <c r="KKI118"/>
      <c r="KKJ118"/>
      <c r="KKK118"/>
      <c r="KKL118"/>
      <c r="KKM118"/>
      <c r="KKN118"/>
      <c r="KKO118"/>
      <c r="KKP118"/>
      <c r="KKQ118"/>
      <c r="KKR118"/>
      <c r="KKS118"/>
      <c r="KKT118"/>
      <c r="KKU118"/>
      <c r="KKV118"/>
      <c r="KKW118"/>
      <c r="KKX118"/>
      <c r="KKY118"/>
      <c r="KKZ118"/>
      <c r="KLA118"/>
      <c r="KLB118"/>
      <c r="KLC118"/>
      <c r="KLD118"/>
      <c r="KLE118"/>
      <c r="KLF118"/>
      <c r="KLG118"/>
      <c r="KLH118"/>
      <c r="KLI118"/>
      <c r="KLJ118"/>
      <c r="KLK118"/>
      <c r="KLL118"/>
      <c r="KLM118"/>
      <c r="KLN118"/>
      <c r="KLO118"/>
      <c r="KLP118"/>
      <c r="KLQ118"/>
      <c r="KLR118"/>
      <c r="KLS118"/>
      <c r="KLT118"/>
      <c r="KLU118"/>
      <c r="KLV118"/>
      <c r="KLW118"/>
      <c r="KLX118"/>
      <c r="KLY118"/>
      <c r="KLZ118"/>
      <c r="KMA118"/>
      <c r="KMB118"/>
      <c r="KMC118"/>
      <c r="KMD118"/>
      <c r="KME118"/>
      <c r="KMF118"/>
      <c r="KMG118"/>
      <c r="KMH118"/>
      <c r="KMI118"/>
      <c r="KMJ118"/>
      <c r="KMK118"/>
      <c r="KML118"/>
      <c r="KMM118"/>
      <c r="KMN118"/>
      <c r="KMO118"/>
      <c r="KMP118"/>
      <c r="KMQ118"/>
      <c r="KMR118"/>
      <c r="KMS118"/>
      <c r="KMT118"/>
      <c r="KMU118"/>
      <c r="KMV118"/>
      <c r="KMW118"/>
      <c r="KMX118"/>
      <c r="KMY118"/>
      <c r="KMZ118"/>
      <c r="KNA118"/>
      <c r="KNB118"/>
      <c r="KNC118"/>
      <c r="KND118"/>
      <c r="KNE118"/>
      <c r="KNF118"/>
      <c r="KNG118"/>
      <c r="KNH118"/>
      <c r="KNI118"/>
      <c r="KNJ118"/>
      <c r="KNK118"/>
      <c r="KNL118"/>
      <c r="KNM118"/>
      <c r="KNN118"/>
      <c r="KNO118"/>
      <c r="KNP118"/>
      <c r="KNQ118"/>
      <c r="KNR118"/>
      <c r="KNS118"/>
      <c r="KNT118"/>
      <c r="KNU118"/>
      <c r="KNV118"/>
      <c r="KNW118"/>
      <c r="KNX118"/>
      <c r="KNY118"/>
      <c r="KNZ118"/>
      <c r="KOA118"/>
      <c r="KOB118"/>
      <c r="KOC118"/>
      <c r="KOD118"/>
      <c r="KOE118"/>
      <c r="KOF118"/>
      <c r="KOG118"/>
      <c r="KOH118"/>
      <c r="KOI118"/>
      <c r="KOJ118"/>
      <c r="KOK118"/>
      <c r="KOL118"/>
      <c r="KOM118"/>
      <c r="KON118"/>
      <c r="KOO118"/>
      <c r="KOP118"/>
      <c r="KOQ118"/>
      <c r="KOR118"/>
      <c r="KOS118"/>
      <c r="KOT118"/>
      <c r="KOU118"/>
      <c r="KOV118"/>
      <c r="KOW118"/>
      <c r="KOX118"/>
      <c r="KOY118"/>
      <c r="KOZ118"/>
      <c r="KPA118"/>
      <c r="KPB118"/>
      <c r="KPC118"/>
      <c r="KPD118"/>
      <c r="KPE118"/>
      <c r="KPF118"/>
      <c r="KPG118"/>
      <c r="KPH118"/>
      <c r="KPI118"/>
      <c r="KPJ118"/>
      <c r="KPK118"/>
      <c r="KPL118"/>
      <c r="KPM118"/>
      <c r="KPN118"/>
      <c r="KPO118"/>
      <c r="KPP118"/>
      <c r="KPQ118"/>
      <c r="KPR118"/>
      <c r="KPS118"/>
      <c r="KPT118"/>
      <c r="KPU118"/>
      <c r="KPV118"/>
      <c r="KPW118"/>
      <c r="KPX118"/>
      <c r="KPY118"/>
      <c r="KPZ118"/>
      <c r="KQA118"/>
      <c r="KQB118"/>
      <c r="KQC118"/>
      <c r="KQD118"/>
      <c r="KQE118"/>
      <c r="KQF118"/>
      <c r="KQG118"/>
      <c r="KQH118"/>
      <c r="KQI118"/>
      <c r="KQJ118"/>
      <c r="KQK118"/>
      <c r="KQL118"/>
      <c r="KQM118"/>
      <c r="KQN118"/>
      <c r="KQO118"/>
      <c r="KQP118"/>
      <c r="KQQ118"/>
      <c r="KQR118"/>
      <c r="KQS118"/>
      <c r="KQT118"/>
      <c r="KQU118"/>
      <c r="KQV118"/>
      <c r="KQW118"/>
      <c r="KQX118"/>
      <c r="KQY118"/>
      <c r="KQZ118"/>
      <c r="KRA118"/>
      <c r="KRB118"/>
      <c r="KRC118"/>
      <c r="KRD118"/>
      <c r="KRE118"/>
      <c r="KRF118"/>
      <c r="KRG118"/>
      <c r="KRH118"/>
      <c r="KRI118"/>
      <c r="KRJ118"/>
      <c r="KRK118"/>
      <c r="KRL118"/>
      <c r="KRM118"/>
      <c r="KRN118"/>
      <c r="KRO118"/>
      <c r="KRP118"/>
      <c r="KRQ118"/>
      <c r="KRR118"/>
      <c r="KRS118"/>
      <c r="KRT118"/>
      <c r="KRU118"/>
      <c r="KRV118"/>
      <c r="KRW118"/>
      <c r="KRX118"/>
      <c r="KRY118"/>
      <c r="KRZ118"/>
      <c r="KSA118"/>
      <c r="KSB118"/>
      <c r="KSC118"/>
      <c r="KSD118"/>
      <c r="KSE118"/>
      <c r="KSF118"/>
      <c r="KSG118"/>
      <c r="KSH118"/>
      <c r="KSI118"/>
      <c r="KSJ118"/>
      <c r="KSK118"/>
      <c r="KSL118"/>
      <c r="KSM118"/>
      <c r="KSN118"/>
      <c r="KSO118"/>
      <c r="KSP118"/>
      <c r="KSQ118"/>
      <c r="KSR118"/>
      <c r="KSS118"/>
      <c r="KST118"/>
      <c r="KSU118"/>
      <c r="KSV118"/>
      <c r="KSW118"/>
      <c r="KSX118"/>
      <c r="KSY118"/>
      <c r="KSZ118"/>
      <c r="KTA118"/>
      <c r="KTB118"/>
      <c r="KTC118"/>
      <c r="KTD118"/>
      <c r="KTE118"/>
      <c r="KTF118"/>
      <c r="KTG118"/>
      <c r="KTH118"/>
      <c r="KTI118"/>
      <c r="KTJ118"/>
      <c r="KTK118"/>
      <c r="KTL118"/>
      <c r="KTM118"/>
      <c r="KTN118"/>
      <c r="KTO118"/>
      <c r="KTP118"/>
      <c r="KTQ118"/>
      <c r="KTR118"/>
      <c r="KTS118"/>
      <c r="KTT118"/>
      <c r="KTU118"/>
      <c r="KTV118"/>
      <c r="KTW118"/>
      <c r="KTX118"/>
      <c r="KTY118"/>
      <c r="KTZ118"/>
      <c r="KUA118"/>
      <c r="KUB118"/>
      <c r="KUC118"/>
      <c r="KUD118"/>
      <c r="KUE118"/>
      <c r="KUF118"/>
      <c r="KUG118"/>
      <c r="KUH118"/>
      <c r="KUI118"/>
      <c r="KUJ118"/>
      <c r="KUK118"/>
      <c r="KUL118"/>
      <c r="KUM118"/>
      <c r="KUN118"/>
      <c r="KUO118"/>
      <c r="KUP118"/>
      <c r="KUQ118"/>
      <c r="KUR118"/>
      <c r="KUS118"/>
      <c r="KUT118"/>
      <c r="KUU118"/>
      <c r="KUV118"/>
      <c r="KUW118"/>
      <c r="KUX118"/>
      <c r="KUY118"/>
      <c r="KUZ118"/>
      <c r="KVA118"/>
      <c r="KVB118"/>
      <c r="KVC118"/>
      <c r="KVD118"/>
      <c r="KVE118"/>
      <c r="KVF118"/>
      <c r="KVG118"/>
      <c r="KVH118"/>
      <c r="KVI118"/>
      <c r="KVJ118"/>
      <c r="KVK118"/>
      <c r="KVL118"/>
      <c r="KVM118"/>
      <c r="KVN118"/>
      <c r="KVO118"/>
      <c r="KVP118"/>
      <c r="KVQ118"/>
      <c r="KVR118"/>
      <c r="KVS118"/>
      <c r="KVT118"/>
      <c r="KVU118"/>
      <c r="KVV118"/>
      <c r="KVW118"/>
      <c r="KVX118"/>
      <c r="KVY118"/>
      <c r="KVZ118"/>
      <c r="KWA118"/>
      <c r="KWB118"/>
      <c r="KWC118"/>
      <c r="KWD118"/>
      <c r="KWE118"/>
      <c r="KWF118"/>
      <c r="KWG118"/>
      <c r="KWH118"/>
      <c r="KWI118"/>
      <c r="KWJ118"/>
      <c r="KWK118"/>
      <c r="KWL118"/>
      <c r="KWM118"/>
      <c r="KWN118"/>
      <c r="KWO118"/>
      <c r="KWP118"/>
      <c r="KWQ118"/>
      <c r="KWR118"/>
      <c r="KWS118"/>
      <c r="KWT118"/>
      <c r="KWU118"/>
      <c r="KWV118"/>
      <c r="KWW118"/>
      <c r="KWX118"/>
      <c r="KWY118"/>
      <c r="KWZ118"/>
      <c r="KXA118"/>
      <c r="KXB118"/>
      <c r="KXC118"/>
      <c r="KXD118"/>
      <c r="KXE118"/>
      <c r="KXF118"/>
      <c r="KXG118"/>
      <c r="KXH118"/>
      <c r="KXI118"/>
      <c r="KXJ118"/>
      <c r="KXK118"/>
      <c r="KXL118"/>
      <c r="KXM118"/>
      <c r="KXN118"/>
      <c r="KXO118"/>
      <c r="KXP118"/>
      <c r="KXQ118"/>
      <c r="KXR118"/>
      <c r="KXS118"/>
      <c r="KXT118"/>
      <c r="KXU118"/>
      <c r="KXV118"/>
      <c r="KXW118"/>
      <c r="KXX118"/>
      <c r="KXY118"/>
      <c r="KXZ118"/>
      <c r="KYA118"/>
      <c r="KYB118"/>
      <c r="KYC118"/>
      <c r="KYD118"/>
      <c r="KYE118"/>
      <c r="KYF118"/>
      <c r="KYG118"/>
      <c r="KYH118"/>
      <c r="KYI118"/>
      <c r="KYJ118"/>
      <c r="KYK118"/>
      <c r="KYL118"/>
      <c r="KYM118"/>
      <c r="KYN118"/>
      <c r="KYO118"/>
      <c r="KYP118"/>
      <c r="KYQ118"/>
      <c r="KYR118"/>
      <c r="KYS118"/>
      <c r="KYT118"/>
      <c r="KYU118"/>
      <c r="KYV118"/>
      <c r="KYW118"/>
      <c r="KYX118"/>
      <c r="KYY118"/>
      <c r="KYZ118"/>
      <c r="KZA118"/>
      <c r="KZB118"/>
      <c r="KZC118"/>
      <c r="KZD118"/>
      <c r="KZE118"/>
      <c r="KZF118"/>
      <c r="KZG118"/>
      <c r="KZH118"/>
      <c r="KZI118"/>
      <c r="KZJ118"/>
      <c r="KZK118"/>
      <c r="KZL118"/>
      <c r="KZM118"/>
      <c r="KZN118"/>
      <c r="KZO118"/>
      <c r="KZP118"/>
      <c r="KZQ118"/>
      <c r="KZR118"/>
      <c r="KZS118"/>
      <c r="KZT118"/>
      <c r="KZU118"/>
      <c r="KZV118"/>
      <c r="KZW118"/>
      <c r="KZX118"/>
      <c r="KZY118"/>
      <c r="KZZ118"/>
      <c r="LAA118"/>
      <c r="LAB118"/>
      <c r="LAC118"/>
      <c r="LAD118"/>
      <c r="LAE118"/>
      <c r="LAF118"/>
      <c r="LAG118"/>
      <c r="LAH118"/>
      <c r="LAI118"/>
      <c r="LAJ118"/>
      <c r="LAK118"/>
      <c r="LAL118"/>
      <c r="LAM118"/>
      <c r="LAN118"/>
      <c r="LAO118"/>
      <c r="LAP118"/>
      <c r="LAQ118"/>
      <c r="LAR118"/>
      <c r="LAS118"/>
      <c r="LAT118"/>
      <c r="LAU118"/>
      <c r="LAV118"/>
      <c r="LAW118"/>
      <c r="LAX118"/>
      <c r="LAY118"/>
      <c r="LAZ118"/>
      <c r="LBA118"/>
      <c r="LBB118"/>
      <c r="LBC118"/>
      <c r="LBD118"/>
      <c r="LBE118"/>
      <c r="LBF118"/>
      <c r="LBG118"/>
      <c r="LBH118"/>
      <c r="LBI118"/>
      <c r="LBJ118"/>
      <c r="LBK118"/>
      <c r="LBL118"/>
      <c r="LBM118"/>
      <c r="LBN118"/>
      <c r="LBO118"/>
      <c r="LBP118"/>
      <c r="LBQ118"/>
      <c r="LBR118"/>
      <c r="LBS118"/>
      <c r="LBT118"/>
      <c r="LBU118"/>
      <c r="LBV118"/>
      <c r="LBW118"/>
      <c r="LBX118"/>
      <c r="LBY118"/>
      <c r="LBZ118"/>
      <c r="LCA118"/>
      <c r="LCB118"/>
      <c r="LCC118"/>
      <c r="LCD118"/>
      <c r="LCE118"/>
      <c r="LCF118"/>
      <c r="LCG118"/>
      <c r="LCH118"/>
      <c r="LCI118"/>
      <c r="LCJ118"/>
      <c r="LCK118"/>
      <c r="LCL118"/>
      <c r="LCM118"/>
      <c r="LCN118"/>
      <c r="LCO118"/>
      <c r="LCP118"/>
      <c r="LCQ118"/>
      <c r="LCR118"/>
      <c r="LCS118"/>
      <c r="LCT118"/>
      <c r="LCU118"/>
      <c r="LCV118"/>
      <c r="LCW118"/>
      <c r="LCX118"/>
      <c r="LCY118"/>
      <c r="LCZ118"/>
      <c r="LDA118"/>
      <c r="LDB118"/>
      <c r="LDC118"/>
      <c r="LDD118"/>
      <c r="LDE118"/>
      <c r="LDF118"/>
      <c r="LDG118"/>
      <c r="LDH118"/>
      <c r="LDI118"/>
      <c r="LDJ118"/>
      <c r="LDK118"/>
      <c r="LDL118"/>
      <c r="LDM118"/>
      <c r="LDN118"/>
      <c r="LDO118"/>
      <c r="LDP118"/>
      <c r="LDQ118"/>
      <c r="LDR118"/>
      <c r="LDS118"/>
      <c r="LDT118"/>
      <c r="LDU118"/>
      <c r="LDV118"/>
      <c r="LDW118"/>
      <c r="LDX118"/>
      <c r="LDY118"/>
      <c r="LDZ118"/>
      <c r="LEA118"/>
      <c r="LEB118"/>
      <c r="LEC118"/>
      <c r="LED118"/>
      <c r="LEE118"/>
      <c r="LEF118"/>
      <c r="LEG118"/>
      <c r="LEH118"/>
      <c r="LEI118"/>
      <c r="LEJ118"/>
      <c r="LEK118"/>
      <c r="LEL118"/>
      <c r="LEM118"/>
      <c r="LEN118"/>
      <c r="LEO118"/>
      <c r="LEP118"/>
      <c r="LEQ118"/>
      <c r="LER118"/>
      <c r="LES118"/>
      <c r="LET118"/>
      <c r="LEU118"/>
      <c r="LEV118"/>
      <c r="LEW118"/>
      <c r="LEX118"/>
      <c r="LEY118"/>
      <c r="LEZ118"/>
      <c r="LFA118"/>
      <c r="LFB118"/>
      <c r="LFC118"/>
      <c r="LFD118"/>
      <c r="LFE118"/>
      <c r="LFF118"/>
      <c r="LFG118"/>
      <c r="LFH118"/>
      <c r="LFI118"/>
      <c r="LFJ118"/>
      <c r="LFK118"/>
      <c r="LFL118"/>
      <c r="LFM118"/>
      <c r="LFN118"/>
      <c r="LFO118"/>
      <c r="LFP118"/>
      <c r="LFQ118"/>
      <c r="LFR118"/>
      <c r="LFS118"/>
      <c r="LFT118"/>
      <c r="LFU118"/>
      <c r="LFV118"/>
      <c r="LFW118"/>
      <c r="LFX118"/>
      <c r="LFY118"/>
      <c r="LFZ118"/>
      <c r="LGA118"/>
      <c r="LGB118"/>
      <c r="LGC118"/>
      <c r="LGD118"/>
      <c r="LGE118"/>
      <c r="LGF118"/>
      <c r="LGG118"/>
      <c r="LGH118"/>
      <c r="LGI118"/>
      <c r="LGJ118"/>
      <c r="LGK118"/>
      <c r="LGL118"/>
      <c r="LGM118"/>
      <c r="LGN118"/>
      <c r="LGO118"/>
      <c r="LGP118"/>
      <c r="LGQ118"/>
      <c r="LGR118"/>
      <c r="LGS118"/>
      <c r="LGT118"/>
      <c r="LGU118"/>
      <c r="LGV118"/>
      <c r="LGW118"/>
      <c r="LGX118"/>
      <c r="LGY118"/>
      <c r="LGZ118"/>
      <c r="LHA118"/>
      <c r="LHB118"/>
      <c r="LHC118"/>
      <c r="LHD118"/>
      <c r="LHE118"/>
      <c r="LHF118"/>
      <c r="LHG118"/>
      <c r="LHH118"/>
      <c r="LHI118"/>
      <c r="LHJ118"/>
      <c r="LHK118"/>
      <c r="LHL118"/>
      <c r="LHM118"/>
      <c r="LHN118"/>
      <c r="LHO118"/>
      <c r="LHP118"/>
      <c r="LHQ118"/>
      <c r="LHR118"/>
      <c r="LHS118"/>
      <c r="LHT118"/>
      <c r="LHU118"/>
      <c r="LHV118"/>
      <c r="LHW118"/>
      <c r="LHX118"/>
      <c r="LHY118"/>
      <c r="LHZ118"/>
      <c r="LIA118"/>
      <c r="LIB118"/>
      <c r="LIC118"/>
      <c r="LID118"/>
      <c r="LIE118"/>
      <c r="LIF118"/>
      <c r="LIG118"/>
      <c r="LIH118"/>
      <c r="LII118"/>
      <c r="LIJ118"/>
      <c r="LIK118"/>
      <c r="LIL118"/>
      <c r="LIM118"/>
      <c r="LIN118"/>
      <c r="LIO118"/>
      <c r="LIP118"/>
      <c r="LIQ118"/>
      <c r="LIR118"/>
      <c r="LIS118"/>
      <c r="LIT118"/>
      <c r="LIU118"/>
      <c r="LIV118"/>
      <c r="LIW118"/>
      <c r="LIX118"/>
      <c r="LIY118"/>
      <c r="LIZ118"/>
      <c r="LJA118"/>
      <c r="LJB118"/>
      <c r="LJC118"/>
      <c r="LJD118"/>
      <c r="LJE118"/>
      <c r="LJF118"/>
      <c r="LJG118"/>
      <c r="LJH118"/>
      <c r="LJI118"/>
      <c r="LJJ118"/>
      <c r="LJK118"/>
      <c r="LJL118"/>
      <c r="LJM118"/>
      <c r="LJN118"/>
      <c r="LJO118"/>
      <c r="LJP118"/>
      <c r="LJQ118"/>
      <c r="LJR118"/>
      <c r="LJS118"/>
      <c r="LJT118"/>
      <c r="LJU118"/>
      <c r="LJV118"/>
      <c r="LJW118"/>
      <c r="LJX118"/>
      <c r="LJY118"/>
      <c r="LJZ118"/>
      <c r="LKA118"/>
      <c r="LKB118"/>
      <c r="LKC118"/>
      <c r="LKD118"/>
      <c r="LKE118"/>
      <c r="LKF118"/>
      <c r="LKG118"/>
      <c r="LKH118"/>
      <c r="LKI118"/>
      <c r="LKJ118"/>
      <c r="LKK118"/>
      <c r="LKL118"/>
      <c r="LKM118"/>
      <c r="LKN118"/>
      <c r="LKO118"/>
      <c r="LKP118"/>
      <c r="LKQ118"/>
      <c r="LKR118"/>
      <c r="LKS118"/>
      <c r="LKT118"/>
      <c r="LKU118"/>
      <c r="LKV118"/>
      <c r="LKW118"/>
      <c r="LKX118"/>
      <c r="LKY118"/>
      <c r="LKZ118"/>
      <c r="LLA118"/>
      <c r="LLB118"/>
      <c r="LLC118"/>
      <c r="LLD118"/>
      <c r="LLE118"/>
      <c r="LLF118"/>
      <c r="LLG118"/>
      <c r="LLH118"/>
      <c r="LLI118"/>
      <c r="LLJ118"/>
      <c r="LLK118"/>
      <c r="LLL118"/>
      <c r="LLM118"/>
      <c r="LLN118"/>
      <c r="LLO118"/>
      <c r="LLP118"/>
      <c r="LLQ118"/>
      <c r="LLR118"/>
      <c r="LLS118"/>
      <c r="LLT118"/>
      <c r="LLU118"/>
      <c r="LLV118"/>
      <c r="LLW118"/>
      <c r="LLX118"/>
      <c r="LLY118"/>
      <c r="LLZ118"/>
      <c r="LMA118"/>
      <c r="LMB118"/>
      <c r="LMC118"/>
      <c r="LMD118"/>
      <c r="LME118"/>
      <c r="LMF118"/>
      <c r="LMG118"/>
      <c r="LMH118"/>
      <c r="LMI118"/>
      <c r="LMJ118"/>
      <c r="LMK118"/>
      <c r="LML118"/>
      <c r="LMM118"/>
      <c r="LMN118"/>
      <c r="LMO118"/>
      <c r="LMP118"/>
      <c r="LMQ118"/>
      <c r="LMR118"/>
      <c r="LMS118"/>
      <c r="LMT118"/>
      <c r="LMU118"/>
      <c r="LMV118"/>
      <c r="LMW118"/>
      <c r="LMX118"/>
      <c r="LMY118"/>
      <c r="LMZ118"/>
      <c r="LNA118"/>
      <c r="LNB118"/>
      <c r="LNC118"/>
      <c r="LND118"/>
      <c r="LNE118"/>
      <c r="LNF118"/>
      <c r="LNG118"/>
      <c r="LNH118"/>
      <c r="LNI118"/>
      <c r="LNJ118"/>
      <c r="LNK118"/>
      <c r="LNL118"/>
      <c r="LNM118"/>
      <c r="LNN118"/>
      <c r="LNO118"/>
      <c r="LNP118"/>
      <c r="LNQ118"/>
      <c r="LNR118"/>
      <c r="LNS118"/>
      <c r="LNT118"/>
      <c r="LNU118"/>
      <c r="LNV118"/>
      <c r="LNW118"/>
      <c r="LNX118"/>
      <c r="LNY118"/>
      <c r="LNZ118"/>
      <c r="LOA118"/>
      <c r="LOB118"/>
      <c r="LOC118"/>
      <c r="LOD118"/>
      <c r="LOE118"/>
      <c r="LOF118"/>
      <c r="LOG118"/>
      <c r="LOH118"/>
      <c r="LOI118"/>
      <c r="LOJ118"/>
      <c r="LOK118"/>
      <c r="LOL118"/>
      <c r="LOM118"/>
      <c r="LON118"/>
      <c r="LOO118"/>
      <c r="LOP118"/>
      <c r="LOQ118"/>
      <c r="LOR118"/>
      <c r="LOS118"/>
      <c r="LOT118"/>
      <c r="LOU118"/>
      <c r="LOV118"/>
      <c r="LOW118"/>
      <c r="LOX118"/>
      <c r="LOY118"/>
      <c r="LOZ118"/>
      <c r="LPA118"/>
      <c r="LPB118"/>
      <c r="LPC118"/>
      <c r="LPD118"/>
      <c r="LPE118"/>
      <c r="LPF118"/>
      <c r="LPG118"/>
      <c r="LPH118"/>
      <c r="LPI118"/>
      <c r="LPJ118"/>
      <c r="LPK118"/>
      <c r="LPL118"/>
      <c r="LPM118"/>
      <c r="LPN118"/>
      <c r="LPO118"/>
      <c r="LPP118"/>
      <c r="LPQ118"/>
      <c r="LPR118"/>
      <c r="LPS118"/>
      <c r="LPT118"/>
      <c r="LPU118"/>
      <c r="LPV118"/>
      <c r="LPW118"/>
      <c r="LPX118"/>
      <c r="LPY118"/>
      <c r="LPZ118"/>
      <c r="LQA118"/>
      <c r="LQB118"/>
      <c r="LQC118"/>
      <c r="LQD118"/>
      <c r="LQE118"/>
      <c r="LQF118"/>
      <c r="LQG118"/>
      <c r="LQH118"/>
      <c r="LQI118"/>
      <c r="LQJ118"/>
      <c r="LQK118"/>
      <c r="LQL118"/>
      <c r="LQM118"/>
      <c r="LQN118"/>
      <c r="LQO118"/>
      <c r="LQP118"/>
      <c r="LQQ118"/>
      <c r="LQR118"/>
      <c r="LQS118"/>
      <c r="LQT118"/>
      <c r="LQU118"/>
      <c r="LQV118"/>
      <c r="LQW118"/>
      <c r="LQX118"/>
      <c r="LQY118"/>
      <c r="LQZ118"/>
      <c r="LRA118"/>
      <c r="LRB118"/>
      <c r="LRC118"/>
      <c r="LRD118"/>
      <c r="LRE118"/>
      <c r="LRF118"/>
      <c r="LRG118"/>
      <c r="LRH118"/>
      <c r="LRI118"/>
      <c r="LRJ118"/>
      <c r="LRK118"/>
      <c r="LRL118"/>
      <c r="LRM118"/>
      <c r="LRN118"/>
      <c r="LRO118"/>
      <c r="LRP118"/>
      <c r="LRQ118"/>
      <c r="LRR118"/>
      <c r="LRS118"/>
      <c r="LRT118"/>
      <c r="LRU118"/>
      <c r="LRV118"/>
      <c r="LRW118"/>
      <c r="LRX118"/>
      <c r="LRY118"/>
      <c r="LRZ118"/>
      <c r="LSA118"/>
      <c r="LSB118"/>
      <c r="LSC118"/>
      <c r="LSD118"/>
      <c r="LSE118"/>
      <c r="LSF118"/>
      <c r="LSG118"/>
      <c r="LSH118"/>
      <c r="LSI118"/>
      <c r="LSJ118"/>
      <c r="LSK118"/>
      <c r="LSL118"/>
      <c r="LSM118"/>
      <c r="LSN118"/>
      <c r="LSO118"/>
      <c r="LSP118"/>
      <c r="LSQ118"/>
      <c r="LSR118"/>
      <c r="LSS118"/>
      <c r="LST118"/>
      <c r="LSU118"/>
      <c r="LSV118"/>
      <c r="LSW118"/>
      <c r="LSX118"/>
      <c r="LSY118"/>
      <c r="LSZ118"/>
      <c r="LTA118"/>
      <c r="LTB118"/>
      <c r="LTC118"/>
      <c r="LTD118"/>
      <c r="LTE118"/>
      <c r="LTF118"/>
      <c r="LTG118"/>
      <c r="LTH118"/>
      <c r="LTI118"/>
      <c r="LTJ118"/>
      <c r="LTK118"/>
      <c r="LTL118"/>
      <c r="LTM118"/>
      <c r="LTN118"/>
      <c r="LTO118"/>
      <c r="LTP118"/>
      <c r="LTQ118"/>
      <c r="LTR118"/>
      <c r="LTS118"/>
      <c r="LTT118"/>
      <c r="LTU118"/>
      <c r="LTV118"/>
      <c r="LTW118"/>
      <c r="LTX118"/>
      <c r="LTY118"/>
      <c r="LTZ118"/>
      <c r="LUA118"/>
      <c r="LUB118"/>
      <c r="LUC118"/>
      <c r="LUD118"/>
      <c r="LUE118"/>
      <c r="LUF118"/>
      <c r="LUG118"/>
      <c r="LUH118"/>
      <c r="LUI118"/>
      <c r="LUJ118"/>
      <c r="LUK118"/>
      <c r="LUL118"/>
      <c r="LUM118"/>
      <c r="LUN118"/>
      <c r="LUO118"/>
      <c r="LUP118"/>
      <c r="LUQ118"/>
      <c r="LUR118"/>
      <c r="LUS118"/>
      <c r="LUT118"/>
      <c r="LUU118"/>
      <c r="LUV118"/>
      <c r="LUW118"/>
      <c r="LUX118"/>
      <c r="LUY118"/>
      <c r="LUZ118"/>
      <c r="LVA118"/>
      <c r="LVB118"/>
      <c r="LVC118"/>
      <c r="LVD118"/>
      <c r="LVE118"/>
      <c r="LVF118"/>
      <c r="LVG118"/>
      <c r="LVH118"/>
      <c r="LVI118"/>
      <c r="LVJ118"/>
      <c r="LVK118"/>
      <c r="LVL118"/>
      <c r="LVM118"/>
      <c r="LVN118"/>
      <c r="LVO118"/>
      <c r="LVP118"/>
      <c r="LVQ118"/>
      <c r="LVR118"/>
      <c r="LVS118"/>
      <c r="LVT118"/>
      <c r="LVU118"/>
      <c r="LVV118"/>
      <c r="LVW118"/>
      <c r="LVX118"/>
      <c r="LVY118"/>
      <c r="LVZ118"/>
      <c r="LWA118"/>
      <c r="LWB118"/>
      <c r="LWC118"/>
      <c r="LWD118"/>
      <c r="LWE118"/>
      <c r="LWF118"/>
      <c r="LWG118"/>
      <c r="LWH118"/>
      <c r="LWI118"/>
      <c r="LWJ118"/>
      <c r="LWK118"/>
      <c r="LWL118"/>
      <c r="LWM118"/>
      <c r="LWN118"/>
      <c r="LWO118"/>
      <c r="LWP118"/>
      <c r="LWQ118"/>
      <c r="LWR118"/>
      <c r="LWS118"/>
      <c r="LWT118"/>
      <c r="LWU118"/>
      <c r="LWV118"/>
      <c r="LWW118"/>
      <c r="LWX118"/>
      <c r="LWY118"/>
      <c r="LWZ118"/>
      <c r="LXA118"/>
      <c r="LXB118"/>
      <c r="LXC118"/>
      <c r="LXD118"/>
      <c r="LXE118"/>
      <c r="LXF118"/>
      <c r="LXG118"/>
      <c r="LXH118"/>
      <c r="LXI118"/>
      <c r="LXJ118"/>
      <c r="LXK118"/>
      <c r="LXL118"/>
      <c r="LXM118"/>
      <c r="LXN118"/>
      <c r="LXO118"/>
      <c r="LXP118"/>
      <c r="LXQ118"/>
      <c r="LXR118"/>
      <c r="LXS118"/>
      <c r="LXT118"/>
      <c r="LXU118"/>
      <c r="LXV118"/>
      <c r="LXW118"/>
      <c r="LXX118"/>
      <c r="LXY118"/>
      <c r="LXZ118"/>
      <c r="LYA118"/>
      <c r="LYB118"/>
      <c r="LYC118"/>
      <c r="LYD118"/>
      <c r="LYE118"/>
      <c r="LYF118"/>
      <c r="LYG118"/>
      <c r="LYH118"/>
      <c r="LYI118"/>
      <c r="LYJ118"/>
      <c r="LYK118"/>
      <c r="LYL118"/>
      <c r="LYM118"/>
      <c r="LYN118"/>
      <c r="LYO118"/>
      <c r="LYP118"/>
      <c r="LYQ118"/>
      <c r="LYR118"/>
      <c r="LYS118"/>
      <c r="LYT118"/>
      <c r="LYU118"/>
      <c r="LYV118"/>
      <c r="LYW118"/>
      <c r="LYX118"/>
      <c r="LYY118"/>
      <c r="LYZ118"/>
      <c r="LZA118"/>
      <c r="LZB118"/>
      <c r="LZC118"/>
      <c r="LZD118"/>
      <c r="LZE118"/>
      <c r="LZF118"/>
      <c r="LZG118"/>
      <c r="LZH118"/>
      <c r="LZI118"/>
      <c r="LZJ118"/>
      <c r="LZK118"/>
      <c r="LZL118"/>
      <c r="LZM118"/>
      <c r="LZN118"/>
      <c r="LZO118"/>
      <c r="LZP118"/>
      <c r="LZQ118"/>
      <c r="LZR118"/>
      <c r="LZS118"/>
      <c r="LZT118"/>
      <c r="LZU118"/>
      <c r="LZV118"/>
      <c r="LZW118"/>
      <c r="LZX118"/>
      <c r="LZY118"/>
      <c r="LZZ118"/>
      <c r="MAA118"/>
      <c r="MAB118"/>
      <c r="MAC118"/>
      <c r="MAD118"/>
      <c r="MAE118"/>
      <c r="MAF118"/>
      <c r="MAG118"/>
      <c r="MAH118"/>
      <c r="MAI118"/>
      <c r="MAJ118"/>
      <c r="MAK118"/>
      <c r="MAL118"/>
      <c r="MAM118"/>
      <c r="MAN118"/>
      <c r="MAO118"/>
      <c r="MAP118"/>
      <c r="MAQ118"/>
      <c r="MAR118"/>
      <c r="MAS118"/>
      <c r="MAT118"/>
      <c r="MAU118"/>
      <c r="MAV118"/>
      <c r="MAW118"/>
      <c r="MAX118"/>
      <c r="MAY118"/>
      <c r="MAZ118"/>
      <c r="MBA118"/>
      <c r="MBB118"/>
      <c r="MBC118"/>
      <c r="MBD118"/>
      <c r="MBE118"/>
      <c r="MBF118"/>
      <c r="MBG118"/>
      <c r="MBH118"/>
      <c r="MBI118"/>
      <c r="MBJ118"/>
      <c r="MBK118"/>
      <c r="MBL118"/>
      <c r="MBM118"/>
      <c r="MBN118"/>
      <c r="MBO118"/>
      <c r="MBP118"/>
      <c r="MBQ118"/>
      <c r="MBR118"/>
      <c r="MBS118"/>
      <c r="MBT118"/>
      <c r="MBU118"/>
      <c r="MBV118"/>
      <c r="MBW118"/>
      <c r="MBX118"/>
      <c r="MBY118"/>
      <c r="MBZ118"/>
      <c r="MCA118"/>
      <c r="MCB118"/>
      <c r="MCC118"/>
      <c r="MCD118"/>
      <c r="MCE118"/>
      <c r="MCF118"/>
      <c r="MCG118"/>
      <c r="MCH118"/>
      <c r="MCI118"/>
      <c r="MCJ118"/>
      <c r="MCK118"/>
      <c r="MCL118"/>
      <c r="MCM118"/>
      <c r="MCN118"/>
      <c r="MCO118"/>
      <c r="MCP118"/>
      <c r="MCQ118"/>
      <c r="MCR118"/>
      <c r="MCS118"/>
      <c r="MCT118"/>
      <c r="MCU118"/>
      <c r="MCV118"/>
      <c r="MCW118"/>
      <c r="MCX118"/>
      <c r="MCY118"/>
      <c r="MCZ118"/>
      <c r="MDA118"/>
      <c r="MDB118"/>
      <c r="MDC118"/>
      <c r="MDD118"/>
      <c r="MDE118"/>
      <c r="MDF118"/>
      <c r="MDG118"/>
      <c r="MDH118"/>
      <c r="MDI118"/>
      <c r="MDJ118"/>
      <c r="MDK118"/>
      <c r="MDL118"/>
      <c r="MDM118"/>
      <c r="MDN118"/>
      <c r="MDO118"/>
      <c r="MDP118"/>
      <c r="MDQ118"/>
      <c r="MDR118"/>
      <c r="MDS118"/>
      <c r="MDT118"/>
      <c r="MDU118"/>
      <c r="MDV118"/>
      <c r="MDW118"/>
      <c r="MDX118"/>
      <c r="MDY118"/>
      <c r="MDZ118"/>
      <c r="MEA118"/>
      <c r="MEB118"/>
      <c r="MEC118"/>
      <c r="MED118"/>
      <c r="MEE118"/>
      <c r="MEF118"/>
      <c r="MEG118"/>
      <c r="MEH118"/>
      <c r="MEI118"/>
      <c r="MEJ118"/>
      <c r="MEK118"/>
      <c r="MEL118"/>
      <c r="MEM118"/>
      <c r="MEN118"/>
      <c r="MEO118"/>
      <c r="MEP118"/>
      <c r="MEQ118"/>
      <c r="MER118"/>
      <c r="MES118"/>
      <c r="MET118"/>
      <c r="MEU118"/>
      <c r="MEV118"/>
      <c r="MEW118"/>
      <c r="MEX118"/>
      <c r="MEY118"/>
      <c r="MEZ118"/>
      <c r="MFA118"/>
      <c r="MFB118"/>
      <c r="MFC118"/>
      <c r="MFD118"/>
      <c r="MFE118"/>
      <c r="MFF118"/>
      <c r="MFG118"/>
      <c r="MFH118"/>
      <c r="MFI118"/>
      <c r="MFJ118"/>
      <c r="MFK118"/>
      <c r="MFL118"/>
      <c r="MFM118"/>
      <c r="MFN118"/>
      <c r="MFO118"/>
      <c r="MFP118"/>
      <c r="MFQ118"/>
      <c r="MFR118"/>
      <c r="MFS118"/>
      <c r="MFT118"/>
      <c r="MFU118"/>
      <c r="MFV118"/>
      <c r="MFW118"/>
      <c r="MFX118"/>
      <c r="MFY118"/>
      <c r="MFZ118"/>
      <c r="MGA118"/>
      <c r="MGB118"/>
      <c r="MGC118"/>
      <c r="MGD118"/>
      <c r="MGE118"/>
      <c r="MGF118"/>
      <c r="MGG118"/>
      <c r="MGH118"/>
      <c r="MGI118"/>
      <c r="MGJ118"/>
      <c r="MGK118"/>
      <c r="MGL118"/>
      <c r="MGM118"/>
      <c r="MGN118"/>
      <c r="MGO118"/>
      <c r="MGP118"/>
      <c r="MGQ118"/>
      <c r="MGR118"/>
      <c r="MGS118"/>
      <c r="MGT118"/>
      <c r="MGU118"/>
      <c r="MGV118"/>
      <c r="MGW118"/>
      <c r="MGX118"/>
      <c r="MGY118"/>
      <c r="MGZ118"/>
      <c r="MHA118"/>
      <c r="MHB118"/>
      <c r="MHC118"/>
      <c r="MHD118"/>
      <c r="MHE118"/>
      <c r="MHF118"/>
      <c r="MHG118"/>
      <c r="MHH118"/>
      <c r="MHI118"/>
      <c r="MHJ118"/>
      <c r="MHK118"/>
      <c r="MHL118"/>
      <c r="MHM118"/>
      <c r="MHN118"/>
      <c r="MHO118"/>
      <c r="MHP118"/>
      <c r="MHQ118"/>
      <c r="MHR118"/>
      <c r="MHS118"/>
      <c r="MHT118"/>
      <c r="MHU118"/>
      <c r="MHV118"/>
      <c r="MHW118"/>
      <c r="MHX118"/>
      <c r="MHY118"/>
      <c r="MHZ118"/>
      <c r="MIA118"/>
      <c r="MIB118"/>
      <c r="MIC118"/>
      <c r="MID118"/>
      <c r="MIE118"/>
      <c r="MIF118"/>
      <c r="MIG118"/>
      <c r="MIH118"/>
      <c r="MII118"/>
      <c r="MIJ118"/>
      <c r="MIK118"/>
      <c r="MIL118"/>
      <c r="MIM118"/>
      <c r="MIN118"/>
      <c r="MIO118"/>
      <c r="MIP118"/>
      <c r="MIQ118"/>
      <c r="MIR118"/>
      <c r="MIS118"/>
      <c r="MIT118"/>
      <c r="MIU118"/>
      <c r="MIV118"/>
      <c r="MIW118"/>
      <c r="MIX118"/>
      <c r="MIY118"/>
      <c r="MIZ118"/>
      <c r="MJA118"/>
      <c r="MJB118"/>
      <c r="MJC118"/>
      <c r="MJD118"/>
      <c r="MJE118"/>
      <c r="MJF118"/>
      <c r="MJG118"/>
      <c r="MJH118"/>
      <c r="MJI118"/>
      <c r="MJJ118"/>
      <c r="MJK118"/>
      <c r="MJL118"/>
      <c r="MJM118"/>
      <c r="MJN118"/>
      <c r="MJO118"/>
      <c r="MJP118"/>
      <c r="MJQ118"/>
      <c r="MJR118"/>
      <c r="MJS118"/>
      <c r="MJT118"/>
      <c r="MJU118"/>
      <c r="MJV118"/>
      <c r="MJW118"/>
      <c r="MJX118"/>
      <c r="MJY118"/>
      <c r="MJZ118"/>
      <c r="MKA118"/>
      <c r="MKB118"/>
      <c r="MKC118"/>
      <c r="MKD118"/>
      <c r="MKE118"/>
      <c r="MKF118"/>
      <c r="MKG118"/>
      <c r="MKH118"/>
      <c r="MKI118"/>
      <c r="MKJ118"/>
      <c r="MKK118"/>
      <c r="MKL118"/>
      <c r="MKM118"/>
      <c r="MKN118"/>
      <c r="MKO118"/>
      <c r="MKP118"/>
      <c r="MKQ118"/>
      <c r="MKR118"/>
      <c r="MKS118"/>
      <c r="MKT118"/>
      <c r="MKU118"/>
      <c r="MKV118"/>
      <c r="MKW118"/>
      <c r="MKX118"/>
      <c r="MKY118"/>
      <c r="MKZ118"/>
      <c r="MLA118"/>
      <c r="MLB118"/>
      <c r="MLC118"/>
      <c r="MLD118"/>
      <c r="MLE118"/>
      <c r="MLF118"/>
      <c r="MLG118"/>
      <c r="MLH118"/>
      <c r="MLI118"/>
      <c r="MLJ118"/>
      <c r="MLK118"/>
      <c r="MLL118"/>
      <c r="MLM118"/>
      <c r="MLN118"/>
      <c r="MLO118"/>
      <c r="MLP118"/>
      <c r="MLQ118"/>
      <c r="MLR118"/>
      <c r="MLS118"/>
      <c r="MLT118"/>
      <c r="MLU118"/>
      <c r="MLV118"/>
      <c r="MLW118"/>
      <c r="MLX118"/>
      <c r="MLY118"/>
      <c r="MLZ118"/>
      <c r="MMA118"/>
      <c r="MMB118"/>
      <c r="MMC118"/>
      <c r="MMD118"/>
      <c r="MME118"/>
      <c r="MMF118"/>
      <c r="MMG118"/>
      <c r="MMH118"/>
      <c r="MMI118"/>
      <c r="MMJ118"/>
      <c r="MMK118"/>
      <c r="MML118"/>
      <c r="MMM118"/>
      <c r="MMN118"/>
      <c r="MMO118"/>
      <c r="MMP118"/>
      <c r="MMQ118"/>
      <c r="MMR118"/>
      <c r="MMS118"/>
      <c r="MMT118"/>
      <c r="MMU118"/>
      <c r="MMV118"/>
      <c r="MMW118"/>
      <c r="MMX118"/>
      <c r="MMY118"/>
      <c r="MMZ118"/>
      <c r="MNA118"/>
      <c r="MNB118"/>
      <c r="MNC118"/>
      <c r="MND118"/>
      <c r="MNE118"/>
      <c r="MNF118"/>
      <c r="MNG118"/>
      <c r="MNH118"/>
      <c r="MNI118"/>
      <c r="MNJ118"/>
      <c r="MNK118"/>
      <c r="MNL118"/>
      <c r="MNM118"/>
      <c r="MNN118"/>
      <c r="MNO118"/>
      <c r="MNP118"/>
      <c r="MNQ118"/>
      <c r="MNR118"/>
      <c r="MNS118"/>
      <c r="MNT118"/>
      <c r="MNU118"/>
      <c r="MNV118"/>
      <c r="MNW118"/>
      <c r="MNX118"/>
      <c r="MNY118"/>
      <c r="MNZ118"/>
      <c r="MOA118"/>
      <c r="MOB118"/>
      <c r="MOC118"/>
      <c r="MOD118"/>
      <c r="MOE118"/>
      <c r="MOF118"/>
      <c r="MOG118"/>
      <c r="MOH118"/>
      <c r="MOI118"/>
      <c r="MOJ118"/>
      <c r="MOK118"/>
      <c r="MOL118"/>
      <c r="MOM118"/>
      <c r="MON118"/>
      <c r="MOO118"/>
      <c r="MOP118"/>
      <c r="MOQ118"/>
      <c r="MOR118"/>
      <c r="MOS118"/>
      <c r="MOT118"/>
      <c r="MOU118"/>
      <c r="MOV118"/>
      <c r="MOW118"/>
      <c r="MOX118"/>
      <c r="MOY118"/>
      <c r="MOZ118"/>
      <c r="MPA118"/>
      <c r="MPB118"/>
      <c r="MPC118"/>
      <c r="MPD118"/>
      <c r="MPE118"/>
      <c r="MPF118"/>
      <c r="MPG118"/>
      <c r="MPH118"/>
      <c r="MPI118"/>
      <c r="MPJ118"/>
      <c r="MPK118"/>
      <c r="MPL118"/>
      <c r="MPM118"/>
      <c r="MPN118"/>
      <c r="MPO118"/>
      <c r="MPP118"/>
      <c r="MPQ118"/>
      <c r="MPR118"/>
      <c r="MPS118"/>
      <c r="MPT118"/>
      <c r="MPU118"/>
      <c r="MPV118"/>
      <c r="MPW118"/>
      <c r="MPX118"/>
      <c r="MPY118"/>
      <c r="MPZ118"/>
      <c r="MQA118"/>
      <c r="MQB118"/>
      <c r="MQC118"/>
      <c r="MQD118"/>
      <c r="MQE118"/>
      <c r="MQF118"/>
      <c r="MQG118"/>
      <c r="MQH118"/>
      <c r="MQI118"/>
      <c r="MQJ118"/>
      <c r="MQK118"/>
      <c r="MQL118"/>
      <c r="MQM118"/>
      <c r="MQN118"/>
      <c r="MQO118"/>
      <c r="MQP118"/>
      <c r="MQQ118"/>
      <c r="MQR118"/>
      <c r="MQS118"/>
      <c r="MQT118"/>
      <c r="MQU118"/>
      <c r="MQV118"/>
      <c r="MQW118"/>
      <c r="MQX118"/>
      <c r="MQY118"/>
      <c r="MQZ118"/>
      <c r="MRA118"/>
      <c r="MRB118"/>
      <c r="MRC118"/>
      <c r="MRD118"/>
      <c r="MRE118"/>
      <c r="MRF118"/>
      <c r="MRG118"/>
      <c r="MRH118"/>
      <c r="MRI118"/>
      <c r="MRJ118"/>
      <c r="MRK118"/>
      <c r="MRL118"/>
      <c r="MRM118"/>
      <c r="MRN118"/>
      <c r="MRO118"/>
      <c r="MRP118"/>
      <c r="MRQ118"/>
      <c r="MRR118"/>
      <c r="MRS118"/>
      <c r="MRT118"/>
      <c r="MRU118"/>
      <c r="MRV118"/>
      <c r="MRW118"/>
      <c r="MRX118"/>
      <c r="MRY118"/>
      <c r="MRZ118"/>
      <c r="MSA118"/>
      <c r="MSB118"/>
      <c r="MSC118"/>
      <c r="MSD118"/>
      <c r="MSE118"/>
      <c r="MSF118"/>
      <c r="MSG118"/>
      <c r="MSH118"/>
      <c r="MSI118"/>
      <c r="MSJ118"/>
      <c r="MSK118"/>
      <c r="MSL118"/>
      <c r="MSM118"/>
      <c r="MSN118"/>
      <c r="MSO118"/>
      <c r="MSP118"/>
      <c r="MSQ118"/>
      <c r="MSR118"/>
      <c r="MSS118"/>
      <c r="MST118"/>
      <c r="MSU118"/>
      <c r="MSV118"/>
      <c r="MSW118"/>
      <c r="MSX118"/>
      <c r="MSY118"/>
      <c r="MSZ118"/>
      <c r="MTA118"/>
      <c r="MTB118"/>
      <c r="MTC118"/>
      <c r="MTD118"/>
      <c r="MTE118"/>
      <c r="MTF118"/>
      <c r="MTG118"/>
      <c r="MTH118"/>
      <c r="MTI118"/>
      <c r="MTJ118"/>
      <c r="MTK118"/>
      <c r="MTL118"/>
      <c r="MTM118"/>
      <c r="MTN118"/>
      <c r="MTO118"/>
      <c r="MTP118"/>
      <c r="MTQ118"/>
      <c r="MTR118"/>
      <c r="MTS118"/>
      <c r="MTT118"/>
      <c r="MTU118"/>
      <c r="MTV118"/>
      <c r="MTW118"/>
      <c r="MTX118"/>
      <c r="MTY118"/>
      <c r="MTZ118"/>
      <c r="MUA118"/>
      <c r="MUB118"/>
      <c r="MUC118"/>
      <c r="MUD118"/>
      <c r="MUE118"/>
      <c r="MUF118"/>
      <c r="MUG118"/>
      <c r="MUH118"/>
      <c r="MUI118"/>
      <c r="MUJ118"/>
      <c r="MUK118"/>
      <c r="MUL118"/>
      <c r="MUM118"/>
      <c r="MUN118"/>
      <c r="MUO118"/>
      <c r="MUP118"/>
      <c r="MUQ118"/>
      <c r="MUR118"/>
      <c r="MUS118"/>
      <c r="MUT118"/>
      <c r="MUU118"/>
      <c r="MUV118"/>
      <c r="MUW118"/>
      <c r="MUX118"/>
      <c r="MUY118"/>
      <c r="MUZ118"/>
      <c r="MVA118"/>
      <c r="MVB118"/>
      <c r="MVC118"/>
      <c r="MVD118"/>
      <c r="MVE118"/>
      <c r="MVF118"/>
      <c r="MVG118"/>
      <c r="MVH118"/>
      <c r="MVI118"/>
      <c r="MVJ118"/>
      <c r="MVK118"/>
      <c r="MVL118"/>
      <c r="MVM118"/>
      <c r="MVN118"/>
      <c r="MVO118"/>
      <c r="MVP118"/>
      <c r="MVQ118"/>
      <c r="MVR118"/>
      <c r="MVS118"/>
      <c r="MVT118"/>
      <c r="MVU118"/>
      <c r="MVV118"/>
      <c r="MVW118"/>
      <c r="MVX118"/>
      <c r="MVY118"/>
      <c r="MVZ118"/>
      <c r="MWA118"/>
      <c r="MWB118"/>
      <c r="MWC118"/>
      <c r="MWD118"/>
      <c r="MWE118"/>
      <c r="MWF118"/>
      <c r="MWG118"/>
      <c r="MWH118"/>
      <c r="MWI118"/>
      <c r="MWJ118"/>
      <c r="MWK118"/>
      <c r="MWL118"/>
      <c r="MWM118"/>
      <c r="MWN118"/>
      <c r="MWO118"/>
      <c r="MWP118"/>
      <c r="MWQ118"/>
      <c r="MWR118"/>
      <c r="MWS118"/>
      <c r="MWT118"/>
      <c r="MWU118"/>
      <c r="MWV118"/>
      <c r="MWW118"/>
      <c r="MWX118"/>
      <c r="MWY118"/>
      <c r="MWZ118"/>
      <c r="MXA118"/>
      <c r="MXB118"/>
      <c r="MXC118"/>
      <c r="MXD118"/>
      <c r="MXE118"/>
      <c r="MXF118"/>
      <c r="MXG118"/>
      <c r="MXH118"/>
      <c r="MXI118"/>
      <c r="MXJ118"/>
      <c r="MXK118"/>
      <c r="MXL118"/>
      <c r="MXM118"/>
      <c r="MXN118"/>
      <c r="MXO118"/>
      <c r="MXP118"/>
      <c r="MXQ118"/>
      <c r="MXR118"/>
      <c r="MXS118"/>
      <c r="MXT118"/>
      <c r="MXU118"/>
      <c r="MXV118"/>
      <c r="MXW118"/>
      <c r="MXX118"/>
      <c r="MXY118"/>
      <c r="MXZ118"/>
      <c r="MYA118"/>
      <c r="MYB118"/>
      <c r="MYC118"/>
      <c r="MYD118"/>
      <c r="MYE118"/>
      <c r="MYF118"/>
      <c r="MYG118"/>
      <c r="MYH118"/>
      <c r="MYI118"/>
      <c r="MYJ118"/>
      <c r="MYK118"/>
      <c r="MYL118"/>
      <c r="MYM118"/>
      <c r="MYN118"/>
      <c r="MYO118"/>
      <c r="MYP118"/>
      <c r="MYQ118"/>
      <c r="MYR118"/>
      <c r="MYS118"/>
      <c r="MYT118"/>
      <c r="MYU118"/>
      <c r="MYV118"/>
      <c r="MYW118"/>
      <c r="MYX118"/>
      <c r="MYY118"/>
      <c r="MYZ118"/>
      <c r="MZA118"/>
      <c r="MZB118"/>
      <c r="MZC118"/>
      <c r="MZD118"/>
      <c r="MZE118"/>
      <c r="MZF118"/>
      <c r="MZG118"/>
      <c r="MZH118"/>
      <c r="MZI118"/>
      <c r="MZJ118"/>
      <c r="MZK118"/>
      <c r="MZL118"/>
      <c r="MZM118"/>
      <c r="MZN118"/>
      <c r="MZO118"/>
      <c r="MZP118"/>
      <c r="MZQ118"/>
      <c r="MZR118"/>
      <c r="MZS118"/>
      <c r="MZT118"/>
      <c r="MZU118"/>
      <c r="MZV118"/>
      <c r="MZW118"/>
      <c r="MZX118"/>
      <c r="MZY118"/>
      <c r="MZZ118"/>
      <c r="NAA118"/>
      <c r="NAB118"/>
      <c r="NAC118"/>
      <c r="NAD118"/>
      <c r="NAE118"/>
      <c r="NAF118"/>
      <c r="NAG118"/>
      <c r="NAH118"/>
      <c r="NAI118"/>
      <c r="NAJ118"/>
      <c r="NAK118"/>
      <c r="NAL118"/>
      <c r="NAM118"/>
      <c r="NAN118"/>
      <c r="NAO118"/>
      <c r="NAP118"/>
      <c r="NAQ118"/>
      <c r="NAR118"/>
      <c r="NAS118"/>
      <c r="NAT118"/>
      <c r="NAU118"/>
      <c r="NAV118"/>
      <c r="NAW118"/>
      <c r="NAX118"/>
      <c r="NAY118"/>
      <c r="NAZ118"/>
      <c r="NBA118"/>
      <c r="NBB118"/>
      <c r="NBC118"/>
      <c r="NBD118"/>
      <c r="NBE118"/>
      <c r="NBF118"/>
      <c r="NBG118"/>
      <c r="NBH118"/>
      <c r="NBI118"/>
      <c r="NBJ118"/>
      <c r="NBK118"/>
      <c r="NBL118"/>
      <c r="NBM118"/>
      <c r="NBN118"/>
      <c r="NBO118"/>
      <c r="NBP118"/>
      <c r="NBQ118"/>
      <c r="NBR118"/>
      <c r="NBS118"/>
      <c r="NBT118"/>
      <c r="NBU118"/>
      <c r="NBV118"/>
      <c r="NBW118"/>
      <c r="NBX118"/>
      <c r="NBY118"/>
      <c r="NBZ118"/>
      <c r="NCA118"/>
      <c r="NCB118"/>
      <c r="NCC118"/>
      <c r="NCD118"/>
      <c r="NCE118"/>
      <c r="NCF118"/>
      <c r="NCG118"/>
      <c r="NCH118"/>
      <c r="NCI118"/>
      <c r="NCJ118"/>
      <c r="NCK118"/>
      <c r="NCL118"/>
      <c r="NCM118"/>
      <c r="NCN118"/>
      <c r="NCO118"/>
      <c r="NCP118"/>
      <c r="NCQ118"/>
      <c r="NCR118"/>
      <c r="NCS118"/>
      <c r="NCT118"/>
      <c r="NCU118"/>
      <c r="NCV118"/>
      <c r="NCW118"/>
      <c r="NCX118"/>
      <c r="NCY118"/>
      <c r="NCZ118"/>
      <c r="NDA118"/>
      <c r="NDB118"/>
      <c r="NDC118"/>
      <c r="NDD118"/>
      <c r="NDE118"/>
      <c r="NDF118"/>
      <c r="NDG118"/>
      <c r="NDH118"/>
      <c r="NDI118"/>
      <c r="NDJ118"/>
      <c r="NDK118"/>
      <c r="NDL118"/>
      <c r="NDM118"/>
      <c r="NDN118"/>
      <c r="NDO118"/>
      <c r="NDP118"/>
      <c r="NDQ118"/>
      <c r="NDR118"/>
      <c r="NDS118"/>
      <c r="NDT118"/>
      <c r="NDU118"/>
      <c r="NDV118"/>
      <c r="NDW118"/>
      <c r="NDX118"/>
      <c r="NDY118"/>
      <c r="NDZ118"/>
      <c r="NEA118"/>
      <c r="NEB118"/>
      <c r="NEC118"/>
      <c r="NED118"/>
      <c r="NEE118"/>
      <c r="NEF118"/>
      <c r="NEG118"/>
      <c r="NEH118"/>
      <c r="NEI118"/>
      <c r="NEJ118"/>
      <c r="NEK118"/>
      <c r="NEL118"/>
      <c r="NEM118"/>
      <c r="NEN118"/>
      <c r="NEO118"/>
      <c r="NEP118"/>
      <c r="NEQ118"/>
      <c r="NER118"/>
      <c r="NES118"/>
      <c r="NET118"/>
      <c r="NEU118"/>
      <c r="NEV118"/>
      <c r="NEW118"/>
      <c r="NEX118"/>
      <c r="NEY118"/>
      <c r="NEZ118"/>
      <c r="NFA118"/>
      <c r="NFB118"/>
      <c r="NFC118"/>
      <c r="NFD118"/>
      <c r="NFE118"/>
      <c r="NFF118"/>
      <c r="NFG118"/>
      <c r="NFH118"/>
      <c r="NFI118"/>
      <c r="NFJ118"/>
      <c r="NFK118"/>
      <c r="NFL118"/>
      <c r="NFM118"/>
      <c r="NFN118"/>
      <c r="NFO118"/>
      <c r="NFP118"/>
      <c r="NFQ118"/>
      <c r="NFR118"/>
      <c r="NFS118"/>
      <c r="NFT118"/>
      <c r="NFU118"/>
      <c r="NFV118"/>
      <c r="NFW118"/>
      <c r="NFX118"/>
      <c r="NFY118"/>
      <c r="NFZ118"/>
      <c r="NGA118"/>
      <c r="NGB118"/>
      <c r="NGC118"/>
      <c r="NGD118"/>
      <c r="NGE118"/>
      <c r="NGF118"/>
      <c r="NGG118"/>
      <c r="NGH118"/>
      <c r="NGI118"/>
      <c r="NGJ118"/>
      <c r="NGK118"/>
      <c r="NGL118"/>
      <c r="NGM118"/>
      <c r="NGN118"/>
      <c r="NGO118"/>
      <c r="NGP118"/>
      <c r="NGQ118"/>
      <c r="NGR118"/>
      <c r="NGS118"/>
      <c r="NGT118"/>
      <c r="NGU118"/>
      <c r="NGV118"/>
      <c r="NGW118"/>
      <c r="NGX118"/>
      <c r="NGY118"/>
      <c r="NGZ118"/>
      <c r="NHA118"/>
      <c r="NHB118"/>
      <c r="NHC118"/>
      <c r="NHD118"/>
      <c r="NHE118"/>
      <c r="NHF118"/>
      <c r="NHG118"/>
      <c r="NHH118"/>
      <c r="NHI118"/>
      <c r="NHJ118"/>
      <c r="NHK118"/>
      <c r="NHL118"/>
      <c r="NHM118"/>
      <c r="NHN118"/>
      <c r="NHO118"/>
      <c r="NHP118"/>
      <c r="NHQ118"/>
      <c r="NHR118"/>
      <c r="NHS118"/>
      <c r="NHT118"/>
      <c r="NHU118"/>
      <c r="NHV118"/>
      <c r="NHW118"/>
      <c r="NHX118"/>
      <c r="NHY118"/>
      <c r="NHZ118"/>
      <c r="NIA118"/>
      <c r="NIB118"/>
      <c r="NIC118"/>
      <c r="NID118"/>
      <c r="NIE118"/>
      <c r="NIF118"/>
      <c r="NIG118"/>
      <c r="NIH118"/>
      <c r="NII118"/>
      <c r="NIJ118"/>
      <c r="NIK118"/>
      <c r="NIL118"/>
      <c r="NIM118"/>
      <c r="NIN118"/>
      <c r="NIO118"/>
      <c r="NIP118"/>
      <c r="NIQ118"/>
      <c r="NIR118"/>
      <c r="NIS118"/>
      <c r="NIT118"/>
      <c r="NIU118"/>
      <c r="NIV118"/>
      <c r="NIW118"/>
      <c r="NIX118"/>
      <c r="NIY118"/>
      <c r="NIZ118"/>
      <c r="NJA118"/>
      <c r="NJB118"/>
      <c r="NJC118"/>
      <c r="NJD118"/>
      <c r="NJE118"/>
      <c r="NJF118"/>
      <c r="NJG118"/>
      <c r="NJH118"/>
      <c r="NJI118"/>
      <c r="NJJ118"/>
      <c r="NJK118"/>
      <c r="NJL118"/>
      <c r="NJM118"/>
      <c r="NJN118"/>
      <c r="NJO118"/>
      <c r="NJP118"/>
      <c r="NJQ118"/>
      <c r="NJR118"/>
      <c r="NJS118"/>
      <c r="NJT118"/>
      <c r="NJU118"/>
      <c r="NJV118"/>
      <c r="NJW118"/>
      <c r="NJX118"/>
      <c r="NJY118"/>
      <c r="NJZ118"/>
      <c r="NKA118"/>
      <c r="NKB118"/>
      <c r="NKC118"/>
      <c r="NKD118"/>
      <c r="NKE118"/>
      <c r="NKF118"/>
      <c r="NKG118"/>
      <c r="NKH118"/>
      <c r="NKI118"/>
      <c r="NKJ118"/>
      <c r="NKK118"/>
      <c r="NKL118"/>
      <c r="NKM118"/>
      <c r="NKN118"/>
      <c r="NKO118"/>
      <c r="NKP118"/>
      <c r="NKQ118"/>
      <c r="NKR118"/>
      <c r="NKS118"/>
      <c r="NKT118"/>
      <c r="NKU118"/>
      <c r="NKV118"/>
      <c r="NKW118"/>
      <c r="NKX118"/>
      <c r="NKY118"/>
      <c r="NKZ118"/>
      <c r="NLA118"/>
      <c r="NLB118"/>
      <c r="NLC118"/>
      <c r="NLD118"/>
      <c r="NLE118"/>
      <c r="NLF118"/>
      <c r="NLG118"/>
      <c r="NLH118"/>
      <c r="NLI118"/>
      <c r="NLJ118"/>
      <c r="NLK118"/>
      <c r="NLL118"/>
      <c r="NLM118"/>
      <c r="NLN118"/>
      <c r="NLO118"/>
      <c r="NLP118"/>
      <c r="NLQ118"/>
      <c r="NLR118"/>
      <c r="NLS118"/>
      <c r="NLT118"/>
      <c r="NLU118"/>
      <c r="NLV118"/>
      <c r="NLW118"/>
      <c r="NLX118"/>
      <c r="NLY118"/>
      <c r="NLZ118"/>
      <c r="NMA118"/>
      <c r="NMB118"/>
      <c r="NMC118"/>
      <c r="NMD118"/>
      <c r="NME118"/>
      <c r="NMF118"/>
      <c r="NMG118"/>
      <c r="NMH118"/>
      <c r="NMI118"/>
      <c r="NMJ118"/>
      <c r="NMK118"/>
      <c r="NML118"/>
      <c r="NMM118"/>
      <c r="NMN118"/>
      <c r="NMO118"/>
      <c r="NMP118"/>
      <c r="NMQ118"/>
      <c r="NMR118"/>
      <c r="NMS118"/>
      <c r="NMT118"/>
      <c r="NMU118"/>
      <c r="NMV118"/>
      <c r="NMW118"/>
      <c r="NMX118"/>
      <c r="NMY118"/>
      <c r="NMZ118"/>
      <c r="NNA118"/>
      <c r="NNB118"/>
      <c r="NNC118"/>
      <c r="NND118"/>
      <c r="NNE118"/>
      <c r="NNF118"/>
      <c r="NNG118"/>
      <c r="NNH118"/>
      <c r="NNI118"/>
      <c r="NNJ118"/>
      <c r="NNK118"/>
      <c r="NNL118"/>
      <c r="NNM118"/>
      <c r="NNN118"/>
      <c r="NNO118"/>
      <c r="NNP118"/>
      <c r="NNQ118"/>
      <c r="NNR118"/>
      <c r="NNS118"/>
      <c r="NNT118"/>
      <c r="NNU118"/>
      <c r="NNV118"/>
      <c r="NNW118"/>
      <c r="NNX118"/>
      <c r="NNY118"/>
      <c r="NNZ118"/>
      <c r="NOA118"/>
      <c r="NOB118"/>
      <c r="NOC118"/>
      <c r="NOD118"/>
      <c r="NOE118"/>
      <c r="NOF118"/>
      <c r="NOG118"/>
      <c r="NOH118"/>
      <c r="NOI118"/>
      <c r="NOJ118"/>
      <c r="NOK118"/>
      <c r="NOL118"/>
      <c r="NOM118"/>
      <c r="NON118"/>
      <c r="NOO118"/>
      <c r="NOP118"/>
      <c r="NOQ118"/>
      <c r="NOR118"/>
      <c r="NOS118"/>
      <c r="NOT118"/>
      <c r="NOU118"/>
      <c r="NOV118"/>
      <c r="NOW118"/>
      <c r="NOX118"/>
      <c r="NOY118"/>
      <c r="NOZ118"/>
      <c r="NPA118"/>
      <c r="NPB118"/>
      <c r="NPC118"/>
      <c r="NPD118"/>
      <c r="NPE118"/>
      <c r="NPF118"/>
      <c r="NPG118"/>
      <c r="NPH118"/>
      <c r="NPI118"/>
      <c r="NPJ118"/>
      <c r="NPK118"/>
      <c r="NPL118"/>
      <c r="NPM118"/>
      <c r="NPN118"/>
      <c r="NPO118"/>
      <c r="NPP118"/>
      <c r="NPQ118"/>
      <c r="NPR118"/>
      <c r="NPS118"/>
      <c r="NPT118"/>
      <c r="NPU118"/>
      <c r="NPV118"/>
      <c r="NPW118"/>
      <c r="NPX118"/>
      <c r="NPY118"/>
      <c r="NPZ118"/>
      <c r="NQA118"/>
      <c r="NQB118"/>
      <c r="NQC118"/>
      <c r="NQD118"/>
      <c r="NQE118"/>
      <c r="NQF118"/>
      <c r="NQG118"/>
      <c r="NQH118"/>
      <c r="NQI118"/>
      <c r="NQJ118"/>
      <c r="NQK118"/>
      <c r="NQL118"/>
      <c r="NQM118"/>
      <c r="NQN118"/>
      <c r="NQO118"/>
      <c r="NQP118"/>
      <c r="NQQ118"/>
      <c r="NQR118"/>
      <c r="NQS118"/>
      <c r="NQT118"/>
      <c r="NQU118"/>
      <c r="NQV118"/>
      <c r="NQW118"/>
      <c r="NQX118"/>
      <c r="NQY118"/>
      <c r="NQZ118"/>
      <c r="NRA118"/>
      <c r="NRB118"/>
      <c r="NRC118"/>
      <c r="NRD118"/>
      <c r="NRE118"/>
      <c r="NRF118"/>
      <c r="NRG118"/>
      <c r="NRH118"/>
      <c r="NRI118"/>
      <c r="NRJ118"/>
      <c r="NRK118"/>
      <c r="NRL118"/>
      <c r="NRM118"/>
      <c r="NRN118"/>
      <c r="NRO118"/>
      <c r="NRP118"/>
      <c r="NRQ118"/>
      <c r="NRR118"/>
      <c r="NRS118"/>
      <c r="NRT118"/>
      <c r="NRU118"/>
      <c r="NRV118"/>
      <c r="NRW118"/>
      <c r="NRX118"/>
      <c r="NRY118"/>
      <c r="NRZ118"/>
      <c r="NSA118"/>
      <c r="NSB118"/>
      <c r="NSC118"/>
      <c r="NSD118"/>
      <c r="NSE118"/>
      <c r="NSF118"/>
      <c r="NSG118"/>
      <c r="NSH118"/>
      <c r="NSI118"/>
      <c r="NSJ118"/>
      <c r="NSK118"/>
      <c r="NSL118"/>
      <c r="NSM118"/>
      <c r="NSN118"/>
      <c r="NSO118"/>
      <c r="NSP118"/>
      <c r="NSQ118"/>
      <c r="NSR118"/>
      <c r="NSS118"/>
      <c r="NST118"/>
      <c r="NSU118"/>
      <c r="NSV118"/>
      <c r="NSW118"/>
      <c r="NSX118"/>
      <c r="NSY118"/>
      <c r="NSZ118"/>
      <c r="NTA118"/>
      <c r="NTB118"/>
      <c r="NTC118"/>
      <c r="NTD118"/>
      <c r="NTE118"/>
      <c r="NTF118"/>
      <c r="NTG118"/>
      <c r="NTH118"/>
      <c r="NTI118"/>
      <c r="NTJ118"/>
      <c r="NTK118"/>
      <c r="NTL118"/>
      <c r="NTM118"/>
      <c r="NTN118"/>
      <c r="NTO118"/>
      <c r="NTP118"/>
      <c r="NTQ118"/>
      <c r="NTR118"/>
      <c r="NTS118"/>
      <c r="NTT118"/>
      <c r="NTU118"/>
      <c r="NTV118"/>
      <c r="NTW118"/>
      <c r="NTX118"/>
      <c r="NTY118"/>
      <c r="NTZ118"/>
      <c r="NUA118"/>
      <c r="NUB118"/>
      <c r="NUC118"/>
      <c r="NUD118"/>
      <c r="NUE118"/>
      <c r="NUF118"/>
      <c r="NUG118"/>
      <c r="NUH118"/>
      <c r="NUI118"/>
      <c r="NUJ118"/>
      <c r="NUK118"/>
      <c r="NUL118"/>
      <c r="NUM118"/>
      <c r="NUN118"/>
      <c r="NUO118"/>
      <c r="NUP118"/>
      <c r="NUQ118"/>
      <c r="NUR118"/>
      <c r="NUS118"/>
      <c r="NUT118"/>
      <c r="NUU118"/>
      <c r="NUV118"/>
      <c r="NUW118"/>
      <c r="NUX118"/>
      <c r="NUY118"/>
      <c r="NUZ118"/>
      <c r="NVA118"/>
      <c r="NVB118"/>
      <c r="NVC118"/>
      <c r="NVD118"/>
      <c r="NVE118"/>
      <c r="NVF118"/>
      <c r="NVG118"/>
      <c r="NVH118"/>
      <c r="NVI118"/>
      <c r="NVJ118"/>
      <c r="NVK118"/>
      <c r="NVL118"/>
      <c r="NVM118"/>
      <c r="NVN118"/>
      <c r="NVO118"/>
      <c r="NVP118"/>
      <c r="NVQ118"/>
      <c r="NVR118"/>
      <c r="NVS118"/>
      <c r="NVT118"/>
      <c r="NVU118"/>
      <c r="NVV118"/>
      <c r="NVW118"/>
      <c r="NVX118"/>
      <c r="NVY118"/>
      <c r="NVZ118"/>
      <c r="NWA118"/>
      <c r="NWB118"/>
      <c r="NWC118"/>
      <c r="NWD118"/>
      <c r="NWE118"/>
      <c r="NWF118"/>
      <c r="NWG118"/>
      <c r="NWH118"/>
      <c r="NWI118"/>
      <c r="NWJ118"/>
      <c r="NWK118"/>
      <c r="NWL118"/>
      <c r="NWM118"/>
      <c r="NWN118"/>
      <c r="NWO118"/>
      <c r="NWP118"/>
      <c r="NWQ118"/>
      <c r="NWR118"/>
      <c r="NWS118"/>
      <c r="NWT118"/>
      <c r="NWU118"/>
      <c r="NWV118"/>
      <c r="NWW118"/>
      <c r="NWX118"/>
      <c r="NWY118"/>
      <c r="NWZ118"/>
      <c r="NXA118"/>
      <c r="NXB118"/>
      <c r="NXC118"/>
      <c r="NXD118"/>
      <c r="NXE118"/>
      <c r="NXF118"/>
      <c r="NXG118"/>
      <c r="NXH118"/>
      <c r="NXI118"/>
      <c r="NXJ118"/>
      <c r="NXK118"/>
      <c r="NXL118"/>
      <c r="NXM118"/>
      <c r="NXN118"/>
      <c r="NXO118"/>
      <c r="NXP118"/>
      <c r="NXQ118"/>
      <c r="NXR118"/>
      <c r="NXS118"/>
      <c r="NXT118"/>
      <c r="NXU118"/>
      <c r="NXV118"/>
      <c r="NXW118"/>
      <c r="NXX118"/>
      <c r="NXY118"/>
      <c r="NXZ118"/>
      <c r="NYA118"/>
      <c r="NYB118"/>
      <c r="NYC118"/>
      <c r="NYD118"/>
      <c r="NYE118"/>
      <c r="NYF118"/>
      <c r="NYG118"/>
      <c r="NYH118"/>
      <c r="NYI118"/>
      <c r="NYJ118"/>
      <c r="NYK118"/>
      <c r="NYL118"/>
      <c r="NYM118"/>
      <c r="NYN118"/>
      <c r="NYO118"/>
      <c r="NYP118"/>
      <c r="NYQ118"/>
      <c r="NYR118"/>
      <c r="NYS118"/>
      <c r="NYT118"/>
      <c r="NYU118"/>
      <c r="NYV118"/>
      <c r="NYW118"/>
      <c r="NYX118"/>
      <c r="NYY118"/>
      <c r="NYZ118"/>
      <c r="NZA118"/>
      <c r="NZB118"/>
      <c r="NZC118"/>
      <c r="NZD118"/>
      <c r="NZE118"/>
      <c r="NZF118"/>
      <c r="NZG118"/>
      <c r="NZH118"/>
      <c r="NZI118"/>
      <c r="NZJ118"/>
      <c r="NZK118"/>
      <c r="NZL118"/>
      <c r="NZM118"/>
      <c r="NZN118"/>
      <c r="NZO118"/>
      <c r="NZP118"/>
      <c r="NZQ118"/>
      <c r="NZR118"/>
      <c r="NZS118"/>
      <c r="NZT118"/>
      <c r="NZU118"/>
      <c r="NZV118"/>
      <c r="NZW118"/>
      <c r="NZX118"/>
      <c r="NZY118"/>
      <c r="NZZ118"/>
      <c r="OAA118"/>
      <c r="OAB118"/>
      <c r="OAC118"/>
      <c r="OAD118"/>
      <c r="OAE118"/>
      <c r="OAF118"/>
      <c r="OAG118"/>
      <c r="OAH118"/>
      <c r="OAI118"/>
      <c r="OAJ118"/>
      <c r="OAK118"/>
      <c r="OAL118"/>
      <c r="OAM118"/>
      <c r="OAN118"/>
      <c r="OAO118"/>
      <c r="OAP118"/>
      <c r="OAQ118"/>
      <c r="OAR118"/>
      <c r="OAS118"/>
      <c r="OAT118"/>
      <c r="OAU118"/>
      <c r="OAV118"/>
      <c r="OAW118"/>
      <c r="OAX118"/>
      <c r="OAY118"/>
      <c r="OAZ118"/>
      <c r="OBA118"/>
      <c r="OBB118"/>
      <c r="OBC118"/>
      <c r="OBD118"/>
      <c r="OBE118"/>
      <c r="OBF118"/>
      <c r="OBG118"/>
      <c r="OBH118"/>
      <c r="OBI118"/>
      <c r="OBJ118"/>
      <c r="OBK118"/>
      <c r="OBL118"/>
      <c r="OBM118"/>
      <c r="OBN118"/>
      <c r="OBO118"/>
      <c r="OBP118"/>
      <c r="OBQ118"/>
      <c r="OBR118"/>
      <c r="OBS118"/>
      <c r="OBT118"/>
      <c r="OBU118"/>
      <c r="OBV118"/>
      <c r="OBW118"/>
      <c r="OBX118"/>
      <c r="OBY118"/>
      <c r="OBZ118"/>
      <c r="OCA118"/>
      <c r="OCB118"/>
      <c r="OCC118"/>
      <c r="OCD118"/>
      <c r="OCE118"/>
      <c r="OCF118"/>
      <c r="OCG118"/>
      <c r="OCH118"/>
      <c r="OCI118"/>
      <c r="OCJ118"/>
      <c r="OCK118"/>
      <c r="OCL118"/>
      <c r="OCM118"/>
      <c r="OCN118"/>
      <c r="OCO118"/>
      <c r="OCP118"/>
      <c r="OCQ118"/>
      <c r="OCR118"/>
      <c r="OCS118"/>
      <c r="OCT118"/>
      <c r="OCU118"/>
      <c r="OCV118"/>
      <c r="OCW118"/>
      <c r="OCX118"/>
      <c r="OCY118"/>
      <c r="OCZ118"/>
      <c r="ODA118"/>
      <c r="ODB118"/>
      <c r="ODC118"/>
      <c r="ODD118"/>
      <c r="ODE118"/>
      <c r="ODF118"/>
      <c r="ODG118"/>
      <c r="ODH118"/>
      <c r="ODI118"/>
      <c r="ODJ118"/>
      <c r="ODK118"/>
      <c r="ODL118"/>
      <c r="ODM118"/>
      <c r="ODN118"/>
      <c r="ODO118"/>
      <c r="ODP118"/>
      <c r="ODQ118"/>
      <c r="ODR118"/>
      <c r="ODS118"/>
      <c r="ODT118"/>
      <c r="ODU118"/>
      <c r="ODV118"/>
      <c r="ODW118"/>
      <c r="ODX118"/>
      <c r="ODY118"/>
      <c r="ODZ118"/>
      <c r="OEA118"/>
      <c r="OEB118"/>
      <c r="OEC118"/>
      <c r="OED118"/>
      <c r="OEE118"/>
      <c r="OEF118"/>
      <c r="OEG118"/>
      <c r="OEH118"/>
      <c r="OEI118"/>
      <c r="OEJ118"/>
      <c r="OEK118"/>
      <c r="OEL118"/>
      <c r="OEM118"/>
      <c r="OEN118"/>
      <c r="OEO118"/>
      <c r="OEP118"/>
      <c r="OEQ118"/>
      <c r="OER118"/>
      <c r="OES118"/>
      <c r="OET118"/>
      <c r="OEU118"/>
      <c r="OEV118"/>
      <c r="OEW118"/>
      <c r="OEX118"/>
      <c r="OEY118"/>
      <c r="OEZ118"/>
      <c r="OFA118"/>
      <c r="OFB118"/>
      <c r="OFC118"/>
      <c r="OFD118"/>
      <c r="OFE118"/>
      <c r="OFF118"/>
      <c r="OFG118"/>
      <c r="OFH118"/>
      <c r="OFI118"/>
      <c r="OFJ118"/>
      <c r="OFK118"/>
      <c r="OFL118"/>
      <c r="OFM118"/>
      <c r="OFN118"/>
      <c r="OFO118"/>
      <c r="OFP118"/>
      <c r="OFQ118"/>
      <c r="OFR118"/>
      <c r="OFS118"/>
      <c r="OFT118"/>
      <c r="OFU118"/>
      <c r="OFV118"/>
      <c r="OFW118"/>
      <c r="OFX118"/>
      <c r="OFY118"/>
      <c r="OFZ118"/>
      <c r="OGA118"/>
      <c r="OGB118"/>
      <c r="OGC118"/>
      <c r="OGD118"/>
      <c r="OGE118"/>
      <c r="OGF118"/>
      <c r="OGG118"/>
      <c r="OGH118"/>
      <c r="OGI118"/>
      <c r="OGJ118"/>
      <c r="OGK118"/>
      <c r="OGL118"/>
      <c r="OGM118"/>
      <c r="OGN118"/>
      <c r="OGO118"/>
      <c r="OGP118"/>
      <c r="OGQ118"/>
      <c r="OGR118"/>
      <c r="OGS118"/>
      <c r="OGT118"/>
      <c r="OGU118"/>
      <c r="OGV118"/>
      <c r="OGW118"/>
      <c r="OGX118"/>
      <c r="OGY118"/>
      <c r="OGZ118"/>
      <c r="OHA118"/>
      <c r="OHB118"/>
      <c r="OHC118"/>
      <c r="OHD118"/>
      <c r="OHE118"/>
      <c r="OHF118"/>
      <c r="OHG118"/>
      <c r="OHH118"/>
      <c r="OHI118"/>
      <c r="OHJ118"/>
      <c r="OHK118"/>
      <c r="OHL118"/>
      <c r="OHM118"/>
      <c r="OHN118"/>
      <c r="OHO118"/>
      <c r="OHP118"/>
      <c r="OHQ118"/>
      <c r="OHR118"/>
      <c r="OHS118"/>
      <c r="OHT118"/>
      <c r="OHU118"/>
      <c r="OHV118"/>
      <c r="OHW118"/>
      <c r="OHX118"/>
      <c r="OHY118"/>
      <c r="OHZ118"/>
      <c r="OIA118"/>
      <c r="OIB118"/>
      <c r="OIC118"/>
      <c r="OID118"/>
      <c r="OIE118"/>
      <c r="OIF118"/>
      <c r="OIG118"/>
      <c r="OIH118"/>
      <c r="OII118"/>
      <c r="OIJ118"/>
      <c r="OIK118"/>
      <c r="OIL118"/>
      <c r="OIM118"/>
      <c r="OIN118"/>
      <c r="OIO118"/>
      <c r="OIP118"/>
      <c r="OIQ118"/>
      <c r="OIR118"/>
      <c r="OIS118"/>
      <c r="OIT118"/>
      <c r="OIU118"/>
      <c r="OIV118"/>
      <c r="OIW118"/>
      <c r="OIX118"/>
      <c r="OIY118"/>
      <c r="OIZ118"/>
      <c r="OJA118"/>
      <c r="OJB118"/>
      <c r="OJC118"/>
      <c r="OJD118"/>
      <c r="OJE118"/>
      <c r="OJF118"/>
      <c r="OJG118"/>
      <c r="OJH118"/>
      <c r="OJI118"/>
      <c r="OJJ118"/>
      <c r="OJK118"/>
      <c r="OJL118"/>
      <c r="OJM118"/>
      <c r="OJN118"/>
      <c r="OJO118"/>
      <c r="OJP118"/>
      <c r="OJQ118"/>
      <c r="OJR118"/>
      <c r="OJS118"/>
      <c r="OJT118"/>
      <c r="OJU118"/>
      <c r="OJV118"/>
      <c r="OJW118"/>
      <c r="OJX118"/>
      <c r="OJY118"/>
      <c r="OJZ118"/>
      <c r="OKA118"/>
      <c r="OKB118"/>
      <c r="OKC118"/>
      <c r="OKD118"/>
      <c r="OKE118"/>
      <c r="OKF118"/>
      <c r="OKG118"/>
      <c r="OKH118"/>
      <c r="OKI118"/>
      <c r="OKJ118"/>
      <c r="OKK118"/>
      <c r="OKL118"/>
      <c r="OKM118"/>
      <c r="OKN118"/>
      <c r="OKO118"/>
      <c r="OKP118"/>
      <c r="OKQ118"/>
      <c r="OKR118"/>
      <c r="OKS118"/>
      <c r="OKT118"/>
      <c r="OKU118"/>
      <c r="OKV118"/>
      <c r="OKW118"/>
      <c r="OKX118"/>
      <c r="OKY118"/>
      <c r="OKZ118"/>
      <c r="OLA118"/>
      <c r="OLB118"/>
      <c r="OLC118"/>
      <c r="OLD118"/>
      <c r="OLE118"/>
      <c r="OLF118"/>
      <c r="OLG118"/>
      <c r="OLH118"/>
      <c r="OLI118"/>
      <c r="OLJ118"/>
      <c r="OLK118"/>
      <c r="OLL118"/>
      <c r="OLM118"/>
      <c r="OLN118"/>
      <c r="OLO118"/>
      <c r="OLP118"/>
      <c r="OLQ118"/>
      <c r="OLR118"/>
      <c r="OLS118"/>
      <c r="OLT118"/>
      <c r="OLU118"/>
      <c r="OLV118"/>
      <c r="OLW118"/>
      <c r="OLX118"/>
      <c r="OLY118"/>
      <c r="OLZ118"/>
      <c r="OMA118"/>
      <c r="OMB118"/>
      <c r="OMC118"/>
      <c r="OMD118"/>
      <c r="OME118"/>
      <c r="OMF118"/>
      <c r="OMG118"/>
      <c r="OMH118"/>
      <c r="OMI118"/>
      <c r="OMJ118"/>
      <c r="OMK118"/>
      <c r="OML118"/>
      <c r="OMM118"/>
      <c r="OMN118"/>
      <c r="OMO118"/>
      <c r="OMP118"/>
      <c r="OMQ118"/>
      <c r="OMR118"/>
      <c r="OMS118"/>
      <c r="OMT118"/>
      <c r="OMU118"/>
      <c r="OMV118"/>
      <c r="OMW118"/>
      <c r="OMX118"/>
      <c r="OMY118"/>
      <c r="OMZ118"/>
      <c r="ONA118"/>
      <c r="ONB118"/>
      <c r="ONC118"/>
      <c r="OND118"/>
      <c r="ONE118"/>
      <c r="ONF118"/>
      <c r="ONG118"/>
      <c r="ONH118"/>
      <c r="ONI118"/>
      <c r="ONJ118"/>
      <c r="ONK118"/>
      <c r="ONL118"/>
      <c r="ONM118"/>
      <c r="ONN118"/>
      <c r="ONO118"/>
      <c r="ONP118"/>
      <c r="ONQ118"/>
      <c r="ONR118"/>
      <c r="ONS118"/>
      <c r="ONT118"/>
      <c r="ONU118"/>
      <c r="ONV118"/>
      <c r="ONW118"/>
      <c r="ONX118"/>
      <c r="ONY118"/>
      <c r="ONZ118"/>
      <c r="OOA118"/>
      <c r="OOB118"/>
      <c r="OOC118"/>
      <c r="OOD118"/>
      <c r="OOE118"/>
      <c r="OOF118"/>
      <c r="OOG118"/>
      <c r="OOH118"/>
      <c r="OOI118"/>
      <c r="OOJ118"/>
      <c r="OOK118"/>
      <c r="OOL118"/>
      <c r="OOM118"/>
      <c r="OON118"/>
      <c r="OOO118"/>
      <c r="OOP118"/>
      <c r="OOQ118"/>
      <c r="OOR118"/>
      <c r="OOS118"/>
      <c r="OOT118"/>
      <c r="OOU118"/>
      <c r="OOV118"/>
      <c r="OOW118"/>
      <c r="OOX118"/>
      <c r="OOY118"/>
      <c r="OOZ118"/>
      <c r="OPA118"/>
      <c r="OPB118"/>
      <c r="OPC118"/>
      <c r="OPD118"/>
      <c r="OPE118"/>
      <c r="OPF118"/>
      <c r="OPG118"/>
      <c r="OPH118"/>
      <c r="OPI118"/>
      <c r="OPJ118"/>
      <c r="OPK118"/>
      <c r="OPL118"/>
      <c r="OPM118"/>
      <c r="OPN118"/>
      <c r="OPO118"/>
      <c r="OPP118"/>
      <c r="OPQ118"/>
      <c r="OPR118"/>
      <c r="OPS118"/>
      <c r="OPT118"/>
      <c r="OPU118"/>
      <c r="OPV118"/>
      <c r="OPW118"/>
      <c r="OPX118"/>
      <c r="OPY118"/>
      <c r="OPZ118"/>
      <c r="OQA118"/>
      <c r="OQB118"/>
      <c r="OQC118"/>
      <c r="OQD118"/>
      <c r="OQE118"/>
      <c r="OQF118"/>
      <c r="OQG118"/>
      <c r="OQH118"/>
      <c r="OQI118"/>
      <c r="OQJ118"/>
      <c r="OQK118"/>
      <c r="OQL118"/>
      <c r="OQM118"/>
      <c r="OQN118"/>
      <c r="OQO118"/>
      <c r="OQP118"/>
      <c r="OQQ118"/>
      <c r="OQR118"/>
      <c r="OQS118"/>
      <c r="OQT118"/>
      <c r="OQU118"/>
      <c r="OQV118"/>
      <c r="OQW118"/>
      <c r="OQX118"/>
      <c r="OQY118"/>
      <c r="OQZ118"/>
      <c r="ORA118"/>
      <c r="ORB118"/>
      <c r="ORC118"/>
      <c r="ORD118"/>
      <c r="ORE118"/>
      <c r="ORF118"/>
      <c r="ORG118"/>
      <c r="ORH118"/>
      <c r="ORI118"/>
      <c r="ORJ118"/>
      <c r="ORK118"/>
      <c r="ORL118"/>
      <c r="ORM118"/>
      <c r="ORN118"/>
      <c r="ORO118"/>
      <c r="ORP118"/>
      <c r="ORQ118"/>
      <c r="ORR118"/>
      <c r="ORS118"/>
      <c r="ORT118"/>
      <c r="ORU118"/>
      <c r="ORV118"/>
      <c r="ORW118"/>
      <c r="ORX118"/>
      <c r="ORY118"/>
      <c r="ORZ118"/>
      <c r="OSA118"/>
      <c r="OSB118"/>
      <c r="OSC118"/>
      <c r="OSD118"/>
      <c r="OSE118"/>
      <c r="OSF118"/>
      <c r="OSG118"/>
      <c r="OSH118"/>
      <c r="OSI118"/>
      <c r="OSJ118"/>
      <c r="OSK118"/>
      <c r="OSL118"/>
      <c r="OSM118"/>
      <c r="OSN118"/>
      <c r="OSO118"/>
      <c r="OSP118"/>
      <c r="OSQ118"/>
      <c r="OSR118"/>
      <c r="OSS118"/>
      <c r="OST118"/>
      <c r="OSU118"/>
      <c r="OSV118"/>
      <c r="OSW118"/>
      <c r="OSX118"/>
      <c r="OSY118"/>
      <c r="OSZ118"/>
      <c r="OTA118"/>
      <c r="OTB118"/>
      <c r="OTC118"/>
      <c r="OTD118"/>
      <c r="OTE118"/>
      <c r="OTF118"/>
      <c r="OTG118"/>
      <c r="OTH118"/>
      <c r="OTI118"/>
      <c r="OTJ118"/>
      <c r="OTK118"/>
      <c r="OTL118"/>
      <c r="OTM118"/>
      <c r="OTN118"/>
      <c r="OTO118"/>
      <c r="OTP118"/>
      <c r="OTQ118"/>
      <c r="OTR118"/>
      <c r="OTS118"/>
      <c r="OTT118"/>
      <c r="OTU118"/>
      <c r="OTV118"/>
      <c r="OTW118"/>
      <c r="OTX118"/>
      <c r="OTY118"/>
      <c r="OTZ118"/>
      <c r="OUA118"/>
      <c r="OUB118"/>
      <c r="OUC118"/>
      <c r="OUD118"/>
      <c r="OUE118"/>
      <c r="OUF118"/>
      <c r="OUG118"/>
      <c r="OUH118"/>
      <c r="OUI118"/>
      <c r="OUJ118"/>
      <c r="OUK118"/>
      <c r="OUL118"/>
      <c r="OUM118"/>
      <c r="OUN118"/>
      <c r="OUO118"/>
      <c r="OUP118"/>
      <c r="OUQ118"/>
      <c r="OUR118"/>
      <c r="OUS118"/>
      <c r="OUT118"/>
      <c r="OUU118"/>
      <c r="OUV118"/>
      <c r="OUW118"/>
      <c r="OUX118"/>
      <c r="OUY118"/>
      <c r="OUZ118"/>
      <c r="OVA118"/>
      <c r="OVB118"/>
      <c r="OVC118"/>
      <c r="OVD118"/>
      <c r="OVE118"/>
      <c r="OVF118"/>
      <c r="OVG118"/>
      <c r="OVH118"/>
      <c r="OVI118"/>
      <c r="OVJ118"/>
      <c r="OVK118"/>
      <c r="OVL118"/>
      <c r="OVM118"/>
      <c r="OVN118"/>
      <c r="OVO118"/>
      <c r="OVP118"/>
      <c r="OVQ118"/>
      <c r="OVR118"/>
      <c r="OVS118"/>
      <c r="OVT118"/>
      <c r="OVU118"/>
      <c r="OVV118"/>
      <c r="OVW118"/>
      <c r="OVX118"/>
      <c r="OVY118"/>
      <c r="OVZ118"/>
      <c r="OWA118"/>
      <c r="OWB118"/>
      <c r="OWC118"/>
      <c r="OWD118"/>
      <c r="OWE118"/>
      <c r="OWF118"/>
      <c r="OWG118"/>
      <c r="OWH118"/>
      <c r="OWI118"/>
      <c r="OWJ118"/>
      <c r="OWK118"/>
      <c r="OWL118"/>
      <c r="OWM118"/>
      <c r="OWN118"/>
      <c r="OWO118"/>
      <c r="OWP118"/>
      <c r="OWQ118"/>
      <c r="OWR118"/>
      <c r="OWS118"/>
      <c r="OWT118"/>
      <c r="OWU118"/>
      <c r="OWV118"/>
      <c r="OWW118"/>
      <c r="OWX118"/>
      <c r="OWY118"/>
      <c r="OWZ118"/>
      <c r="OXA118"/>
      <c r="OXB118"/>
      <c r="OXC118"/>
      <c r="OXD118"/>
      <c r="OXE118"/>
      <c r="OXF118"/>
      <c r="OXG118"/>
      <c r="OXH118"/>
      <c r="OXI118"/>
      <c r="OXJ118"/>
      <c r="OXK118"/>
      <c r="OXL118"/>
      <c r="OXM118"/>
      <c r="OXN118"/>
      <c r="OXO118"/>
      <c r="OXP118"/>
      <c r="OXQ118"/>
      <c r="OXR118"/>
      <c r="OXS118"/>
      <c r="OXT118"/>
      <c r="OXU118"/>
      <c r="OXV118"/>
      <c r="OXW118"/>
      <c r="OXX118"/>
      <c r="OXY118"/>
      <c r="OXZ118"/>
      <c r="OYA118"/>
      <c r="OYB118"/>
      <c r="OYC118"/>
      <c r="OYD118"/>
      <c r="OYE118"/>
      <c r="OYF118"/>
      <c r="OYG118"/>
      <c r="OYH118"/>
      <c r="OYI118"/>
      <c r="OYJ118"/>
      <c r="OYK118"/>
      <c r="OYL118"/>
      <c r="OYM118"/>
      <c r="OYN118"/>
      <c r="OYO118"/>
      <c r="OYP118"/>
      <c r="OYQ118"/>
      <c r="OYR118"/>
      <c r="OYS118"/>
      <c r="OYT118"/>
      <c r="OYU118"/>
      <c r="OYV118"/>
      <c r="OYW118"/>
      <c r="OYX118"/>
      <c r="OYY118"/>
      <c r="OYZ118"/>
      <c r="OZA118"/>
      <c r="OZB118"/>
      <c r="OZC118"/>
      <c r="OZD118"/>
      <c r="OZE118"/>
      <c r="OZF118"/>
      <c r="OZG118"/>
      <c r="OZH118"/>
      <c r="OZI118"/>
      <c r="OZJ118"/>
      <c r="OZK118"/>
      <c r="OZL118"/>
      <c r="OZM118"/>
      <c r="OZN118"/>
      <c r="OZO118"/>
      <c r="OZP118"/>
      <c r="OZQ118"/>
      <c r="OZR118"/>
      <c r="OZS118"/>
      <c r="OZT118"/>
      <c r="OZU118"/>
      <c r="OZV118"/>
      <c r="OZW118"/>
      <c r="OZX118"/>
      <c r="OZY118"/>
      <c r="OZZ118"/>
      <c r="PAA118"/>
      <c r="PAB118"/>
      <c r="PAC118"/>
      <c r="PAD118"/>
      <c r="PAE118"/>
      <c r="PAF118"/>
      <c r="PAG118"/>
      <c r="PAH118"/>
      <c r="PAI118"/>
      <c r="PAJ118"/>
      <c r="PAK118"/>
      <c r="PAL118"/>
      <c r="PAM118"/>
      <c r="PAN118"/>
      <c r="PAO118"/>
      <c r="PAP118"/>
      <c r="PAQ118"/>
      <c r="PAR118"/>
      <c r="PAS118"/>
      <c r="PAT118"/>
      <c r="PAU118"/>
      <c r="PAV118"/>
      <c r="PAW118"/>
      <c r="PAX118"/>
      <c r="PAY118"/>
      <c r="PAZ118"/>
      <c r="PBA118"/>
      <c r="PBB118"/>
      <c r="PBC118"/>
      <c r="PBD118"/>
      <c r="PBE118"/>
      <c r="PBF118"/>
      <c r="PBG118"/>
      <c r="PBH118"/>
      <c r="PBI118"/>
      <c r="PBJ118"/>
      <c r="PBK118"/>
      <c r="PBL118"/>
      <c r="PBM118"/>
      <c r="PBN118"/>
      <c r="PBO118"/>
      <c r="PBP118"/>
      <c r="PBQ118"/>
      <c r="PBR118"/>
      <c r="PBS118"/>
      <c r="PBT118"/>
      <c r="PBU118"/>
      <c r="PBV118"/>
      <c r="PBW118"/>
      <c r="PBX118"/>
      <c r="PBY118"/>
      <c r="PBZ118"/>
      <c r="PCA118"/>
      <c r="PCB118"/>
      <c r="PCC118"/>
      <c r="PCD118"/>
      <c r="PCE118"/>
      <c r="PCF118"/>
      <c r="PCG118"/>
      <c r="PCH118"/>
      <c r="PCI118"/>
      <c r="PCJ118"/>
      <c r="PCK118"/>
      <c r="PCL118"/>
      <c r="PCM118"/>
      <c r="PCN118"/>
      <c r="PCO118"/>
      <c r="PCP118"/>
      <c r="PCQ118"/>
      <c r="PCR118"/>
      <c r="PCS118"/>
      <c r="PCT118"/>
      <c r="PCU118"/>
      <c r="PCV118"/>
      <c r="PCW118"/>
      <c r="PCX118"/>
      <c r="PCY118"/>
      <c r="PCZ118"/>
      <c r="PDA118"/>
      <c r="PDB118"/>
      <c r="PDC118"/>
      <c r="PDD118"/>
      <c r="PDE118"/>
      <c r="PDF118"/>
      <c r="PDG118"/>
      <c r="PDH118"/>
      <c r="PDI118"/>
      <c r="PDJ118"/>
      <c r="PDK118"/>
      <c r="PDL118"/>
      <c r="PDM118"/>
      <c r="PDN118"/>
      <c r="PDO118"/>
      <c r="PDP118"/>
      <c r="PDQ118"/>
      <c r="PDR118"/>
      <c r="PDS118"/>
      <c r="PDT118"/>
      <c r="PDU118"/>
      <c r="PDV118"/>
      <c r="PDW118"/>
      <c r="PDX118"/>
      <c r="PDY118"/>
      <c r="PDZ118"/>
      <c r="PEA118"/>
      <c r="PEB118"/>
      <c r="PEC118"/>
      <c r="PED118"/>
      <c r="PEE118"/>
      <c r="PEF118"/>
      <c r="PEG118"/>
      <c r="PEH118"/>
      <c r="PEI118"/>
      <c r="PEJ118"/>
      <c r="PEK118"/>
      <c r="PEL118"/>
      <c r="PEM118"/>
      <c r="PEN118"/>
      <c r="PEO118"/>
      <c r="PEP118"/>
      <c r="PEQ118"/>
      <c r="PER118"/>
      <c r="PES118"/>
      <c r="PET118"/>
      <c r="PEU118"/>
      <c r="PEV118"/>
      <c r="PEW118"/>
      <c r="PEX118"/>
      <c r="PEY118"/>
      <c r="PEZ118"/>
      <c r="PFA118"/>
      <c r="PFB118"/>
      <c r="PFC118"/>
      <c r="PFD118"/>
      <c r="PFE118"/>
      <c r="PFF118"/>
      <c r="PFG118"/>
      <c r="PFH118"/>
      <c r="PFI118"/>
      <c r="PFJ118"/>
      <c r="PFK118"/>
      <c r="PFL118"/>
      <c r="PFM118"/>
      <c r="PFN118"/>
      <c r="PFO118"/>
      <c r="PFP118"/>
      <c r="PFQ118"/>
      <c r="PFR118"/>
      <c r="PFS118"/>
      <c r="PFT118"/>
      <c r="PFU118"/>
      <c r="PFV118"/>
      <c r="PFW118"/>
      <c r="PFX118"/>
      <c r="PFY118"/>
      <c r="PFZ118"/>
      <c r="PGA118"/>
      <c r="PGB118"/>
      <c r="PGC118"/>
      <c r="PGD118"/>
      <c r="PGE118"/>
      <c r="PGF118"/>
      <c r="PGG118"/>
      <c r="PGH118"/>
      <c r="PGI118"/>
      <c r="PGJ118"/>
      <c r="PGK118"/>
      <c r="PGL118"/>
      <c r="PGM118"/>
      <c r="PGN118"/>
      <c r="PGO118"/>
      <c r="PGP118"/>
      <c r="PGQ118"/>
      <c r="PGR118"/>
      <c r="PGS118"/>
      <c r="PGT118"/>
      <c r="PGU118"/>
      <c r="PGV118"/>
      <c r="PGW118"/>
      <c r="PGX118"/>
      <c r="PGY118"/>
      <c r="PGZ118"/>
      <c r="PHA118"/>
      <c r="PHB118"/>
      <c r="PHC118"/>
      <c r="PHD118"/>
      <c r="PHE118"/>
      <c r="PHF118"/>
      <c r="PHG118"/>
      <c r="PHH118"/>
      <c r="PHI118"/>
      <c r="PHJ118"/>
      <c r="PHK118"/>
      <c r="PHL118"/>
      <c r="PHM118"/>
      <c r="PHN118"/>
      <c r="PHO118"/>
      <c r="PHP118"/>
      <c r="PHQ118"/>
      <c r="PHR118"/>
      <c r="PHS118"/>
      <c r="PHT118"/>
      <c r="PHU118"/>
      <c r="PHV118"/>
      <c r="PHW118"/>
      <c r="PHX118"/>
      <c r="PHY118"/>
      <c r="PHZ118"/>
      <c r="PIA118"/>
      <c r="PIB118"/>
      <c r="PIC118"/>
      <c r="PID118"/>
      <c r="PIE118"/>
      <c r="PIF118"/>
      <c r="PIG118"/>
      <c r="PIH118"/>
      <c r="PII118"/>
      <c r="PIJ118"/>
      <c r="PIK118"/>
      <c r="PIL118"/>
      <c r="PIM118"/>
      <c r="PIN118"/>
      <c r="PIO118"/>
      <c r="PIP118"/>
      <c r="PIQ118"/>
      <c r="PIR118"/>
      <c r="PIS118"/>
      <c r="PIT118"/>
      <c r="PIU118"/>
      <c r="PIV118"/>
      <c r="PIW118"/>
      <c r="PIX118"/>
      <c r="PIY118"/>
      <c r="PIZ118"/>
      <c r="PJA118"/>
      <c r="PJB118"/>
      <c r="PJC118"/>
      <c r="PJD118"/>
      <c r="PJE118"/>
      <c r="PJF118"/>
      <c r="PJG118"/>
      <c r="PJH118"/>
      <c r="PJI118"/>
      <c r="PJJ118"/>
      <c r="PJK118"/>
      <c r="PJL118"/>
      <c r="PJM118"/>
      <c r="PJN118"/>
      <c r="PJO118"/>
      <c r="PJP118"/>
      <c r="PJQ118"/>
      <c r="PJR118"/>
      <c r="PJS118"/>
      <c r="PJT118"/>
      <c r="PJU118"/>
      <c r="PJV118"/>
      <c r="PJW118"/>
      <c r="PJX118"/>
      <c r="PJY118"/>
      <c r="PJZ118"/>
      <c r="PKA118"/>
      <c r="PKB118"/>
      <c r="PKC118"/>
      <c r="PKD118"/>
      <c r="PKE118"/>
      <c r="PKF118"/>
      <c r="PKG118"/>
      <c r="PKH118"/>
      <c r="PKI118"/>
      <c r="PKJ118"/>
      <c r="PKK118"/>
      <c r="PKL118"/>
      <c r="PKM118"/>
      <c r="PKN118"/>
      <c r="PKO118"/>
      <c r="PKP118"/>
      <c r="PKQ118"/>
      <c r="PKR118"/>
      <c r="PKS118"/>
      <c r="PKT118"/>
      <c r="PKU118"/>
      <c r="PKV118"/>
      <c r="PKW118"/>
      <c r="PKX118"/>
      <c r="PKY118"/>
      <c r="PKZ118"/>
      <c r="PLA118"/>
      <c r="PLB118"/>
      <c r="PLC118"/>
      <c r="PLD118"/>
      <c r="PLE118"/>
      <c r="PLF118"/>
      <c r="PLG118"/>
      <c r="PLH118"/>
      <c r="PLI118"/>
      <c r="PLJ118"/>
      <c r="PLK118"/>
      <c r="PLL118"/>
      <c r="PLM118"/>
      <c r="PLN118"/>
      <c r="PLO118"/>
      <c r="PLP118"/>
      <c r="PLQ118"/>
      <c r="PLR118"/>
      <c r="PLS118"/>
      <c r="PLT118"/>
      <c r="PLU118"/>
      <c r="PLV118"/>
      <c r="PLW118"/>
      <c r="PLX118"/>
      <c r="PLY118"/>
      <c r="PLZ118"/>
      <c r="PMA118"/>
      <c r="PMB118"/>
      <c r="PMC118"/>
      <c r="PMD118"/>
      <c r="PME118"/>
      <c r="PMF118"/>
      <c r="PMG118"/>
      <c r="PMH118"/>
      <c r="PMI118"/>
      <c r="PMJ118"/>
      <c r="PMK118"/>
      <c r="PML118"/>
      <c r="PMM118"/>
      <c r="PMN118"/>
      <c r="PMO118"/>
      <c r="PMP118"/>
      <c r="PMQ118"/>
      <c r="PMR118"/>
      <c r="PMS118"/>
      <c r="PMT118"/>
      <c r="PMU118"/>
      <c r="PMV118"/>
      <c r="PMW118"/>
      <c r="PMX118"/>
      <c r="PMY118"/>
      <c r="PMZ118"/>
      <c r="PNA118"/>
      <c r="PNB118"/>
      <c r="PNC118"/>
      <c r="PND118"/>
      <c r="PNE118"/>
      <c r="PNF118"/>
      <c r="PNG118"/>
      <c r="PNH118"/>
      <c r="PNI118"/>
      <c r="PNJ118"/>
      <c r="PNK118"/>
      <c r="PNL118"/>
      <c r="PNM118"/>
      <c r="PNN118"/>
      <c r="PNO118"/>
      <c r="PNP118"/>
      <c r="PNQ118"/>
      <c r="PNR118"/>
      <c r="PNS118"/>
      <c r="PNT118"/>
      <c r="PNU118"/>
      <c r="PNV118"/>
      <c r="PNW118"/>
      <c r="PNX118"/>
      <c r="PNY118"/>
      <c r="PNZ118"/>
      <c r="POA118"/>
      <c r="POB118"/>
      <c r="POC118"/>
      <c r="POD118"/>
      <c r="POE118"/>
      <c r="POF118"/>
      <c r="POG118"/>
      <c r="POH118"/>
      <c r="POI118"/>
      <c r="POJ118"/>
      <c r="POK118"/>
      <c r="POL118"/>
      <c r="POM118"/>
      <c r="PON118"/>
      <c r="POO118"/>
      <c r="POP118"/>
      <c r="POQ118"/>
      <c r="POR118"/>
      <c r="POS118"/>
      <c r="POT118"/>
      <c r="POU118"/>
      <c r="POV118"/>
      <c r="POW118"/>
      <c r="POX118"/>
      <c r="POY118"/>
      <c r="POZ118"/>
      <c r="PPA118"/>
      <c r="PPB118"/>
      <c r="PPC118"/>
      <c r="PPD118"/>
      <c r="PPE118"/>
      <c r="PPF118"/>
      <c r="PPG118"/>
      <c r="PPH118"/>
      <c r="PPI118"/>
      <c r="PPJ118"/>
      <c r="PPK118"/>
      <c r="PPL118"/>
      <c r="PPM118"/>
      <c r="PPN118"/>
      <c r="PPO118"/>
      <c r="PPP118"/>
      <c r="PPQ118"/>
      <c r="PPR118"/>
      <c r="PPS118"/>
      <c r="PPT118"/>
      <c r="PPU118"/>
      <c r="PPV118"/>
      <c r="PPW118"/>
      <c r="PPX118"/>
      <c r="PPY118"/>
      <c r="PPZ118"/>
      <c r="PQA118"/>
      <c r="PQB118"/>
      <c r="PQC118"/>
      <c r="PQD118"/>
      <c r="PQE118"/>
      <c r="PQF118"/>
      <c r="PQG118"/>
      <c r="PQH118"/>
      <c r="PQI118"/>
      <c r="PQJ118"/>
      <c r="PQK118"/>
      <c r="PQL118"/>
      <c r="PQM118"/>
      <c r="PQN118"/>
      <c r="PQO118"/>
      <c r="PQP118"/>
      <c r="PQQ118"/>
      <c r="PQR118"/>
      <c r="PQS118"/>
      <c r="PQT118"/>
      <c r="PQU118"/>
      <c r="PQV118"/>
      <c r="PQW118"/>
      <c r="PQX118"/>
      <c r="PQY118"/>
      <c r="PQZ118"/>
      <c r="PRA118"/>
      <c r="PRB118"/>
      <c r="PRC118"/>
      <c r="PRD118"/>
      <c r="PRE118"/>
      <c r="PRF118"/>
      <c r="PRG118"/>
      <c r="PRH118"/>
      <c r="PRI118"/>
      <c r="PRJ118"/>
      <c r="PRK118"/>
      <c r="PRL118"/>
      <c r="PRM118"/>
      <c r="PRN118"/>
      <c r="PRO118"/>
      <c r="PRP118"/>
      <c r="PRQ118"/>
      <c r="PRR118"/>
      <c r="PRS118"/>
      <c r="PRT118"/>
      <c r="PRU118"/>
      <c r="PRV118"/>
      <c r="PRW118"/>
      <c r="PRX118"/>
      <c r="PRY118"/>
      <c r="PRZ118"/>
      <c r="PSA118"/>
      <c r="PSB118"/>
      <c r="PSC118"/>
      <c r="PSD118"/>
      <c r="PSE118"/>
      <c r="PSF118"/>
      <c r="PSG118"/>
      <c r="PSH118"/>
      <c r="PSI118"/>
      <c r="PSJ118"/>
      <c r="PSK118"/>
      <c r="PSL118"/>
      <c r="PSM118"/>
      <c r="PSN118"/>
      <c r="PSO118"/>
      <c r="PSP118"/>
      <c r="PSQ118"/>
      <c r="PSR118"/>
      <c r="PSS118"/>
      <c r="PST118"/>
      <c r="PSU118"/>
      <c r="PSV118"/>
      <c r="PSW118"/>
      <c r="PSX118"/>
      <c r="PSY118"/>
      <c r="PSZ118"/>
      <c r="PTA118"/>
      <c r="PTB118"/>
      <c r="PTC118"/>
      <c r="PTD118"/>
      <c r="PTE118"/>
      <c r="PTF118"/>
      <c r="PTG118"/>
      <c r="PTH118"/>
      <c r="PTI118"/>
      <c r="PTJ118"/>
      <c r="PTK118"/>
      <c r="PTL118"/>
      <c r="PTM118"/>
      <c r="PTN118"/>
      <c r="PTO118"/>
      <c r="PTP118"/>
      <c r="PTQ118"/>
      <c r="PTR118"/>
      <c r="PTS118"/>
      <c r="PTT118"/>
      <c r="PTU118"/>
      <c r="PTV118"/>
      <c r="PTW118"/>
      <c r="PTX118"/>
      <c r="PTY118"/>
      <c r="PTZ118"/>
      <c r="PUA118"/>
      <c r="PUB118"/>
      <c r="PUC118"/>
      <c r="PUD118"/>
      <c r="PUE118"/>
      <c r="PUF118"/>
      <c r="PUG118"/>
      <c r="PUH118"/>
      <c r="PUI118"/>
      <c r="PUJ118"/>
      <c r="PUK118"/>
      <c r="PUL118"/>
      <c r="PUM118"/>
      <c r="PUN118"/>
      <c r="PUO118"/>
      <c r="PUP118"/>
      <c r="PUQ118"/>
      <c r="PUR118"/>
      <c r="PUS118"/>
      <c r="PUT118"/>
      <c r="PUU118"/>
      <c r="PUV118"/>
      <c r="PUW118"/>
      <c r="PUX118"/>
      <c r="PUY118"/>
      <c r="PUZ118"/>
      <c r="PVA118"/>
      <c r="PVB118"/>
      <c r="PVC118"/>
      <c r="PVD118"/>
      <c r="PVE118"/>
      <c r="PVF118"/>
      <c r="PVG118"/>
      <c r="PVH118"/>
      <c r="PVI118"/>
      <c r="PVJ118"/>
      <c r="PVK118"/>
      <c r="PVL118"/>
      <c r="PVM118"/>
      <c r="PVN118"/>
      <c r="PVO118"/>
      <c r="PVP118"/>
      <c r="PVQ118"/>
      <c r="PVR118"/>
      <c r="PVS118"/>
      <c r="PVT118"/>
      <c r="PVU118"/>
      <c r="PVV118"/>
      <c r="PVW118"/>
      <c r="PVX118"/>
      <c r="PVY118"/>
      <c r="PVZ118"/>
      <c r="PWA118"/>
      <c r="PWB118"/>
      <c r="PWC118"/>
      <c r="PWD118"/>
      <c r="PWE118"/>
      <c r="PWF118"/>
      <c r="PWG118"/>
      <c r="PWH118"/>
      <c r="PWI118"/>
      <c r="PWJ118"/>
      <c r="PWK118"/>
      <c r="PWL118"/>
      <c r="PWM118"/>
      <c r="PWN118"/>
      <c r="PWO118"/>
      <c r="PWP118"/>
      <c r="PWQ118"/>
      <c r="PWR118"/>
      <c r="PWS118"/>
      <c r="PWT118"/>
      <c r="PWU118"/>
      <c r="PWV118"/>
      <c r="PWW118"/>
      <c r="PWX118"/>
      <c r="PWY118"/>
      <c r="PWZ118"/>
      <c r="PXA118"/>
      <c r="PXB118"/>
      <c r="PXC118"/>
      <c r="PXD118"/>
      <c r="PXE118"/>
      <c r="PXF118"/>
      <c r="PXG118"/>
      <c r="PXH118"/>
      <c r="PXI118"/>
      <c r="PXJ118"/>
      <c r="PXK118"/>
      <c r="PXL118"/>
      <c r="PXM118"/>
      <c r="PXN118"/>
      <c r="PXO118"/>
      <c r="PXP118"/>
      <c r="PXQ118"/>
      <c r="PXR118"/>
      <c r="PXS118"/>
      <c r="PXT118"/>
      <c r="PXU118"/>
      <c r="PXV118"/>
      <c r="PXW118"/>
      <c r="PXX118"/>
      <c r="PXY118"/>
      <c r="PXZ118"/>
      <c r="PYA118"/>
      <c r="PYB118"/>
      <c r="PYC118"/>
      <c r="PYD118"/>
      <c r="PYE118"/>
      <c r="PYF118"/>
      <c r="PYG118"/>
      <c r="PYH118"/>
      <c r="PYI118"/>
      <c r="PYJ118"/>
      <c r="PYK118"/>
      <c r="PYL118"/>
      <c r="PYM118"/>
      <c r="PYN118"/>
      <c r="PYO118"/>
      <c r="PYP118"/>
      <c r="PYQ118"/>
      <c r="PYR118"/>
      <c r="PYS118"/>
      <c r="PYT118"/>
      <c r="PYU118"/>
      <c r="PYV118"/>
      <c r="PYW118"/>
      <c r="PYX118"/>
      <c r="PYY118"/>
      <c r="PYZ118"/>
      <c r="PZA118"/>
      <c r="PZB118"/>
      <c r="PZC118"/>
      <c r="PZD118"/>
      <c r="PZE118"/>
      <c r="PZF118"/>
      <c r="PZG118"/>
      <c r="PZH118"/>
      <c r="PZI118"/>
      <c r="PZJ118"/>
      <c r="PZK118"/>
      <c r="PZL118"/>
      <c r="PZM118"/>
      <c r="PZN118"/>
      <c r="PZO118"/>
      <c r="PZP118"/>
      <c r="PZQ118"/>
      <c r="PZR118"/>
      <c r="PZS118"/>
      <c r="PZT118"/>
      <c r="PZU118"/>
      <c r="PZV118"/>
      <c r="PZW118"/>
      <c r="PZX118"/>
      <c r="PZY118"/>
      <c r="PZZ118"/>
      <c r="QAA118"/>
      <c r="QAB118"/>
      <c r="QAC118"/>
      <c r="QAD118"/>
      <c r="QAE118"/>
      <c r="QAF118"/>
      <c r="QAG118"/>
      <c r="QAH118"/>
      <c r="QAI118"/>
      <c r="QAJ118"/>
      <c r="QAK118"/>
      <c r="QAL118"/>
      <c r="QAM118"/>
      <c r="QAN118"/>
      <c r="QAO118"/>
      <c r="QAP118"/>
      <c r="QAQ118"/>
      <c r="QAR118"/>
      <c r="QAS118"/>
      <c r="QAT118"/>
      <c r="QAU118"/>
      <c r="QAV118"/>
      <c r="QAW118"/>
      <c r="QAX118"/>
      <c r="QAY118"/>
      <c r="QAZ118"/>
      <c r="QBA118"/>
      <c r="QBB118"/>
      <c r="QBC118"/>
      <c r="QBD118"/>
      <c r="QBE118"/>
      <c r="QBF118"/>
      <c r="QBG118"/>
      <c r="QBH118"/>
      <c r="QBI118"/>
      <c r="QBJ118"/>
      <c r="QBK118"/>
      <c r="QBL118"/>
      <c r="QBM118"/>
      <c r="QBN118"/>
      <c r="QBO118"/>
      <c r="QBP118"/>
      <c r="QBQ118"/>
      <c r="QBR118"/>
      <c r="QBS118"/>
      <c r="QBT118"/>
      <c r="QBU118"/>
      <c r="QBV118"/>
      <c r="QBW118"/>
      <c r="QBX118"/>
      <c r="QBY118"/>
      <c r="QBZ118"/>
      <c r="QCA118"/>
      <c r="QCB118"/>
      <c r="QCC118"/>
      <c r="QCD118"/>
      <c r="QCE118"/>
      <c r="QCF118"/>
      <c r="QCG118"/>
      <c r="QCH118"/>
      <c r="QCI118"/>
      <c r="QCJ118"/>
      <c r="QCK118"/>
      <c r="QCL118"/>
      <c r="QCM118"/>
      <c r="QCN118"/>
      <c r="QCO118"/>
      <c r="QCP118"/>
      <c r="QCQ118"/>
      <c r="QCR118"/>
      <c r="QCS118"/>
      <c r="QCT118"/>
      <c r="QCU118"/>
      <c r="QCV118"/>
      <c r="QCW118"/>
      <c r="QCX118"/>
      <c r="QCY118"/>
      <c r="QCZ118"/>
      <c r="QDA118"/>
      <c r="QDB118"/>
      <c r="QDC118"/>
      <c r="QDD118"/>
      <c r="QDE118"/>
      <c r="QDF118"/>
      <c r="QDG118"/>
      <c r="QDH118"/>
      <c r="QDI118"/>
      <c r="QDJ118"/>
      <c r="QDK118"/>
      <c r="QDL118"/>
      <c r="QDM118"/>
      <c r="QDN118"/>
      <c r="QDO118"/>
      <c r="QDP118"/>
      <c r="QDQ118"/>
      <c r="QDR118"/>
      <c r="QDS118"/>
      <c r="QDT118"/>
      <c r="QDU118"/>
      <c r="QDV118"/>
      <c r="QDW118"/>
      <c r="QDX118"/>
      <c r="QDY118"/>
      <c r="QDZ118"/>
      <c r="QEA118"/>
      <c r="QEB118"/>
      <c r="QEC118"/>
      <c r="QED118"/>
      <c r="QEE118"/>
      <c r="QEF118"/>
      <c r="QEG118"/>
      <c r="QEH118"/>
      <c r="QEI118"/>
      <c r="QEJ118"/>
      <c r="QEK118"/>
      <c r="QEL118"/>
      <c r="QEM118"/>
      <c r="QEN118"/>
      <c r="QEO118"/>
      <c r="QEP118"/>
      <c r="QEQ118"/>
      <c r="QER118"/>
      <c r="QES118"/>
      <c r="QET118"/>
      <c r="QEU118"/>
      <c r="QEV118"/>
      <c r="QEW118"/>
      <c r="QEX118"/>
      <c r="QEY118"/>
      <c r="QEZ118"/>
      <c r="QFA118"/>
      <c r="QFB118"/>
      <c r="QFC118"/>
      <c r="QFD118"/>
      <c r="QFE118"/>
      <c r="QFF118"/>
      <c r="QFG118"/>
      <c r="QFH118"/>
      <c r="QFI118"/>
      <c r="QFJ118"/>
      <c r="QFK118"/>
      <c r="QFL118"/>
      <c r="QFM118"/>
      <c r="QFN118"/>
      <c r="QFO118"/>
      <c r="QFP118"/>
      <c r="QFQ118"/>
      <c r="QFR118"/>
      <c r="QFS118"/>
      <c r="QFT118"/>
      <c r="QFU118"/>
      <c r="QFV118"/>
      <c r="QFW118"/>
      <c r="QFX118"/>
      <c r="QFY118"/>
      <c r="QFZ118"/>
      <c r="QGA118"/>
      <c r="QGB118"/>
      <c r="QGC118"/>
      <c r="QGD118"/>
      <c r="QGE118"/>
      <c r="QGF118"/>
      <c r="QGG118"/>
      <c r="QGH118"/>
      <c r="QGI118"/>
      <c r="QGJ118"/>
      <c r="QGK118"/>
      <c r="QGL118"/>
      <c r="QGM118"/>
      <c r="QGN118"/>
      <c r="QGO118"/>
      <c r="QGP118"/>
      <c r="QGQ118"/>
      <c r="QGR118"/>
      <c r="QGS118"/>
      <c r="QGT118"/>
      <c r="QGU118"/>
      <c r="QGV118"/>
      <c r="QGW118"/>
      <c r="QGX118"/>
      <c r="QGY118"/>
      <c r="QGZ118"/>
      <c r="QHA118"/>
      <c r="QHB118"/>
      <c r="QHC118"/>
      <c r="QHD118"/>
      <c r="QHE118"/>
      <c r="QHF118"/>
      <c r="QHG118"/>
      <c r="QHH118"/>
      <c r="QHI118"/>
      <c r="QHJ118"/>
      <c r="QHK118"/>
      <c r="QHL118"/>
      <c r="QHM118"/>
      <c r="QHN118"/>
      <c r="QHO118"/>
      <c r="QHP118"/>
      <c r="QHQ118"/>
      <c r="QHR118"/>
      <c r="QHS118"/>
      <c r="QHT118"/>
      <c r="QHU118"/>
      <c r="QHV118"/>
      <c r="QHW118"/>
      <c r="QHX118"/>
      <c r="QHY118"/>
      <c r="QHZ118"/>
      <c r="QIA118"/>
      <c r="QIB118"/>
      <c r="QIC118"/>
      <c r="QID118"/>
      <c r="QIE118"/>
      <c r="QIF118"/>
      <c r="QIG118"/>
      <c r="QIH118"/>
      <c r="QII118"/>
      <c r="QIJ118"/>
      <c r="QIK118"/>
      <c r="QIL118"/>
      <c r="QIM118"/>
      <c r="QIN118"/>
      <c r="QIO118"/>
      <c r="QIP118"/>
      <c r="QIQ118"/>
      <c r="QIR118"/>
      <c r="QIS118"/>
      <c r="QIT118"/>
      <c r="QIU118"/>
      <c r="QIV118"/>
      <c r="QIW118"/>
      <c r="QIX118"/>
      <c r="QIY118"/>
      <c r="QIZ118"/>
      <c r="QJA118"/>
      <c r="QJB118"/>
      <c r="QJC118"/>
      <c r="QJD118"/>
      <c r="QJE118"/>
      <c r="QJF118"/>
      <c r="QJG118"/>
      <c r="QJH118"/>
      <c r="QJI118"/>
      <c r="QJJ118"/>
      <c r="QJK118"/>
      <c r="QJL118"/>
      <c r="QJM118"/>
      <c r="QJN118"/>
      <c r="QJO118"/>
      <c r="QJP118"/>
      <c r="QJQ118"/>
      <c r="QJR118"/>
      <c r="QJS118"/>
      <c r="QJT118"/>
      <c r="QJU118"/>
      <c r="QJV118"/>
      <c r="QJW118"/>
      <c r="QJX118"/>
      <c r="QJY118"/>
      <c r="QJZ118"/>
      <c r="QKA118"/>
      <c r="QKB118"/>
      <c r="QKC118"/>
      <c r="QKD118"/>
      <c r="QKE118"/>
      <c r="QKF118"/>
      <c r="QKG118"/>
      <c r="QKH118"/>
      <c r="QKI118"/>
      <c r="QKJ118"/>
      <c r="QKK118"/>
      <c r="QKL118"/>
      <c r="QKM118"/>
      <c r="QKN118"/>
      <c r="QKO118"/>
      <c r="QKP118"/>
      <c r="QKQ118"/>
      <c r="QKR118"/>
      <c r="QKS118"/>
      <c r="QKT118"/>
      <c r="QKU118"/>
      <c r="QKV118"/>
      <c r="QKW118"/>
      <c r="QKX118"/>
      <c r="QKY118"/>
      <c r="QKZ118"/>
      <c r="QLA118"/>
      <c r="QLB118"/>
      <c r="QLC118"/>
      <c r="QLD118"/>
      <c r="QLE118"/>
      <c r="QLF118"/>
      <c r="QLG118"/>
      <c r="QLH118"/>
      <c r="QLI118"/>
      <c r="QLJ118"/>
      <c r="QLK118"/>
      <c r="QLL118"/>
      <c r="QLM118"/>
      <c r="QLN118"/>
      <c r="QLO118"/>
      <c r="QLP118"/>
      <c r="QLQ118"/>
      <c r="QLR118"/>
      <c r="QLS118"/>
      <c r="QLT118"/>
      <c r="QLU118"/>
      <c r="QLV118"/>
      <c r="QLW118"/>
      <c r="QLX118"/>
      <c r="QLY118"/>
      <c r="QLZ118"/>
      <c r="QMA118"/>
      <c r="QMB118"/>
      <c r="QMC118"/>
      <c r="QMD118"/>
      <c r="QME118"/>
      <c r="QMF118"/>
      <c r="QMG118"/>
      <c r="QMH118"/>
      <c r="QMI118"/>
      <c r="QMJ118"/>
      <c r="QMK118"/>
      <c r="QML118"/>
      <c r="QMM118"/>
      <c r="QMN118"/>
      <c r="QMO118"/>
      <c r="QMP118"/>
      <c r="QMQ118"/>
      <c r="QMR118"/>
      <c r="QMS118"/>
      <c r="QMT118"/>
      <c r="QMU118"/>
      <c r="QMV118"/>
      <c r="QMW118"/>
      <c r="QMX118"/>
      <c r="QMY118"/>
      <c r="QMZ118"/>
      <c r="QNA118"/>
      <c r="QNB118"/>
      <c r="QNC118"/>
      <c r="QND118"/>
      <c r="QNE118"/>
      <c r="QNF118"/>
      <c r="QNG118"/>
      <c r="QNH118"/>
      <c r="QNI118"/>
      <c r="QNJ118"/>
      <c r="QNK118"/>
      <c r="QNL118"/>
      <c r="QNM118"/>
      <c r="QNN118"/>
      <c r="QNO118"/>
      <c r="QNP118"/>
      <c r="QNQ118"/>
      <c r="QNR118"/>
      <c r="QNS118"/>
      <c r="QNT118"/>
      <c r="QNU118"/>
      <c r="QNV118"/>
      <c r="QNW118"/>
      <c r="QNX118"/>
      <c r="QNY118"/>
      <c r="QNZ118"/>
      <c r="QOA118"/>
      <c r="QOB118"/>
      <c r="QOC118"/>
      <c r="QOD118"/>
      <c r="QOE118"/>
      <c r="QOF118"/>
      <c r="QOG118"/>
      <c r="QOH118"/>
      <c r="QOI118"/>
      <c r="QOJ118"/>
      <c r="QOK118"/>
      <c r="QOL118"/>
      <c r="QOM118"/>
      <c r="QON118"/>
      <c r="QOO118"/>
      <c r="QOP118"/>
      <c r="QOQ118"/>
      <c r="QOR118"/>
      <c r="QOS118"/>
      <c r="QOT118"/>
      <c r="QOU118"/>
      <c r="QOV118"/>
      <c r="QOW118"/>
      <c r="QOX118"/>
      <c r="QOY118"/>
      <c r="QOZ118"/>
      <c r="QPA118"/>
      <c r="QPB118"/>
      <c r="QPC118"/>
      <c r="QPD118"/>
      <c r="QPE118"/>
      <c r="QPF118"/>
      <c r="QPG118"/>
      <c r="QPH118"/>
      <c r="QPI118"/>
      <c r="QPJ118"/>
      <c r="QPK118"/>
      <c r="QPL118"/>
      <c r="QPM118"/>
      <c r="QPN118"/>
      <c r="QPO118"/>
      <c r="QPP118"/>
      <c r="QPQ118"/>
      <c r="QPR118"/>
      <c r="QPS118"/>
      <c r="QPT118"/>
      <c r="QPU118"/>
      <c r="QPV118"/>
      <c r="QPW118"/>
      <c r="QPX118"/>
      <c r="QPY118"/>
      <c r="QPZ118"/>
      <c r="QQA118"/>
      <c r="QQB118"/>
      <c r="QQC118"/>
      <c r="QQD118"/>
      <c r="QQE118"/>
      <c r="QQF118"/>
      <c r="QQG118"/>
      <c r="QQH118"/>
      <c r="QQI118"/>
      <c r="QQJ118"/>
      <c r="QQK118"/>
      <c r="QQL118"/>
      <c r="QQM118"/>
      <c r="QQN118"/>
      <c r="QQO118"/>
      <c r="QQP118"/>
      <c r="QQQ118"/>
      <c r="QQR118"/>
      <c r="QQS118"/>
      <c r="QQT118"/>
      <c r="QQU118"/>
      <c r="QQV118"/>
      <c r="QQW118"/>
      <c r="QQX118"/>
      <c r="QQY118"/>
      <c r="QQZ118"/>
      <c r="QRA118"/>
      <c r="QRB118"/>
      <c r="QRC118"/>
      <c r="QRD118"/>
      <c r="QRE118"/>
      <c r="QRF118"/>
      <c r="QRG118"/>
      <c r="QRH118"/>
      <c r="QRI118"/>
      <c r="QRJ118"/>
      <c r="QRK118"/>
      <c r="QRL118"/>
      <c r="QRM118"/>
      <c r="QRN118"/>
      <c r="QRO118"/>
      <c r="QRP118"/>
      <c r="QRQ118"/>
      <c r="QRR118"/>
      <c r="QRS118"/>
      <c r="QRT118"/>
      <c r="QRU118"/>
      <c r="QRV118"/>
      <c r="QRW118"/>
      <c r="QRX118"/>
      <c r="QRY118"/>
      <c r="QRZ118"/>
      <c r="QSA118"/>
      <c r="QSB118"/>
      <c r="QSC118"/>
      <c r="QSD118"/>
      <c r="QSE118"/>
      <c r="QSF118"/>
      <c r="QSG118"/>
      <c r="QSH118"/>
      <c r="QSI118"/>
      <c r="QSJ118"/>
      <c r="QSK118"/>
      <c r="QSL118"/>
      <c r="QSM118"/>
      <c r="QSN118"/>
      <c r="QSO118"/>
      <c r="QSP118"/>
      <c r="QSQ118"/>
      <c r="QSR118"/>
      <c r="QSS118"/>
      <c r="QST118"/>
      <c r="QSU118"/>
      <c r="QSV118"/>
      <c r="QSW118"/>
      <c r="QSX118"/>
      <c r="QSY118"/>
      <c r="QSZ118"/>
      <c r="QTA118"/>
      <c r="QTB118"/>
      <c r="QTC118"/>
      <c r="QTD118"/>
      <c r="QTE118"/>
      <c r="QTF118"/>
      <c r="QTG118"/>
      <c r="QTH118"/>
      <c r="QTI118"/>
      <c r="QTJ118"/>
      <c r="QTK118"/>
      <c r="QTL118"/>
      <c r="QTM118"/>
      <c r="QTN118"/>
      <c r="QTO118"/>
      <c r="QTP118"/>
      <c r="QTQ118"/>
      <c r="QTR118"/>
      <c r="QTS118"/>
      <c r="QTT118"/>
      <c r="QTU118"/>
      <c r="QTV118"/>
      <c r="QTW118"/>
      <c r="QTX118"/>
      <c r="QTY118"/>
      <c r="QTZ118"/>
      <c r="QUA118"/>
      <c r="QUB118"/>
      <c r="QUC118"/>
      <c r="QUD118"/>
      <c r="QUE118"/>
      <c r="QUF118"/>
      <c r="QUG118"/>
      <c r="QUH118"/>
      <c r="QUI118"/>
      <c r="QUJ118"/>
      <c r="QUK118"/>
      <c r="QUL118"/>
      <c r="QUM118"/>
      <c r="QUN118"/>
      <c r="QUO118"/>
      <c r="QUP118"/>
      <c r="QUQ118"/>
      <c r="QUR118"/>
      <c r="QUS118"/>
      <c r="QUT118"/>
      <c r="QUU118"/>
      <c r="QUV118"/>
      <c r="QUW118"/>
      <c r="QUX118"/>
      <c r="QUY118"/>
      <c r="QUZ118"/>
      <c r="QVA118"/>
      <c r="QVB118"/>
      <c r="QVC118"/>
      <c r="QVD118"/>
      <c r="QVE118"/>
      <c r="QVF118"/>
      <c r="QVG118"/>
      <c r="QVH118"/>
      <c r="QVI118"/>
      <c r="QVJ118"/>
      <c r="QVK118"/>
      <c r="QVL118"/>
      <c r="QVM118"/>
      <c r="QVN118"/>
      <c r="QVO118"/>
      <c r="QVP118"/>
      <c r="QVQ118"/>
      <c r="QVR118"/>
      <c r="QVS118"/>
      <c r="QVT118"/>
      <c r="QVU118"/>
      <c r="QVV118"/>
      <c r="QVW118"/>
      <c r="QVX118"/>
      <c r="QVY118"/>
      <c r="QVZ118"/>
      <c r="QWA118"/>
      <c r="QWB118"/>
      <c r="QWC118"/>
      <c r="QWD118"/>
      <c r="QWE118"/>
      <c r="QWF118"/>
      <c r="QWG118"/>
      <c r="QWH118"/>
      <c r="QWI118"/>
      <c r="QWJ118"/>
      <c r="QWK118"/>
      <c r="QWL118"/>
      <c r="QWM118"/>
      <c r="QWN118"/>
      <c r="QWO118"/>
      <c r="QWP118"/>
      <c r="QWQ118"/>
      <c r="QWR118"/>
      <c r="QWS118"/>
      <c r="QWT118"/>
      <c r="QWU118"/>
      <c r="QWV118"/>
      <c r="QWW118"/>
      <c r="QWX118"/>
      <c r="QWY118"/>
      <c r="QWZ118"/>
      <c r="QXA118"/>
      <c r="QXB118"/>
      <c r="QXC118"/>
      <c r="QXD118"/>
      <c r="QXE118"/>
      <c r="QXF118"/>
      <c r="QXG118"/>
      <c r="QXH118"/>
      <c r="QXI118"/>
      <c r="QXJ118"/>
      <c r="QXK118"/>
      <c r="QXL118"/>
      <c r="QXM118"/>
      <c r="QXN118"/>
      <c r="QXO118"/>
      <c r="QXP118"/>
      <c r="QXQ118"/>
      <c r="QXR118"/>
      <c r="QXS118"/>
      <c r="QXT118"/>
      <c r="QXU118"/>
      <c r="QXV118"/>
      <c r="QXW118"/>
      <c r="QXX118"/>
      <c r="QXY118"/>
      <c r="QXZ118"/>
      <c r="QYA118"/>
      <c r="QYB118"/>
      <c r="QYC118"/>
      <c r="QYD118"/>
      <c r="QYE118"/>
      <c r="QYF118"/>
      <c r="QYG118"/>
      <c r="QYH118"/>
      <c r="QYI118"/>
      <c r="QYJ118"/>
      <c r="QYK118"/>
      <c r="QYL118"/>
      <c r="QYM118"/>
      <c r="QYN118"/>
      <c r="QYO118"/>
      <c r="QYP118"/>
      <c r="QYQ118"/>
      <c r="QYR118"/>
      <c r="QYS118"/>
      <c r="QYT118"/>
      <c r="QYU118"/>
      <c r="QYV118"/>
      <c r="QYW118"/>
      <c r="QYX118"/>
      <c r="QYY118"/>
      <c r="QYZ118"/>
      <c r="QZA118"/>
      <c r="QZB118"/>
      <c r="QZC118"/>
      <c r="QZD118"/>
      <c r="QZE118"/>
      <c r="QZF118"/>
      <c r="QZG118"/>
      <c r="QZH118"/>
      <c r="QZI118"/>
      <c r="QZJ118"/>
      <c r="QZK118"/>
      <c r="QZL118"/>
      <c r="QZM118"/>
      <c r="QZN118"/>
      <c r="QZO118"/>
      <c r="QZP118"/>
      <c r="QZQ118"/>
      <c r="QZR118"/>
      <c r="QZS118"/>
      <c r="QZT118"/>
      <c r="QZU118"/>
      <c r="QZV118"/>
      <c r="QZW118"/>
      <c r="QZX118"/>
      <c r="QZY118"/>
      <c r="QZZ118"/>
      <c r="RAA118"/>
      <c r="RAB118"/>
      <c r="RAC118"/>
      <c r="RAD118"/>
      <c r="RAE118"/>
      <c r="RAF118"/>
      <c r="RAG118"/>
      <c r="RAH118"/>
      <c r="RAI118"/>
      <c r="RAJ118"/>
      <c r="RAK118"/>
      <c r="RAL118"/>
      <c r="RAM118"/>
      <c r="RAN118"/>
      <c r="RAO118"/>
      <c r="RAP118"/>
      <c r="RAQ118"/>
      <c r="RAR118"/>
      <c r="RAS118"/>
      <c r="RAT118"/>
      <c r="RAU118"/>
      <c r="RAV118"/>
      <c r="RAW118"/>
      <c r="RAX118"/>
      <c r="RAY118"/>
      <c r="RAZ118"/>
      <c r="RBA118"/>
      <c r="RBB118"/>
      <c r="RBC118"/>
      <c r="RBD118"/>
      <c r="RBE118"/>
      <c r="RBF118"/>
      <c r="RBG118"/>
      <c r="RBH118"/>
      <c r="RBI118"/>
      <c r="RBJ118"/>
      <c r="RBK118"/>
      <c r="RBL118"/>
      <c r="RBM118"/>
      <c r="RBN118"/>
      <c r="RBO118"/>
      <c r="RBP118"/>
      <c r="RBQ118"/>
      <c r="RBR118"/>
      <c r="RBS118"/>
      <c r="RBT118"/>
      <c r="RBU118"/>
      <c r="RBV118"/>
      <c r="RBW118"/>
      <c r="RBX118"/>
      <c r="RBY118"/>
      <c r="RBZ118"/>
      <c r="RCA118"/>
      <c r="RCB118"/>
      <c r="RCC118"/>
      <c r="RCD118"/>
      <c r="RCE118"/>
      <c r="RCF118"/>
      <c r="RCG118"/>
      <c r="RCH118"/>
      <c r="RCI118"/>
      <c r="RCJ118"/>
      <c r="RCK118"/>
      <c r="RCL118"/>
      <c r="RCM118"/>
      <c r="RCN118"/>
      <c r="RCO118"/>
      <c r="RCP118"/>
      <c r="RCQ118"/>
      <c r="RCR118"/>
      <c r="RCS118"/>
      <c r="RCT118"/>
      <c r="RCU118"/>
      <c r="RCV118"/>
      <c r="RCW118"/>
      <c r="RCX118"/>
      <c r="RCY118"/>
      <c r="RCZ118"/>
      <c r="RDA118"/>
      <c r="RDB118"/>
      <c r="RDC118"/>
      <c r="RDD118"/>
      <c r="RDE118"/>
      <c r="RDF118"/>
      <c r="RDG118"/>
      <c r="RDH118"/>
      <c r="RDI118"/>
      <c r="RDJ118"/>
      <c r="RDK118"/>
      <c r="RDL118"/>
      <c r="RDM118"/>
      <c r="RDN118"/>
      <c r="RDO118"/>
      <c r="RDP118"/>
      <c r="RDQ118"/>
      <c r="RDR118"/>
      <c r="RDS118"/>
      <c r="RDT118"/>
      <c r="RDU118"/>
      <c r="RDV118"/>
      <c r="RDW118"/>
      <c r="RDX118"/>
      <c r="RDY118"/>
      <c r="RDZ118"/>
      <c r="REA118"/>
      <c r="REB118"/>
      <c r="REC118"/>
      <c r="RED118"/>
      <c r="REE118"/>
      <c r="REF118"/>
      <c r="REG118"/>
      <c r="REH118"/>
      <c r="REI118"/>
      <c r="REJ118"/>
      <c r="REK118"/>
      <c r="REL118"/>
      <c r="REM118"/>
      <c r="REN118"/>
      <c r="REO118"/>
      <c r="REP118"/>
      <c r="REQ118"/>
      <c r="RER118"/>
      <c r="RES118"/>
      <c r="RET118"/>
      <c r="REU118"/>
      <c r="REV118"/>
      <c r="REW118"/>
      <c r="REX118"/>
      <c r="REY118"/>
      <c r="REZ118"/>
      <c r="RFA118"/>
      <c r="RFB118"/>
      <c r="RFC118"/>
      <c r="RFD118"/>
      <c r="RFE118"/>
      <c r="RFF118"/>
      <c r="RFG118"/>
      <c r="RFH118"/>
      <c r="RFI118"/>
      <c r="RFJ118"/>
      <c r="RFK118"/>
      <c r="RFL118"/>
      <c r="RFM118"/>
      <c r="RFN118"/>
      <c r="RFO118"/>
      <c r="RFP118"/>
      <c r="RFQ118"/>
      <c r="RFR118"/>
      <c r="RFS118"/>
      <c r="RFT118"/>
      <c r="RFU118"/>
      <c r="RFV118"/>
      <c r="RFW118"/>
      <c r="RFX118"/>
      <c r="RFY118"/>
      <c r="RFZ118"/>
      <c r="RGA118"/>
      <c r="RGB118"/>
      <c r="RGC118"/>
      <c r="RGD118"/>
      <c r="RGE118"/>
      <c r="RGF118"/>
      <c r="RGG118"/>
      <c r="RGH118"/>
      <c r="RGI118"/>
      <c r="RGJ118"/>
      <c r="RGK118"/>
      <c r="RGL118"/>
      <c r="RGM118"/>
      <c r="RGN118"/>
      <c r="RGO118"/>
      <c r="RGP118"/>
      <c r="RGQ118"/>
      <c r="RGR118"/>
      <c r="RGS118"/>
      <c r="RGT118"/>
      <c r="RGU118"/>
      <c r="RGV118"/>
      <c r="RGW118"/>
      <c r="RGX118"/>
      <c r="RGY118"/>
      <c r="RGZ118"/>
      <c r="RHA118"/>
      <c r="RHB118"/>
      <c r="RHC118"/>
      <c r="RHD118"/>
      <c r="RHE118"/>
      <c r="RHF118"/>
      <c r="RHG118"/>
      <c r="RHH118"/>
      <c r="RHI118"/>
      <c r="RHJ118"/>
      <c r="RHK118"/>
      <c r="RHL118"/>
      <c r="RHM118"/>
      <c r="RHN118"/>
      <c r="RHO118"/>
      <c r="RHP118"/>
      <c r="RHQ118"/>
      <c r="RHR118"/>
      <c r="RHS118"/>
      <c r="RHT118"/>
      <c r="RHU118"/>
      <c r="RHV118"/>
      <c r="RHW118"/>
      <c r="RHX118"/>
      <c r="RHY118"/>
      <c r="RHZ118"/>
      <c r="RIA118"/>
      <c r="RIB118"/>
      <c r="RIC118"/>
      <c r="RID118"/>
      <c r="RIE118"/>
      <c r="RIF118"/>
      <c r="RIG118"/>
      <c r="RIH118"/>
      <c r="RII118"/>
      <c r="RIJ118"/>
      <c r="RIK118"/>
      <c r="RIL118"/>
      <c r="RIM118"/>
      <c r="RIN118"/>
      <c r="RIO118"/>
      <c r="RIP118"/>
      <c r="RIQ118"/>
      <c r="RIR118"/>
      <c r="RIS118"/>
      <c r="RIT118"/>
      <c r="RIU118"/>
      <c r="RIV118"/>
      <c r="RIW118"/>
      <c r="RIX118"/>
      <c r="RIY118"/>
      <c r="RIZ118"/>
      <c r="RJA118"/>
      <c r="RJB118"/>
      <c r="RJC118"/>
      <c r="RJD118"/>
      <c r="RJE118"/>
      <c r="RJF118"/>
      <c r="RJG118"/>
      <c r="RJH118"/>
      <c r="RJI118"/>
      <c r="RJJ118"/>
      <c r="RJK118"/>
      <c r="RJL118"/>
      <c r="RJM118"/>
      <c r="RJN118"/>
      <c r="RJO118"/>
      <c r="RJP118"/>
      <c r="RJQ118"/>
      <c r="RJR118"/>
      <c r="RJS118"/>
      <c r="RJT118"/>
      <c r="RJU118"/>
      <c r="RJV118"/>
      <c r="RJW118"/>
      <c r="RJX118"/>
      <c r="RJY118"/>
      <c r="RJZ118"/>
      <c r="RKA118"/>
      <c r="RKB118"/>
      <c r="RKC118"/>
      <c r="RKD118"/>
      <c r="RKE118"/>
      <c r="RKF118"/>
      <c r="RKG118"/>
      <c r="RKH118"/>
      <c r="RKI118"/>
      <c r="RKJ118"/>
      <c r="RKK118"/>
      <c r="RKL118"/>
      <c r="RKM118"/>
      <c r="RKN118"/>
      <c r="RKO118"/>
      <c r="RKP118"/>
      <c r="RKQ118"/>
      <c r="RKR118"/>
      <c r="RKS118"/>
      <c r="RKT118"/>
      <c r="RKU118"/>
      <c r="RKV118"/>
      <c r="RKW118"/>
      <c r="RKX118"/>
      <c r="RKY118"/>
      <c r="RKZ118"/>
      <c r="RLA118"/>
      <c r="RLB118"/>
      <c r="RLC118"/>
      <c r="RLD118"/>
      <c r="RLE118"/>
      <c r="RLF118"/>
      <c r="RLG118"/>
      <c r="RLH118"/>
      <c r="RLI118"/>
      <c r="RLJ118"/>
      <c r="RLK118"/>
      <c r="RLL118"/>
      <c r="RLM118"/>
      <c r="RLN118"/>
      <c r="RLO118"/>
      <c r="RLP118"/>
      <c r="RLQ118"/>
      <c r="RLR118"/>
      <c r="RLS118"/>
      <c r="RLT118"/>
      <c r="RLU118"/>
      <c r="RLV118"/>
      <c r="RLW118"/>
      <c r="RLX118"/>
      <c r="RLY118"/>
      <c r="RLZ118"/>
      <c r="RMA118"/>
      <c r="RMB118"/>
      <c r="RMC118"/>
      <c r="RMD118"/>
      <c r="RME118"/>
      <c r="RMF118"/>
      <c r="RMG118"/>
      <c r="RMH118"/>
      <c r="RMI118"/>
      <c r="RMJ118"/>
      <c r="RMK118"/>
      <c r="RML118"/>
      <c r="RMM118"/>
      <c r="RMN118"/>
      <c r="RMO118"/>
      <c r="RMP118"/>
      <c r="RMQ118"/>
      <c r="RMR118"/>
      <c r="RMS118"/>
      <c r="RMT118"/>
      <c r="RMU118"/>
      <c r="RMV118"/>
      <c r="RMW118"/>
      <c r="RMX118"/>
      <c r="RMY118"/>
      <c r="RMZ118"/>
      <c r="RNA118"/>
      <c r="RNB118"/>
      <c r="RNC118"/>
      <c r="RND118"/>
      <c r="RNE118"/>
      <c r="RNF118"/>
      <c r="RNG118"/>
      <c r="RNH118"/>
      <c r="RNI118"/>
      <c r="RNJ118"/>
      <c r="RNK118"/>
      <c r="RNL118"/>
      <c r="RNM118"/>
      <c r="RNN118"/>
      <c r="RNO118"/>
      <c r="RNP118"/>
      <c r="RNQ118"/>
      <c r="RNR118"/>
      <c r="RNS118"/>
      <c r="RNT118"/>
      <c r="RNU118"/>
      <c r="RNV118"/>
      <c r="RNW118"/>
      <c r="RNX118"/>
      <c r="RNY118"/>
      <c r="RNZ118"/>
      <c r="ROA118"/>
      <c r="ROB118"/>
      <c r="ROC118"/>
      <c r="ROD118"/>
      <c r="ROE118"/>
      <c r="ROF118"/>
      <c r="ROG118"/>
      <c r="ROH118"/>
      <c r="ROI118"/>
      <c r="ROJ118"/>
      <c r="ROK118"/>
      <c r="ROL118"/>
      <c r="ROM118"/>
      <c r="RON118"/>
      <c r="ROO118"/>
      <c r="ROP118"/>
      <c r="ROQ118"/>
      <c r="ROR118"/>
      <c r="ROS118"/>
      <c r="ROT118"/>
      <c r="ROU118"/>
      <c r="ROV118"/>
      <c r="ROW118"/>
      <c r="ROX118"/>
      <c r="ROY118"/>
      <c r="ROZ118"/>
      <c r="RPA118"/>
      <c r="RPB118"/>
      <c r="RPC118"/>
      <c r="RPD118"/>
      <c r="RPE118"/>
      <c r="RPF118"/>
      <c r="RPG118"/>
      <c r="RPH118"/>
      <c r="RPI118"/>
      <c r="RPJ118"/>
      <c r="RPK118"/>
      <c r="RPL118"/>
      <c r="RPM118"/>
      <c r="RPN118"/>
      <c r="RPO118"/>
      <c r="RPP118"/>
      <c r="RPQ118"/>
      <c r="RPR118"/>
      <c r="RPS118"/>
      <c r="RPT118"/>
      <c r="RPU118"/>
      <c r="RPV118"/>
      <c r="RPW118"/>
      <c r="RPX118"/>
      <c r="RPY118"/>
      <c r="RPZ118"/>
      <c r="RQA118"/>
      <c r="RQB118"/>
      <c r="RQC118"/>
      <c r="RQD118"/>
      <c r="RQE118"/>
      <c r="RQF118"/>
      <c r="RQG118"/>
      <c r="RQH118"/>
      <c r="RQI118"/>
      <c r="RQJ118"/>
      <c r="RQK118"/>
      <c r="RQL118"/>
      <c r="RQM118"/>
      <c r="RQN118"/>
      <c r="RQO118"/>
      <c r="RQP118"/>
      <c r="RQQ118"/>
      <c r="RQR118"/>
      <c r="RQS118"/>
      <c r="RQT118"/>
      <c r="RQU118"/>
      <c r="RQV118"/>
      <c r="RQW118"/>
      <c r="RQX118"/>
      <c r="RQY118"/>
      <c r="RQZ118"/>
      <c r="RRA118"/>
      <c r="RRB118"/>
      <c r="RRC118"/>
      <c r="RRD118"/>
      <c r="RRE118"/>
      <c r="RRF118"/>
      <c r="RRG118"/>
      <c r="RRH118"/>
      <c r="RRI118"/>
      <c r="RRJ118"/>
      <c r="RRK118"/>
      <c r="RRL118"/>
      <c r="RRM118"/>
      <c r="RRN118"/>
      <c r="RRO118"/>
      <c r="RRP118"/>
      <c r="RRQ118"/>
      <c r="RRR118"/>
      <c r="RRS118"/>
      <c r="RRT118"/>
      <c r="RRU118"/>
      <c r="RRV118"/>
      <c r="RRW118"/>
      <c r="RRX118"/>
      <c r="RRY118"/>
      <c r="RRZ118"/>
      <c r="RSA118"/>
      <c r="RSB118"/>
      <c r="RSC118"/>
      <c r="RSD118"/>
      <c r="RSE118"/>
      <c r="RSF118"/>
      <c r="RSG118"/>
      <c r="RSH118"/>
      <c r="RSI118"/>
      <c r="RSJ118"/>
      <c r="RSK118"/>
      <c r="RSL118"/>
      <c r="RSM118"/>
      <c r="RSN118"/>
      <c r="RSO118"/>
      <c r="RSP118"/>
      <c r="RSQ118"/>
      <c r="RSR118"/>
      <c r="RSS118"/>
      <c r="RST118"/>
      <c r="RSU118"/>
      <c r="RSV118"/>
      <c r="RSW118"/>
      <c r="RSX118"/>
      <c r="RSY118"/>
      <c r="RSZ118"/>
      <c r="RTA118"/>
      <c r="RTB118"/>
      <c r="RTC118"/>
      <c r="RTD118"/>
      <c r="RTE118"/>
      <c r="RTF118"/>
      <c r="RTG118"/>
      <c r="RTH118"/>
      <c r="RTI118"/>
      <c r="RTJ118"/>
      <c r="RTK118"/>
      <c r="RTL118"/>
      <c r="RTM118"/>
      <c r="RTN118"/>
      <c r="RTO118"/>
      <c r="RTP118"/>
      <c r="RTQ118"/>
      <c r="RTR118"/>
      <c r="RTS118"/>
      <c r="RTT118"/>
      <c r="RTU118"/>
      <c r="RTV118"/>
      <c r="RTW118"/>
      <c r="RTX118"/>
      <c r="RTY118"/>
      <c r="RTZ118"/>
      <c r="RUA118"/>
      <c r="RUB118"/>
      <c r="RUC118"/>
      <c r="RUD118"/>
      <c r="RUE118"/>
      <c r="RUF118"/>
      <c r="RUG118"/>
      <c r="RUH118"/>
      <c r="RUI118"/>
      <c r="RUJ118"/>
      <c r="RUK118"/>
      <c r="RUL118"/>
      <c r="RUM118"/>
      <c r="RUN118"/>
      <c r="RUO118"/>
      <c r="RUP118"/>
      <c r="RUQ118"/>
      <c r="RUR118"/>
      <c r="RUS118"/>
      <c r="RUT118"/>
      <c r="RUU118"/>
      <c r="RUV118"/>
      <c r="RUW118"/>
      <c r="RUX118"/>
      <c r="RUY118"/>
      <c r="RUZ118"/>
      <c r="RVA118"/>
      <c r="RVB118"/>
      <c r="RVC118"/>
      <c r="RVD118"/>
      <c r="RVE118"/>
      <c r="RVF118"/>
      <c r="RVG118"/>
      <c r="RVH118"/>
      <c r="RVI118"/>
      <c r="RVJ118"/>
      <c r="RVK118"/>
      <c r="RVL118"/>
      <c r="RVM118"/>
      <c r="RVN118"/>
      <c r="RVO118"/>
      <c r="RVP118"/>
      <c r="RVQ118"/>
      <c r="RVR118"/>
      <c r="RVS118"/>
      <c r="RVT118"/>
      <c r="RVU118"/>
      <c r="RVV118"/>
      <c r="RVW118"/>
      <c r="RVX118"/>
      <c r="RVY118"/>
      <c r="RVZ118"/>
      <c r="RWA118"/>
      <c r="RWB118"/>
      <c r="RWC118"/>
      <c r="RWD118"/>
      <c r="RWE118"/>
      <c r="RWF118"/>
      <c r="RWG118"/>
      <c r="RWH118"/>
      <c r="RWI118"/>
      <c r="RWJ118"/>
      <c r="RWK118"/>
      <c r="RWL118"/>
      <c r="RWM118"/>
      <c r="RWN118"/>
      <c r="RWO118"/>
      <c r="RWP118"/>
      <c r="RWQ118"/>
      <c r="RWR118"/>
      <c r="RWS118"/>
      <c r="RWT118"/>
      <c r="RWU118"/>
      <c r="RWV118"/>
      <c r="RWW118"/>
      <c r="RWX118"/>
      <c r="RWY118"/>
      <c r="RWZ118"/>
      <c r="RXA118"/>
      <c r="RXB118"/>
      <c r="RXC118"/>
      <c r="RXD118"/>
      <c r="RXE118"/>
      <c r="RXF118"/>
      <c r="RXG118"/>
      <c r="RXH118"/>
      <c r="RXI118"/>
      <c r="RXJ118"/>
      <c r="RXK118"/>
      <c r="RXL118"/>
      <c r="RXM118"/>
      <c r="RXN118"/>
      <c r="RXO118"/>
      <c r="RXP118"/>
      <c r="RXQ118"/>
      <c r="RXR118"/>
      <c r="RXS118"/>
      <c r="RXT118"/>
      <c r="RXU118"/>
      <c r="RXV118"/>
      <c r="RXW118"/>
      <c r="RXX118"/>
      <c r="RXY118"/>
      <c r="RXZ118"/>
      <c r="RYA118"/>
      <c r="RYB118"/>
      <c r="RYC118"/>
      <c r="RYD118"/>
      <c r="RYE118"/>
      <c r="RYF118"/>
      <c r="RYG118"/>
      <c r="RYH118"/>
      <c r="RYI118"/>
      <c r="RYJ118"/>
      <c r="RYK118"/>
      <c r="RYL118"/>
      <c r="RYM118"/>
      <c r="RYN118"/>
      <c r="RYO118"/>
      <c r="RYP118"/>
      <c r="RYQ118"/>
      <c r="RYR118"/>
      <c r="RYS118"/>
      <c r="RYT118"/>
      <c r="RYU118"/>
      <c r="RYV118"/>
      <c r="RYW118"/>
      <c r="RYX118"/>
      <c r="RYY118"/>
      <c r="RYZ118"/>
      <c r="RZA118"/>
      <c r="RZB118"/>
      <c r="RZC118"/>
      <c r="RZD118"/>
      <c r="RZE118"/>
      <c r="RZF118"/>
      <c r="RZG118"/>
      <c r="RZH118"/>
      <c r="RZI118"/>
      <c r="RZJ118"/>
      <c r="RZK118"/>
      <c r="RZL118"/>
      <c r="RZM118"/>
      <c r="RZN118"/>
      <c r="RZO118"/>
      <c r="RZP118"/>
      <c r="RZQ118"/>
      <c r="RZR118"/>
      <c r="RZS118"/>
      <c r="RZT118"/>
      <c r="RZU118"/>
      <c r="RZV118"/>
      <c r="RZW118"/>
      <c r="RZX118"/>
      <c r="RZY118"/>
      <c r="RZZ118"/>
      <c r="SAA118"/>
      <c r="SAB118"/>
      <c r="SAC118"/>
      <c r="SAD118"/>
      <c r="SAE118"/>
      <c r="SAF118"/>
      <c r="SAG118"/>
      <c r="SAH118"/>
      <c r="SAI118"/>
      <c r="SAJ118"/>
      <c r="SAK118"/>
      <c r="SAL118"/>
      <c r="SAM118"/>
      <c r="SAN118"/>
      <c r="SAO118"/>
      <c r="SAP118"/>
      <c r="SAQ118"/>
      <c r="SAR118"/>
      <c r="SAS118"/>
      <c r="SAT118"/>
      <c r="SAU118"/>
      <c r="SAV118"/>
      <c r="SAW118"/>
      <c r="SAX118"/>
      <c r="SAY118"/>
      <c r="SAZ118"/>
      <c r="SBA118"/>
      <c r="SBB118"/>
      <c r="SBC118"/>
      <c r="SBD118"/>
      <c r="SBE118"/>
      <c r="SBF118"/>
      <c r="SBG118"/>
      <c r="SBH118"/>
      <c r="SBI118"/>
      <c r="SBJ118"/>
      <c r="SBK118"/>
      <c r="SBL118"/>
      <c r="SBM118"/>
      <c r="SBN118"/>
      <c r="SBO118"/>
      <c r="SBP118"/>
      <c r="SBQ118"/>
      <c r="SBR118"/>
      <c r="SBS118"/>
      <c r="SBT118"/>
      <c r="SBU118"/>
      <c r="SBV118"/>
      <c r="SBW118"/>
      <c r="SBX118"/>
      <c r="SBY118"/>
      <c r="SBZ118"/>
      <c r="SCA118"/>
      <c r="SCB118"/>
      <c r="SCC118"/>
      <c r="SCD118"/>
      <c r="SCE118"/>
      <c r="SCF118"/>
      <c r="SCG118"/>
      <c r="SCH118"/>
      <c r="SCI118"/>
      <c r="SCJ118"/>
      <c r="SCK118"/>
      <c r="SCL118"/>
      <c r="SCM118"/>
      <c r="SCN118"/>
      <c r="SCO118"/>
      <c r="SCP118"/>
      <c r="SCQ118"/>
      <c r="SCR118"/>
      <c r="SCS118"/>
      <c r="SCT118"/>
      <c r="SCU118"/>
      <c r="SCV118"/>
      <c r="SCW118"/>
      <c r="SCX118"/>
      <c r="SCY118"/>
      <c r="SCZ118"/>
      <c r="SDA118"/>
      <c r="SDB118"/>
      <c r="SDC118"/>
      <c r="SDD118"/>
      <c r="SDE118"/>
      <c r="SDF118"/>
      <c r="SDG118"/>
      <c r="SDH118"/>
      <c r="SDI118"/>
      <c r="SDJ118"/>
      <c r="SDK118"/>
      <c r="SDL118"/>
      <c r="SDM118"/>
      <c r="SDN118"/>
      <c r="SDO118"/>
      <c r="SDP118"/>
      <c r="SDQ118"/>
      <c r="SDR118"/>
      <c r="SDS118"/>
      <c r="SDT118"/>
      <c r="SDU118"/>
      <c r="SDV118"/>
      <c r="SDW118"/>
      <c r="SDX118"/>
      <c r="SDY118"/>
      <c r="SDZ118"/>
      <c r="SEA118"/>
      <c r="SEB118"/>
      <c r="SEC118"/>
      <c r="SED118"/>
      <c r="SEE118"/>
      <c r="SEF118"/>
      <c r="SEG118"/>
      <c r="SEH118"/>
      <c r="SEI118"/>
      <c r="SEJ118"/>
      <c r="SEK118"/>
      <c r="SEL118"/>
      <c r="SEM118"/>
      <c r="SEN118"/>
      <c r="SEO118"/>
      <c r="SEP118"/>
      <c r="SEQ118"/>
      <c r="SER118"/>
      <c r="SES118"/>
      <c r="SET118"/>
      <c r="SEU118"/>
      <c r="SEV118"/>
      <c r="SEW118"/>
      <c r="SEX118"/>
      <c r="SEY118"/>
      <c r="SEZ118"/>
      <c r="SFA118"/>
      <c r="SFB118"/>
      <c r="SFC118"/>
      <c r="SFD118"/>
      <c r="SFE118"/>
      <c r="SFF118"/>
      <c r="SFG118"/>
      <c r="SFH118"/>
      <c r="SFI118"/>
      <c r="SFJ118"/>
      <c r="SFK118"/>
      <c r="SFL118"/>
      <c r="SFM118"/>
      <c r="SFN118"/>
      <c r="SFO118"/>
      <c r="SFP118"/>
      <c r="SFQ118"/>
      <c r="SFR118"/>
      <c r="SFS118"/>
      <c r="SFT118"/>
      <c r="SFU118"/>
      <c r="SFV118"/>
      <c r="SFW118"/>
      <c r="SFX118"/>
      <c r="SFY118"/>
      <c r="SFZ118"/>
      <c r="SGA118"/>
      <c r="SGB118"/>
      <c r="SGC118"/>
      <c r="SGD118"/>
      <c r="SGE118"/>
      <c r="SGF118"/>
      <c r="SGG118"/>
      <c r="SGH118"/>
      <c r="SGI118"/>
      <c r="SGJ118"/>
      <c r="SGK118"/>
      <c r="SGL118"/>
      <c r="SGM118"/>
      <c r="SGN118"/>
      <c r="SGO118"/>
      <c r="SGP118"/>
      <c r="SGQ118"/>
      <c r="SGR118"/>
      <c r="SGS118"/>
      <c r="SGT118"/>
      <c r="SGU118"/>
      <c r="SGV118"/>
      <c r="SGW118"/>
      <c r="SGX118"/>
      <c r="SGY118"/>
      <c r="SGZ118"/>
      <c r="SHA118"/>
      <c r="SHB118"/>
      <c r="SHC118"/>
      <c r="SHD118"/>
      <c r="SHE118"/>
      <c r="SHF118"/>
      <c r="SHG118"/>
      <c r="SHH118"/>
      <c r="SHI118"/>
      <c r="SHJ118"/>
      <c r="SHK118"/>
      <c r="SHL118"/>
      <c r="SHM118"/>
      <c r="SHN118"/>
      <c r="SHO118"/>
      <c r="SHP118"/>
      <c r="SHQ118"/>
      <c r="SHR118"/>
      <c r="SHS118"/>
      <c r="SHT118"/>
      <c r="SHU118"/>
      <c r="SHV118"/>
      <c r="SHW118"/>
      <c r="SHX118"/>
      <c r="SHY118"/>
      <c r="SHZ118"/>
      <c r="SIA118"/>
      <c r="SIB118"/>
      <c r="SIC118"/>
      <c r="SID118"/>
      <c r="SIE118"/>
      <c r="SIF118"/>
      <c r="SIG118"/>
      <c r="SIH118"/>
      <c r="SII118"/>
      <c r="SIJ118"/>
      <c r="SIK118"/>
      <c r="SIL118"/>
      <c r="SIM118"/>
      <c r="SIN118"/>
      <c r="SIO118"/>
      <c r="SIP118"/>
      <c r="SIQ118"/>
      <c r="SIR118"/>
      <c r="SIS118"/>
      <c r="SIT118"/>
      <c r="SIU118"/>
      <c r="SIV118"/>
      <c r="SIW118"/>
      <c r="SIX118"/>
      <c r="SIY118"/>
      <c r="SIZ118"/>
      <c r="SJA118"/>
      <c r="SJB118"/>
      <c r="SJC118"/>
      <c r="SJD118"/>
      <c r="SJE118"/>
      <c r="SJF118"/>
      <c r="SJG118"/>
      <c r="SJH118"/>
      <c r="SJI118"/>
      <c r="SJJ118"/>
      <c r="SJK118"/>
      <c r="SJL118"/>
      <c r="SJM118"/>
      <c r="SJN118"/>
      <c r="SJO118"/>
      <c r="SJP118"/>
      <c r="SJQ118"/>
      <c r="SJR118"/>
      <c r="SJS118"/>
      <c r="SJT118"/>
      <c r="SJU118"/>
      <c r="SJV118"/>
      <c r="SJW118"/>
      <c r="SJX118"/>
      <c r="SJY118"/>
      <c r="SJZ118"/>
      <c r="SKA118"/>
      <c r="SKB118"/>
      <c r="SKC118"/>
      <c r="SKD118"/>
      <c r="SKE118"/>
      <c r="SKF118"/>
      <c r="SKG118"/>
      <c r="SKH118"/>
      <c r="SKI118"/>
      <c r="SKJ118"/>
      <c r="SKK118"/>
      <c r="SKL118"/>
      <c r="SKM118"/>
      <c r="SKN118"/>
      <c r="SKO118"/>
      <c r="SKP118"/>
      <c r="SKQ118"/>
      <c r="SKR118"/>
      <c r="SKS118"/>
      <c r="SKT118"/>
      <c r="SKU118"/>
      <c r="SKV118"/>
      <c r="SKW118"/>
      <c r="SKX118"/>
      <c r="SKY118"/>
      <c r="SKZ118"/>
      <c r="SLA118"/>
      <c r="SLB118"/>
      <c r="SLC118"/>
      <c r="SLD118"/>
      <c r="SLE118"/>
      <c r="SLF118"/>
      <c r="SLG118"/>
      <c r="SLH118"/>
      <c r="SLI118"/>
      <c r="SLJ118"/>
      <c r="SLK118"/>
      <c r="SLL118"/>
      <c r="SLM118"/>
      <c r="SLN118"/>
      <c r="SLO118"/>
      <c r="SLP118"/>
      <c r="SLQ118"/>
      <c r="SLR118"/>
      <c r="SLS118"/>
      <c r="SLT118"/>
      <c r="SLU118"/>
      <c r="SLV118"/>
      <c r="SLW118"/>
      <c r="SLX118"/>
      <c r="SLY118"/>
      <c r="SLZ118"/>
      <c r="SMA118"/>
      <c r="SMB118"/>
      <c r="SMC118"/>
      <c r="SMD118"/>
      <c r="SME118"/>
      <c r="SMF118"/>
      <c r="SMG118"/>
      <c r="SMH118"/>
      <c r="SMI118"/>
      <c r="SMJ118"/>
      <c r="SMK118"/>
      <c r="SML118"/>
      <c r="SMM118"/>
      <c r="SMN118"/>
      <c r="SMO118"/>
      <c r="SMP118"/>
      <c r="SMQ118"/>
      <c r="SMR118"/>
      <c r="SMS118"/>
      <c r="SMT118"/>
      <c r="SMU118"/>
      <c r="SMV118"/>
      <c r="SMW118"/>
      <c r="SMX118"/>
      <c r="SMY118"/>
      <c r="SMZ118"/>
      <c r="SNA118"/>
      <c r="SNB118"/>
      <c r="SNC118"/>
      <c r="SND118"/>
      <c r="SNE118"/>
      <c r="SNF118"/>
      <c r="SNG118"/>
      <c r="SNH118"/>
      <c r="SNI118"/>
      <c r="SNJ118"/>
      <c r="SNK118"/>
      <c r="SNL118"/>
      <c r="SNM118"/>
      <c r="SNN118"/>
      <c r="SNO118"/>
      <c r="SNP118"/>
      <c r="SNQ118"/>
      <c r="SNR118"/>
      <c r="SNS118"/>
      <c r="SNT118"/>
      <c r="SNU118"/>
      <c r="SNV118"/>
      <c r="SNW118"/>
      <c r="SNX118"/>
      <c r="SNY118"/>
      <c r="SNZ118"/>
      <c r="SOA118"/>
      <c r="SOB118"/>
      <c r="SOC118"/>
      <c r="SOD118"/>
      <c r="SOE118"/>
      <c r="SOF118"/>
      <c r="SOG118"/>
      <c r="SOH118"/>
      <c r="SOI118"/>
      <c r="SOJ118"/>
      <c r="SOK118"/>
      <c r="SOL118"/>
      <c r="SOM118"/>
      <c r="SON118"/>
      <c r="SOO118"/>
      <c r="SOP118"/>
      <c r="SOQ118"/>
      <c r="SOR118"/>
      <c r="SOS118"/>
      <c r="SOT118"/>
      <c r="SOU118"/>
      <c r="SOV118"/>
      <c r="SOW118"/>
      <c r="SOX118"/>
      <c r="SOY118"/>
      <c r="SOZ118"/>
      <c r="SPA118"/>
      <c r="SPB118"/>
      <c r="SPC118"/>
      <c r="SPD118"/>
      <c r="SPE118"/>
      <c r="SPF118"/>
      <c r="SPG118"/>
      <c r="SPH118"/>
      <c r="SPI118"/>
      <c r="SPJ118"/>
      <c r="SPK118"/>
      <c r="SPL118"/>
      <c r="SPM118"/>
      <c r="SPN118"/>
      <c r="SPO118"/>
      <c r="SPP118"/>
      <c r="SPQ118"/>
      <c r="SPR118"/>
      <c r="SPS118"/>
      <c r="SPT118"/>
      <c r="SPU118"/>
      <c r="SPV118"/>
      <c r="SPW118"/>
      <c r="SPX118"/>
      <c r="SPY118"/>
      <c r="SPZ118"/>
      <c r="SQA118"/>
      <c r="SQB118"/>
      <c r="SQC118"/>
      <c r="SQD118"/>
      <c r="SQE118"/>
      <c r="SQF118"/>
      <c r="SQG118"/>
      <c r="SQH118"/>
      <c r="SQI118"/>
      <c r="SQJ118"/>
      <c r="SQK118"/>
      <c r="SQL118"/>
      <c r="SQM118"/>
      <c r="SQN118"/>
      <c r="SQO118"/>
      <c r="SQP118"/>
      <c r="SQQ118"/>
      <c r="SQR118"/>
      <c r="SQS118"/>
      <c r="SQT118"/>
      <c r="SQU118"/>
      <c r="SQV118"/>
      <c r="SQW118"/>
      <c r="SQX118"/>
      <c r="SQY118"/>
      <c r="SQZ118"/>
      <c r="SRA118"/>
      <c r="SRB118"/>
      <c r="SRC118"/>
      <c r="SRD118"/>
      <c r="SRE118"/>
      <c r="SRF118"/>
      <c r="SRG118"/>
      <c r="SRH118"/>
      <c r="SRI118"/>
      <c r="SRJ118"/>
      <c r="SRK118"/>
      <c r="SRL118"/>
      <c r="SRM118"/>
      <c r="SRN118"/>
      <c r="SRO118"/>
      <c r="SRP118"/>
      <c r="SRQ118"/>
      <c r="SRR118"/>
      <c r="SRS118"/>
      <c r="SRT118"/>
      <c r="SRU118"/>
      <c r="SRV118"/>
      <c r="SRW118"/>
      <c r="SRX118"/>
      <c r="SRY118"/>
      <c r="SRZ118"/>
      <c r="SSA118"/>
      <c r="SSB118"/>
      <c r="SSC118"/>
      <c r="SSD118"/>
      <c r="SSE118"/>
      <c r="SSF118"/>
      <c r="SSG118"/>
      <c r="SSH118"/>
      <c r="SSI118"/>
      <c r="SSJ118"/>
      <c r="SSK118"/>
      <c r="SSL118"/>
      <c r="SSM118"/>
      <c r="SSN118"/>
      <c r="SSO118"/>
      <c r="SSP118"/>
      <c r="SSQ118"/>
      <c r="SSR118"/>
      <c r="SSS118"/>
      <c r="SST118"/>
      <c r="SSU118"/>
      <c r="SSV118"/>
      <c r="SSW118"/>
      <c r="SSX118"/>
      <c r="SSY118"/>
      <c r="SSZ118"/>
      <c r="STA118"/>
      <c r="STB118"/>
      <c r="STC118"/>
      <c r="STD118"/>
      <c r="STE118"/>
      <c r="STF118"/>
      <c r="STG118"/>
      <c r="STH118"/>
      <c r="STI118"/>
      <c r="STJ118"/>
      <c r="STK118"/>
      <c r="STL118"/>
      <c r="STM118"/>
      <c r="STN118"/>
      <c r="STO118"/>
      <c r="STP118"/>
      <c r="STQ118"/>
      <c r="STR118"/>
      <c r="STS118"/>
      <c r="STT118"/>
      <c r="STU118"/>
      <c r="STV118"/>
      <c r="STW118"/>
      <c r="STX118"/>
      <c r="STY118"/>
      <c r="STZ118"/>
      <c r="SUA118"/>
      <c r="SUB118"/>
      <c r="SUC118"/>
      <c r="SUD118"/>
      <c r="SUE118"/>
      <c r="SUF118"/>
      <c r="SUG118"/>
      <c r="SUH118"/>
      <c r="SUI118"/>
      <c r="SUJ118"/>
      <c r="SUK118"/>
      <c r="SUL118"/>
      <c r="SUM118"/>
      <c r="SUN118"/>
      <c r="SUO118"/>
      <c r="SUP118"/>
      <c r="SUQ118"/>
      <c r="SUR118"/>
      <c r="SUS118"/>
      <c r="SUT118"/>
      <c r="SUU118"/>
      <c r="SUV118"/>
      <c r="SUW118"/>
      <c r="SUX118"/>
      <c r="SUY118"/>
      <c r="SUZ118"/>
      <c r="SVA118"/>
      <c r="SVB118"/>
      <c r="SVC118"/>
      <c r="SVD118"/>
      <c r="SVE118"/>
      <c r="SVF118"/>
      <c r="SVG118"/>
      <c r="SVH118"/>
      <c r="SVI118"/>
      <c r="SVJ118"/>
      <c r="SVK118"/>
      <c r="SVL118"/>
      <c r="SVM118"/>
      <c r="SVN118"/>
      <c r="SVO118"/>
      <c r="SVP118"/>
      <c r="SVQ118"/>
      <c r="SVR118"/>
      <c r="SVS118"/>
      <c r="SVT118"/>
      <c r="SVU118"/>
      <c r="SVV118"/>
      <c r="SVW118"/>
      <c r="SVX118"/>
      <c r="SVY118"/>
      <c r="SVZ118"/>
      <c r="SWA118"/>
      <c r="SWB118"/>
      <c r="SWC118"/>
      <c r="SWD118"/>
      <c r="SWE118"/>
      <c r="SWF118"/>
      <c r="SWG118"/>
      <c r="SWH118"/>
      <c r="SWI118"/>
      <c r="SWJ118"/>
      <c r="SWK118"/>
      <c r="SWL118"/>
      <c r="SWM118"/>
      <c r="SWN118"/>
      <c r="SWO118"/>
      <c r="SWP118"/>
      <c r="SWQ118"/>
      <c r="SWR118"/>
      <c r="SWS118"/>
      <c r="SWT118"/>
      <c r="SWU118"/>
      <c r="SWV118"/>
      <c r="SWW118"/>
      <c r="SWX118"/>
      <c r="SWY118"/>
      <c r="SWZ118"/>
      <c r="SXA118"/>
      <c r="SXB118"/>
      <c r="SXC118"/>
      <c r="SXD118"/>
      <c r="SXE118"/>
      <c r="SXF118"/>
      <c r="SXG118"/>
      <c r="SXH118"/>
      <c r="SXI118"/>
      <c r="SXJ118"/>
      <c r="SXK118"/>
      <c r="SXL118"/>
      <c r="SXM118"/>
      <c r="SXN118"/>
      <c r="SXO118"/>
      <c r="SXP118"/>
      <c r="SXQ118"/>
      <c r="SXR118"/>
      <c r="SXS118"/>
      <c r="SXT118"/>
      <c r="SXU118"/>
      <c r="SXV118"/>
      <c r="SXW118"/>
      <c r="SXX118"/>
      <c r="SXY118"/>
      <c r="SXZ118"/>
      <c r="SYA118"/>
      <c r="SYB118"/>
      <c r="SYC118"/>
      <c r="SYD118"/>
      <c r="SYE118"/>
      <c r="SYF118"/>
      <c r="SYG118"/>
      <c r="SYH118"/>
      <c r="SYI118"/>
      <c r="SYJ118"/>
      <c r="SYK118"/>
      <c r="SYL118"/>
      <c r="SYM118"/>
      <c r="SYN118"/>
      <c r="SYO118"/>
      <c r="SYP118"/>
      <c r="SYQ118"/>
      <c r="SYR118"/>
      <c r="SYS118"/>
      <c r="SYT118"/>
      <c r="SYU118"/>
      <c r="SYV118"/>
      <c r="SYW118"/>
      <c r="SYX118"/>
      <c r="SYY118"/>
      <c r="SYZ118"/>
      <c r="SZA118"/>
      <c r="SZB118"/>
      <c r="SZC118"/>
      <c r="SZD118"/>
      <c r="SZE118"/>
      <c r="SZF118"/>
      <c r="SZG118"/>
      <c r="SZH118"/>
      <c r="SZI118"/>
      <c r="SZJ118"/>
      <c r="SZK118"/>
      <c r="SZL118"/>
      <c r="SZM118"/>
      <c r="SZN118"/>
      <c r="SZO118"/>
      <c r="SZP118"/>
      <c r="SZQ118"/>
      <c r="SZR118"/>
      <c r="SZS118"/>
      <c r="SZT118"/>
      <c r="SZU118"/>
      <c r="SZV118"/>
      <c r="SZW118"/>
      <c r="SZX118"/>
      <c r="SZY118"/>
      <c r="SZZ118"/>
      <c r="TAA118"/>
      <c r="TAB118"/>
      <c r="TAC118"/>
      <c r="TAD118"/>
      <c r="TAE118"/>
      <c r="TAF118"/>
      <c r="TAG118"/>
      <c r="TAH118"/>
      <c r="TAI118"/>
      <c r="TAJ118"/>
      <c r="TAK118"/>
      <c r="TAL118"/>
      <c r="TAM118"/>
      <c r="TAN118"/>
      <c r="TAO118"/>
      <c r="TAP118"/>
      <c r="TAQ118"/>
      <c r="TAR118"/>
      <c r="TAS118"/>
      <c r="TAT118"/>
      <c r="TAU118"/>
      <c r="TAV118"/>
      <c r="TAW118"/>
      <c r="TAX118"/>
      <c r="TAY118"/>
      <c r="TAZ118"/>
      <c r="TBA118"/>
      <c r="TBB118"/>
      <c r="TBC118"/>
      <c r="TBD118"/>
      <c r="TBE118"/>
      <c r="TBF118"/>
      <c r="TBG118"/>
      <c r="TBH118"/>
      <c r="TBI118"/>
      <c r="TBJ118"/>
      <c r="TBK118"/>
      <c r="TBL118"/>
      <c r="TBM118"/>
      <c r="TBN118"/>
      <c r="TBO118"/>
      <c r="TBP118"/>
      <c r="TBQ118"/>
      <c r="TBR118"/>
      <c r="TBS118"/>
      <c r="TBT118"/>
      <c r="TBU118"/>
      <c r="TBV118"/>
      <c r="TBW118"/>
      <c r="TBX118"/>
      <c r="TBY118"/>
      <c r="TBZ118"/>
      <c r="TCA118"/>
      <c r="TCB118"/>
      <c r="TCC118"/>
      <c r="TCD118"/>
      <c r="TCE118"/>
      <c r="TCF118"/>
      <c r="TCG118"/>
      <c r="TCH118"/>
      <c r="TCI118"/>
      <c r="TCJ118"/>
      <c r="TCK118"/>
      <c r="TCL118"/>
      <c r="TCM118"/>
      <c r="TCN118"/>
      <c r="TCO118"/>
      <c r="TCP118"/>
      <c r="TCQ118"/>
      <c r="TCR118"/>
      <c r="TCS118"/>
      <c r="TCT118"/>
      <c r="TCU118"/>
      <c r="TCV118"/>
      <c r="TCW118"/>
      <c r="TCX118"/>
      <c r="TCY118"/>
      <c r="TCZ118"/>
      <c r="TDA118"/>
      <c r="TDB118"/>
      <c r="TDC118"/>
      <c r="TDD118"/>
      <c r="TDE118"/>
      <c r="TDF118"/>
      <c r="TDG118"/>
      <c r="TDH118"/>
      <c r="TDI118"/>
      <c r="TDJ118"/>
      <c r="TDK118"/>
      <c r="TDL118"/>
      <c r="TDM118"/>
      <c r="TDN118"/>
      <c r="TDO118"/>
      <c r="TDP118"/>
      <c r="TDQ118"/>
      <c r="TDR118"/>
      <c r="TDS118"/>
      <c r="TDT118"/>
      <c r="TDU118"/>
      <c r="TDV118"/>
      <c r="TDW118"/>
      <c r="TDX118"/>
      <c r="TDY118"/>
      <c r="TDZ118"/>
      <c r="TEA118"/>
      <c r="TEB118"/>
      <c r="TEC118"/>
      <c r="TED118"/>
      <c r="TEE118"/>
      <c r="TEF118"/>
      <c r="TEG118"/>
      <c r="TEH118"/>
      <c r="TEI118"/>
      <c r="TEJ118"/>
      <c r="TEK118"/>
      <c r="TEL118"/>
      <c r="TEM118"/>
      <c r="TEN118"/>
      <c r="TEO118"/>
      <c r="TEP118"/>
      <c r="TEQ118"/>
      <c r="TER118"/>
      <c r="TES118"/>
      <c r="TET118"/>
      <c r="TEU118"/>
      <c r="TEV118"/>
      <c r="TEW118"/>
      <c r="TEX118"/>
      <c r="TEY118"/>
      <c r="TEZ118"/>
      <c r="TFA118"/>
      <c r="TFB118"/>
      <c r="TFC118"/>
      <c r="TFD118"/>
      <c r="TFE118"/>
      <c r="TFF118"/>
      <c r="TFG118"/>
      <c r="TFH118"/>
      <c r="TFI118"/>
      <c r="TFJ118"/>
      <c r="TFK118"/>
      <c r="TFL118"/>
      <c r="TFM118"/>
      <c r="TFN118"/>
      <c r="TFO118"/>
      <c r="TFP118"/>
      <c r="TFQ118"/>
      <c r="TFR118"/>
      <c r="TFS118"/>
      <c r="TFT118"/>
      <c r="TFU118"/>
      <c r="TFV118"/>
      <c r="TFW118"/>
      <c r="TFX118"/>
      <c r="TFY118"/>
      <c r="TFZ118"/>
      <c r="TGA118"/>
      <c r="TGB118"/>
      <c r="TGC118"/>
      <c r="TGD118"/>
      <c r="TGE118"/>
      <c r="TGF118"/>
      <c r="TGG118"/>
      <c r="TGH118"/>
      <c r="TGI118"/>
      <c r="TGJ118"/>
      <c r="TGK118"/>
      <c r="TGL118"/>
      <c r="TGM118"/>
      <c r="TGN118"/>
      <c r="TGO118"/>
      <c r="TGP118"/>
      <c r="TGQ118"/>
      <c r="TGR118"/>
      <c r="TGS118"/>
      <c r="TGT118"/>
      <c r="TGU118"/>
      <c r="TGV118"/>
      <c r="TGW118"/>
      <c r="TGX118"/>
      <c r="TGY118"/>
      <c r="TGZ118"/>
      <c r="THA118"/>
      <c r="THB118"/>
      <c r="THC118"/>
      <c r="THD118"/>
      <c r="THE118"/>
      <c r="THF118"/>
      <c r="THG118"/>
      <c r="THH118"/>
      <c r="THI118"/>
      <c r="THJ118"/>
      <c r="THK118"/>
      <c r="THL118"/>
      <c r="THM118"/>
      <c r="THN118"/>
      <c r="THO118"/>
      <c r="THP118"/>
      <c r="THQ118"/>
      <c r="THR118"/>
      <c r="THS118"/>
      <c r="THT118"/>
      <c r="THU118"/>
      <c r="THV118"/>
      <c r="THW118"/>
      <c r="THX118"/>
      <c r="THY118"/>
      <c r="THZ118"/>
      <c r="TIA118"/>
      <c r="TIB118"/>
      <c r="TIC118"/>
      <c r="TID118"/>
      <c r="TIE118"/>
      <c r="TIF118"/>
      <c r="TIG118"/>
      <c r="TIH118"/>
      <c r="TII118"/>
      <c r="TIJ118"/>
      <c r="TIK118"/>
      <c r="TIL118"/>
      <c r="TIM118"/>
      <c r="TIN118"/>
      <c r="TIO118"/>
      <c r="TIP118"/>
      <c r="TIQ118"/>
      <c r="TIR118"/>
      <c r="TIS118"/>
      <c r="TIT118"/>
      <c r="TIU118"/>
      <c r="TIV118"/>
      <c r="TIW118"/>
      <c r="TIX118"/>
      <c r="TIY118"/>
      <c r="TIZ118"/>
      <c r="TJA118"/>
      <c r="TJB118"/>
      <c r="TJC118"/>
      <c r="TJD118"/>
      <c r="TJE118"/>
      <c r="TJF118"/>
      <c r="TJG118"/>
      <c r="TJH118"/>
      <c r="TJI118"/>
      <c r="TJJ118"/>
      <c r="TJK118"/>
      <c r="TJL118"/>
      <c r="TJM118"/>
      <c r="TJN118"/>
      <c r="TJO118"/>
      <c r="TJP118"/>
      <c r="TJQ118"/>
      <c r="TJR118"/>
      <c r="TJS118"/>
      <c r="TJT118"/>
      <c r="TJU118"/>
      <c r="TJV118"/>
      <c r="TJW118"/>
      <c r="TJX118"/>
      <c r="TJY118"/>
      <c r="TJZ118"/>
      <c r="TKA118"/>
      <c r="TKB118"/>
      <c r="TKC118"/>
      <c r="TKD118"/>
      <c r="TKE118"/>
      <c r="TKF118"/>
      <c r="TKG118"/>
      <c r="TKH118"/>
      <c r="TKI118"/>
      <c r="TKJ118"/>
      <c r="TKK118"/>
      <c r="TKL118"/>
      <c r="TKM118"/>
      <c r="TKN118"/>
      <c r="TKO118"/>
      <c r="TKP118"/>
      <c r="TKQ118"/>
      <c r="TKR118"/>
      <c r="TKS118"/>
      <c r="TKT118"/>
      <c r="TKU118"/>
      <c r="TKV118"/>
      <c r="TKW118"/>
      <c r="TKX118"/>
      <c r="TKY118"/>
      <c r="TKZ118"/>
      <c r="TLA118"/>
      <c r="TLB118"/>
      <c r="TLC118"/>
      <c r="TLD118"/>
      <c r="TLE118"/>
      <c r="TLF118"/>
      <c r="TLG118"/>
      <c r="TLH118"/>
      <c r="TLI118"/>
      <c r="TLJ118"/>
      <c r="TLK118"/>
      <c r="TLL118"/>
      <c r="TLM118"/>
      <c r="TLN118"/>
      <c r="TLO118"/>
      <c r="TLP118"/>
      <c r="TLQ118"/>
      <c r="TLR118"/>
      <c r="TLS118"/>
      <c r="TLT118"/>
      <c r="TLU118"/>
      <c r="TLV118"/>
      <c r="TLW118"/>
      <c r="TLX118"/>
      <c r="TLY118"/>
      <c r="TLZ118"/>
      <c r="TMA118"/>
      <c r="TMB118"/>
      <c r="TMC118"/>
      <c r="TMD118"/>
      <c r="TME118"/>
      <c r="TMF118"/>
      <c r="TMG118"/>
      <c r="TMH118"/>
      <c r="TMI118"/>
      <c r="TMJ118"/>
      <c r="TMK118"/>
      <c r="TML118"/>
      <c r="TMM118"/>
      <c r="TMN118"/>
      <c r="TMO118"/>
      <c r="TMP118"/>
      <c r="TMQ118"/>
      <c r="TMR118"/>
      <c r="TMS118"/>
      <c r="TMT118"/>
      <c r="TMU118"/>
      <c r="TMV118"/>
      <c r="TMW118"/>
      <c r="TMX118"/>
      <c r="TMY118"/>
      <c r="TMZ118"/>
      <c r="TNA118"/>
      <c r="TNB118"/>
      <c r="TNC118"/>
      <c r="TND118"/>
      <c r="TNE118"/>
      <c r="TNF118"/>
      <c r="TNG118"/>
      <c r="TNH118"/>
      <c r="TNI118"/>
      <c r="TNJ118"/>
      <c r="TNK118"/>
      <c r="TNL118"/>
      <c r="TNM118"/>
      <c r="TNN118"/>
      <c r="TNO118"/>
      <c r="TNP118"/>
      <c r="TNQ118"/>
      <c r="TNR118"/>
      <c r="TNS118"/>
      <c r="TNT118"/>
      <c r="TNU118"/>
      <c r="TNV118"/>
      <c r="TNW118"/>
      <c r="TNX118"/>
      <c r="TNY118"/>
      <c r="TNZ118"/>
      <c r="TOA118"/>
      <c r="TOB118"/>
      <c r="TOC118"/>
      <c r="TOD118"/>
      <c r="TOE118"/>
      <c r="TOF118"/>
      <c r="TOG118"/>
      <c r="TOH118"/>
      <c r="TOI118"/>
      <c r="TOJ118"/>
      <c r="TOK118"/>
      <c r="TOL118"/>
      <c r="TOM118"/>
      <c r="TON118"/>
      <c r="TOO118"/>
      <c r="TOP118"/>
      <c r="TOQ118"/>
      <c r="TOR118"/>
      <c r="TOS118"/>
      <c r="TOT118"/>
      <c r="TOU118"/>
      <c r="TOV118"/>
      <c r="TOW118"/>
      <c r="TOX118"/>
      <c r="TOY118"/>
      <c r="TOZ118"/>
      <c r="TPA118"/>
      <c r="TPB118"/>
      <c r="TPC118"/>
      <c r="TPD118"/>
      <c r="TPE118"/>
      <c r="TPF118"/>
      <c r="TPG118"/>
      <c r="TPH118"/>
      <c r="TPI118"/>
      <c r="TPJ118"/>
      <c r="TPK118"/>
      <c r="TPL118"/>
      <c r="TPM118"/>
      <c r="TPN118"/>
      <c r="TPO118"/>
      <c r="TPP118"/>
      <c r="TPQ118"/>
      <c r="TPR118"/>
      <c r="TPS118"/>
      <c r="TPT118"/>
      <c r="TPU118"/>
      <c r="TPV118"/>
      <c r="TPW118"/>
      <c r="TPX118"/>
      <c r="TPY118"/>
      <c r="TPZ118"/>
      <c r="TQA118"/>
      <c r="TQB118"/>
      <c r="TQC118"/>
      <c r="TQD118"/>
      <c r="TQE118"/>
      <c r="TQF118"/>
      <c r="TQG118"/>
      <c r="TQH118"/>
      <c r="TQI118"/>
      <c r="TQJ118"/>
      <c r="TQK118"/>
      <c r="TQL118"/>
      <c r="TQM118"/>
      <c r="TQN118"/>
      <c r="TQO118"/>
      <c r="TQP118"/>
      <c r="TQQ118"/>
      <c r="TQR118"/>
      <c r="TQS118"/>
      <c r="TQT118"/>
      <c r="TQU118"/>
      <c r="TQV118"/>
      <c r="TQW118"/>
      <c r="TQX118"/>
      <c r="TQY118"/>
      <c r="TQZ118"/>
      <c r="TRA118"/>
      <c r="TRB118"/>
      <c r="TRC118"/>
      <c r="TRD118"/>
      <c r="TRE118"/>
      <c r="TRF118"/>
      <c r="TRG118"/>
      <c r="TRH118"/>
      <c r="TRI118"/>
      <c r="TRJ118"/>
      <c r="TRK118"/>
      <c r="TRL118"/>
      <c r="TRM118"/>
      <c r="TRN118"/>
      <c r="TRO118"/>
      <c r="TRP118"/>
      <c r="TRQ118"/>
      <c r="TRR118"/>
      <c r="TRS118"/>
      <c r="TRT118"/>
      <c r="TRU118"/>
      <c r="TRV118"/>
      <c r="TRW118"/>
      <c r="TRX118"/>
      <c r="TRY118"/>
      <c r="TRZ118"/>
      <c r="TSA118"/>
      <c r="TSB118"/>
      <c r="TSC118"/>
      <c r="TSD118"/>
      <c r="TSE118"/>
      <c r="TSF118"/>
      <c r="TSG118"/>
      <c r="TSH118"/>
      <c r="TSI118"/>
      <c r="TSJ118"/>
      <c r="TSK118"/>
      <c r="TSL118"/>
      <c r="TSM118"/>
      <c r="TSN118"/>
      <c r="TSO118"/>
      <c r="TSP118"/>
      <c r="TSQ118"/>
      <c r="TSR118"/>
      <c r="TSS118"/>
      <c r="TST118"/>
      <c r="TSU118"/>
      <c r="TSV118"/>
      <c r="TSW118"/>
      <c r="TSX118"/>
      <c r="TSY118"/>
      <c r="TSZ118"/>
      <c r="TTA118"/>
      <c r="TTB118"/>
      <c r="TTC118"/>
      <c r="TTD118"/>
      <c r="TTE118"/>
      <c r="TTF118"/>
      <c r="TTG118"/>
      <c r="TTH118"/>
      <c r="TTI118"/>
      <c r="TTJ118"/>
      <c r="TTK118"/>
      <c r="TTL118"/>
      <c r="TTM118"/>
      <c r="TTN118"/>
      <c r="TTO118"/>
      <c r="TTP118"/>
      <c r="TTQ118"/>
      <c r="TTR118"/>
      <c r="TTS118"/>
      <c r="TTT118"/>
      <c r="TTU118"/>
      <c r="TTV118"/>
      <c r="TTW118"/>
      <c r="TTX118"/>
      <c r="TTY118"/>
      <c r="TTZ118"/>
      <c r="TUA118"/>
      <c r="TUB118"/>
      <c r="TUC118"/>
      <c r="TUD118"/>
      <c r="TUE118"/>
      <c r="TUF118"/>
      <c r="TUG118"/>
      <c r="TUH118"/>
      <c r="TUI118"/>
      <c r="TUJ118"/>
      <c r="TUK118"/>
      <c r="TUL118"/>
      <c r="TUM118"/>
      <c r="TUN118"/>
      <c r="TUO118"/>
      <c r="TUP118"/>
      <c r="TUQ118"/>
      <c r="TUR118"/>
      <c r="TUS118"/>
      <c r="TUT118"/>
      <c r="TUU118"/>
      <c r="TUV118"/>
      <c r="TUW118"/>
      <c r="TUX118"/>
      <c r="TUY118"/>
      <c r="TUZ118"/>
      <c r="TVA118"/>
      <c r="TVB118"/>
      <c r="TVC118"/>
      <c r="TVD118"/>
      <c r="TVE118"/>
      <c r="TVF118"/>
      <c r="TVG118"/>
      <c r="TVH118"/>
      <c r="TVI118"/>
      <c r="TVJ118"/>
      <c r="TVK118"/>
      <c r="TVL118"/>
      <c r="TVM118"/>
      <c r="TVN118"/>
      <c r="TVO118"/>
      <c r="TVP118"/>
      <c r="TVQ118"/>
      <c r="TVR118"/>
      <c r="TVS118"/>
      <c r="TVT118"/>
      <c r="TVU118"/>
      <c r="TVV118"/>
      <c r="TVW118"/>
      <c r="TVX118"/>
      <c r="TVY118"/>
      <c r="TVZ118"/>
      <c r="TWA118"/>
      <c r="TWB118"/>
      <c r="TWC118"/>
      <c r="TWD118"/>
      <c r="TWE118"/>
      <c r="TWF118"/>
      <c r="TWG118"/>
      <c r="TWH118"/>
      <c r="TWI118"/>
      <c r="TWJ118"/>
      <c r="TWK118"/>
      <c r="TWL118"/>
      <c r="TWM118"/>
      <c r="TWN118"/>
      <c r="TWO118"/>
      <c r="TWP118"/>
      <c r="TWQ118"/>
      <c r="TWR118"/>
      <c r="TWS118"/>
      <c r="TWT118"/>
      <c r="TWU118"/>
      <c r="TWV118"/>
      <c r="TWW118"/>
      <c r="TWX118"/>
      <c r="TWY118"/>
      <c r="TWZ118"/>
      <c r="TXA118"/>
      <c r="TXB118"/>
      <c r="TXC118"/>
      <c r="TXD118"/>
      <c r="TXE118"/>
      <c r="TXF118"/>
      <c r="TXG118"/>
      <c r="TXH118"/>
      <c r="TXI118"/>
      <c r="TXJ118"/>
      <c r="TXK118"/>
      <c r="TXL118"/>
      <c r="TXM118"/>
      <c r="TXN118"/>
      <c r="TXO118"/>
      <c r="TXP118"/>
      <c r="TXQ118"/>
      <c r="TXR118"/>
      <c r="TXS118"/>
      <c r="TXT118"/>
      <c r="TXU118"/>
      <c r="TXV118"/>
      <c r="TXW118"/>
      <c r="TXX118"/>
      <c r="TXY118"/>
      <c r="TXZ118"/>
      <c r="TYA118"/>
      <c r="TYB118"/>
      <c r="TYC118"/>
      <c r="TYD118"/>
      <c r="TYE118"/>
      <c r="TYF118"/>
      <c r="TYG118"/>
      <c r="TYH118"/>
      <c r="TYI118"/>
      <c r="TYJ118"/>
      <c r="TYK118"/>
      <c r="TYL118"/>
      <c r="TYM118"/>
      <c r="TYN118"/>
      <c r="TYO118"/>
      <c r="TYP118"/>
      <c r="TYQ118"/>
      <c r="TYR118"/>
      <c r="TYS118"/>
      <c r="TYT118"/>
      <c r="TYU118"/>
      <c r="TYV118"/>
      <c r="TYW118"/>
      <c r="TYX118"/>
      <c r="TYY118"/>
      <c r="TYZ118"/>
      <c r="TZA118"/>
      <c r="TZB118"/>
      <c r="TZC118"/>
      <c r="TZD118"/>
      <c r="TZE118"/>
      <c r="TZF118"/>
      <c r="TZG118"/>
      <c r="TZH118"/>
      <c r="TZI118"/>
      <c r="TZJ118"/>
      <c r="TZK118"/>
      <c r="TZL118"/>
      <c r="TZM118"/>
      <c r="TZN118"/>
      <c r="TZO118"/>
      <c r="TZP118"/>
      <c r="TZQ118"/>
      <c r="TZR118"/>
      <c r="TZS118"/>
      <c r="TZT118"/>
      <c r="TZU118"/>
      <c r="TZV118"/>
      <c r="TZW118"/>
      <c r="TZX118"/>
      <c r="TZY118"/>
      <c r="TZZ118"/>
      <c r="UAA118"/>
      <c r="UAB118"/>
      <c r="UAC118"/>
      <c r="UAD118"/>
      <c r="UAE118"/>
      <c r="UAF118"/>
      <c r="UAG118"/>
      <c r="UAH118"/>
      <c r="UAI118"/>
      <c r="UAJ118"/>
      <c r="UAK118"/>
      <c r="UAL118"/>
      <c r="UAM118"/>
      <c r="UAN118"/>
      <c r="UAO118"/>
      <c r="UAP118"/>
      <c r="UAQ118"/>
      <c r="UAR118"/>
      <c r="UAS118"/>
      <c r="UAT118"/>
      <c r="UAU118"/>
      <c r="UAV118"/>
      <c r="UAW118"/>
      <c r="UAX118"/>
      <c r="UAY118"/>
      <c r="UAZ118"/>
      <c r="UBA118"/>
      <c r="UBB118"/>
      <c r="UBC118"/>
      <c r="UBD118"/>
      <c r="UBE118"/>
      <c r="UBF118"/>
      <c r="UBG118"/>
      <c r="UBH118"/>
      <c r="UBI118"/>
      <c r="UBJ118"/>
      <c r="UBK118"/>
      <c r="UBL118"/>
      <c r="UBM118"/>
      <c r="UBN118"/>
      <c r="UBO118"/>
      <c r="UBP118"/>
      <c r="UBQ118"/>
      <c r="UBR118"/>
      <c r="UBS118"/>
      <c r="UBT118"/>
      <c r="UBU118"/>
      <c r="UBV118"/>
      <c r="UBW118"/>
      <c r="UBX118"/>
      <c r="UBY118"/>
      <c r="UBZ118"/>
      <c r="UCA118"/>
      <c r="UCB118"/>
      <c r="UCC118"/>
      <c r="UCD118"/>
      <c r="UCE118"/>
      <c r="UCF118"/>
      <c r="UCG118"/>
      <c r="UCH118"/>
      <c r="UCI118"/>
      <c r="UCJ118"/>
      <c r="UCK118"/>
      <c r="UCL118"/>
      <c r="UCM118"/>
      <c r="UCN118"/>
      <c r="UCO118"/>
      <c r="UCP118"/>
      <c r="UCQ118"/>
      <c r="UCR118"/>
      <c r="UCS118"/>
      <c r="UCT118"/>
      <c r="UCU118"/>
      <c r="UCV118"/>
      <c r="UCW118"/>
      <c r="UCX118"/>
      <c r="UCY118"/>
      <c r="UCZ118"/>
      <c r="UDA118"/>
      <c r="UDB118"/>
      <c r="UDC118"/>
      <c r="UDD118"/>
      <c r="UDE118"/>
      <c r="UDF118"/>
      <c r="UDG118"/>
      <c r="UDH118"/>
      <c r="UDI118"/>
      <c r="UDJ118"/>
      <c r="UDK118"/>
      <c r="UDL118"/>
      <c r="UDM118"/>
      <c r="UDN118"/>
      <c r="UDO118"/>
      <c r="UDP118"/>
      <c r="UDQ118"/>
      <c r="UDR118"/>
      <c r="UDS118"/>
      <c r="UDT118"/>
      <c r="UDU118"/>
      <c r="UDV118"/>
      <c r="UDW118"/>
      <c r="UDX118"/>
      <c r="UDY118"/>
      <c r="UDZ118"/>
      <c r="UEA118"/>
      <c r="UEB118"/>
      <c r="UEC118"/>
      <c r="UED118"/>
      <c r="UEE118"/>
      <c r="UEF118"/>
      <c r="UEG118"/>
      <c r="UEH118"/>
      <c r="UEI118"/>
      <c r="UEJ118"/>
      <c r="UEK118"/>
      <c r="UEL118"/>
      <c r="UEM118"/>
      <c r="UEN118"/>
      <c r="UEO118"/>
      <c r="UEP118"/>
      <c r="UEQ118"/>
      <c r="UER118"/>
      <c r="UES118"/>
      <c r="UET118"/>
      <c r="UEU118"/>
      <c r="UEV118"/>
      <c r="UEW118"/>
      <c r="UEX118"/>
      <c r="UEY118"/>
      <c r="UEZ118"/>
      <c r="UFA118"/>
      <c r="UFB118"/>
      <c r="UFC118"/>
      <c r="UFD118"/>
      <c r="UFE118"/>
      <c r="UFF118"/>
      <c r="UFG118"/>
      <c r="UFH118"/>
      <c r="UFI118"/>
      <c r="UFJ118"/>
      <c r="UFK118"/>
      <c r="UFL118"/>
      <c r="UFM118"/>
      <c r="UFN118"/>
      <c r="UFO118"/>
      <c r="UFP118"/>
      <c r="UFQ118"/>
      <c r="UFR118"/>
      <c r="UFS118"/>
      <c r="UFT118"/>
      <c r="UFU118"/>
      <c r="UFV118"/>
      <c r="UFW118"/>
      <c r="UFX118"/>
      <c r="UFY118"/>
      <c r="UFZ118"/>
      <c r="UGA118"/>
      <c r="UGB118"/>
      <c r="UGC118"/>
      <c r="UGD118"/>
      <c r="UGE118"/>
      <c r="UGF118"/>
      <c r="UGG118"/>
      <c r="UGH118"/>
      <c r="UGI118"/>
      <c r="UGJ118"/>
      <c r="UGK118"/>
      <c r="UGL118"/>
      <c r="UGM118"/>
      <c r="UGN118"/>
      <c r="UGO118"/>
      <c r="UGP118"/>
      <c r="UGQ118"/>
      <c r="UGR118"/>
      <c r="UGS118"/>
      <c r="UGT118"/>
      <c r="UGU118"/>
      <c r="UGV118"/>
      <c r="UGW118"/>
      <c r="UGX118"/>
      <c r="UGY118"/>
      <c r="UGZ118"/>
      <c r="UHA118"/>
      <c r="UHB118"/>
      <c r="UHC118"/>
      <c r="UHD118"/>
      <c r="UHE118"/>
      <c r="UHF118"/>
      <c r="UHG118"/>
      <c r="UHH118"/>
      <c r="UHI118"/>
      <c r="UHJ118"/>
      <c r="UHK118"/>
      <c r="UHL118"/>
      <c r="UHM118"/>
      <c r="UHN118"/>
      <c r="UHO118"/>
      <c r="UHP118"/>
      <c r="UHQ118"/>
      <c r="UHR118"/>
      <c r="UHS118"/>
      <c r="UHT118"/>
      <c r="UHU118"/>
      <c r="UHV118"/>
      <c r="UHW118"/>
      <c r="UHX118"/>
      <c r="UHY118"/>
      <c r="UHZ118"/>
      <c r="UIA118"/>
      <c r="UIB118"/>
      <c r="UIC118"/>
      <c r="UID118"/>
      <c r="UIE118"/>
      <c r="UIF118"/>
      <c r="UIG118"/>
      <c r="UIH118"/>
      <c r="UII118"/>
      <c r="UIJ118"/>
      <c r="UIK118"/>
      <c r="UIL118"/>
      <c r="UIM118"/>
      <c r="UIN118"/>
      <c r="UIO118"/>
      <c r="UIP118"/>
      <c r="UIQ118"/>
      <c r="UIR118"/>
      <c r="UIS118"/>
      <c r="UIT118"/>
      <c r="UIU118"/>
      <c r="UIV118"/>
      <c r="UIW118"/>
      <c r="UIX118"/>
      <c r="UIY118"/>
      <c r="UIZ118"/>
      <c r="UJA118"/>
      <c r="UJB118"/>
      <c r="UJC118"/>
      <c r="UJD118"/>
      <c r="UJE118"/>
      <c r="UJF118"/>
      <c r="UJG118"/>
      <c r="UJH118"/>
      <c r="UJI118"/>
      <c r="UJJ118"/>
      <c r="UJK118"/>
      <c r="UJL118"/>
      <c r="UJM118"/>
      <c r="UJN118"/>
      <c r="UJO118"/>
      <c r="UJP118"/>
      <c r="UJQ118"/>
      <c r="UJR118"/>
      <c r="UJS118"/>
      <c r="UJT118"/>
      <c r="UJU118"/>
      <c r="UJV118"/>
      <c r="UJW118"/>
      <c r="UJX118"/>
      <c r="UJY118"/>
      <c r="UJZ118"/>
      <c r="UKA118"/>
      <c r="UKB118"/>
      <c r="UKC118"/>
      <c r="UKD118"/>
      <c r="UKE118"/>
      <c r="UKF118"/>
      <c r="UKG118"/>
      <c r="UKH118"/>
      <c r="UKI118"/>
      <c r="UKJ118"/>
      <c r="UKK118"/>
      <c r="UKL118"/>
      <c r="UKM118"/>
      <c r="UKN118"/>
      <c r="UKO118"/>
      <c r="UKP118"/>
      <c r="UKQ118"/>
      <c r="UKR118"/>
      <c r="UKS118"/>
      <c r="UKT118"/>
      <c r="UKU118"/>
      <c r="UKV118"/>
      <c r="UKW118"/>
      <c r="UKX118"/>
      <c r="UKY118"/>
      <c r="UKZ118"/>
      <c r="ULA118"/>
      <c r="ULB118"/>
      <c r="ULC118"/>
      <c r="ULD118"/>
      <c r="ULE118"/>
      <c r="ULF118"/>
      <c r="ULG118"/>
      <c r="ULH118"/>
      <c r="ULI118"/>
      <c r="ULJ118"/>
      <c r="ULK118"/>
      <c r="ULL118"/>
      <c r="ULM118"/>
      <c r="ULN118"/>
      <c r="ULO118"/>
      <c r="ULP118"/>
      <c r="ULQ118"/>
      <c r="ULR118"/>
      <c r="ULS118"/>
      <c r="ULT118"/>
      <c r="ULU118"/>
      <c r="ULV118"/>
      <c r="ULW118"/>
      <c r="ULX118"/>
      <c r="ULY118"/>
      <c r="ULZ118"/>
      <c r="UMA118"/>
      <c r="UMB118"/>
      <c r="UMC118"/>
      <c r="UMD118"/>
      <c r="UME118"/>
      <c r="UMF118"/>
      <c r="UMG118"/>
      <c r="UMH118"/>
      <c r="UMI118"/>
      <c r="UMJ118"/>
      <c r="UMK118"/>
      <c r="UML118"/>
      <c r="UMM118"/>
      <c r="UMN118"/>
      <c r="UMO118"/>
      <c r="UMP118"/>
      <c r="UMQ118"/>
      <c r="UMR118"/>
      <c r="UMS118"/>
      <c r="UMT118"/>
      <c r="UMU118"/>
      <c r="UMV118"/>
      <c r="UMW118"/>
      <c r="UMX118"/>
      <c r="UMY118"/>
      <c r="UMZ118"/>
      <c r="UNA118"/>
      <c r="UNB118"/>
      <c r="UNC118"/>
      <c r="UND118"/>
      <c r="UNE118"/>
      <c r="UNF118"/>
      <c r="UNG118"/>
      <c r="UNH118"/>
      <c r="UNI118"/>
      <c r="UNJ118"/>
      <c r="UNK118"/>
      <c r="UNL118"/>
      <c r="UNM118"/>
      <c r="UNN118"/>
      <c r="UNO118"/>
      <c r="UNP118"/>
      <c r="UNQ118"/>
      <c r="UNR118"/>
      <c r="UNS118"/>
      <c r="UNT118"/>
      <c r="UNU118"/>
      <c r="UNV118"/>
      <c r="UNW118"/>
      <c r="UNX118"/>
      <c r="UNY118"/>
      <c r="UNZ118"/>
      <c r="UOA118"/>
      <c r="UOB118"/>
      <c r="UOC118"/>
      <c r="UOD118"/>
      <c r="UOE118"/>
      <c r="UOF118"/>
      <c r="UOG118"/>
      <c r="UOH118"/>
      <c r="UOI118"/>
      <c r="UOJ118"/>
      <c r="UOK118"/>
      <c r="UOL118"/>
      <c r="UOM118"/>
      <c r="UON118"/>
      <c r="UOO118"/>
      <c r="UOP118"/>
      <c r="UOQ118"/>
      <c r="UOR118"/>
      <c r="UOS118"/>
      <c r="UOT118"/>
      <c r="UOU118"/>
      <c r="UOV118"/>
      <c r="UOW118"/>
      <c r="UOX118"/>
      <c r="UOY118"/>
      <c r="UOZ118"/>
      <c r="UPA118"/>
      <c r="UPB118"/>
      <c r="UPC118"/>
      <c r="UPD118"/>
      <c r="UPE118"/>
      <c r="UPF118"/>
      <c r="UPG118"/>
      <c r="UPH118"/>
      <c r="UPI118"/>
      <c r="UPJ118"/>
      <c r="UPK118"/>
      <c r="UPL118"/>
      <c r="UPM118"/>
      <c r="UPN118"/>
      <c r="UPO118"/>
      <c r="UPP118"/>
      <c r="UPQ118"/>
      <c r="UPR118"/>
      <c r="UPS118"/>
      <c r="UPT118"/>
      <c r="UPU118"/>
      <c r="UPV118"/>
      <c r="UPW118"/>
      <c r="UPX118"/>
      <c r="UPY118"/>
      <c r="UPZ118"/>
      <c r="UQA118"/>
      <c r="UQB118"/>
      <c r="UQC118"/>
      <c r="UQD118"/>
      <c r="UQE118"/>
      <c r="UQF118"/>
      <c r="UQG118"/>
      <c r="UQH118"/>
      <c r="UQI118"/>
      <c r="UQJ118"/>
      <c r="UQK118"/>
      <c r="UQL118"/>
      <c r="UQM118"/>
      <c r="UQN118"/>
      <c r="UQO118"/>
      <c r="UQP118"/>
      <c r="UQQ118"/>
      <c r="UQR118"/>
      <c r="UQS118"/>
      <c r="UQT118"/>
      <c r="UQU118"/>
      <c r="UQV118"/>
      <c r="UQW118"/>
      <c r="UQX118"/>
      <c r="UQY118"/>
      <c r="UQZ118"/>
      <c r="URA118"/>
      <c r="URB118"/>
      <c r="URC118"/>
      <c r="URD118"/>
      <c r="URE118"/>
      <c r="URF118"/>
      <c r="URG118"/>
      <c r="URH118"/>
      <c r="URI118"/>
      <c r="URJ118"/>
      <c r="URK118"/>
      <c r="URL118"/>
      <c r="URM118"/>
      <c r="URN118"/>
      <c r="URO118"/>
      <c r="URP118"/>
      <c r="URQ118"/>
      <c r="URR118"/>
      <c r="URS118"/>
      <c r="URT118"/>
      <c r="URU118"/>
      <c r="URV118"/>
      <c r="URW118"/>
      <c r="URX118"/>
      <c r="URY118"/>
      <c r="URZ118"/>
      <c r="USA118"/>
      <c r="USB118"/>
      <c r="USC118"/>
      <c r="USD118"/>
      <c r="USE118"/>
      <c r="USF118"/>
      <c r="USG118"/>
      <c r="USH118"/>
      <c r="USI118"/>
      <c r="USJ118"/>
      <c r="USK118"/>
      <c r="USL118"/>
      <c r="USM118"/>
      <c r="USN118"/>
      <c r="USO118"/>
      <c r="USP118"/>
      <c r="USQ118"/>
      <c r="USR118"/>
      <c r="USS118"/>
      <c r="UST118"/>
      <c r="USU118"/>
      <c r="USV118"/>
      <c r="USW118"/>
      <c r="USX118"/>
      <c r="USY118"/>
      <c r="USZ118"/>
      <c r="UTA118"/>
      <c r="UTB118"/>
      <c r="UTC118"/>
      <c r="UTD118"/>
      <c r="UTE118"/>
      <c r="UTF118"/>
      <c r="UTG118"/>
      <c r="UTH118"/>
      <c r="UTI118"/>
      <c r="UTJ118"/>
      <c r="UTK118"/>
      <c r="UTL118"/>
      <c r="UTM118"/>
      <c r="UTN118"/>
      <c r="UTO118"/>
      <c r="UTP118"/>
      <c r="UTQ118"/>
      <c r="UTR118"/>
      <c r="UTS118"/>
      <c r="UTT118"/>
      <c r="UTU118"/>
      <c r="UTV118"/>
      <c r="UTW118"/>
      <c r="UTX118"/>
      <c r="UTY118"/>
      <c r="UTZ118"/>
      <c r="UUA118"/>
      <c r="UUB118"/>
      <c r="UUC118"/>
      <c r="UUD118"/>
      <c r="UUE118"/>
      <c r="UUF118"/>
      <c r="UUG118"/>
      <c r="UUH118"/>
      <c r="UUI118"/>
      <c r="UUJ118"/>
      <c r="UUK118"/>
      <c r="UUL118"/>
      <c r="UUM118"/>
      <c r="UUN118"/>
      <c r="UUO118"/>
      <c r="UUP118"/>
      <c r="UUQ118"/>
      <c r="UUR118"/>
      <c r="UUS118"/>
      <c r="UUT118"/>
      <c r="UUU118"/>
      <c r="UUV118"/>
      <c r="UUW118"/>
      <c r="UUX118"/>
      <c r="UUY118"/>
      <c r="UUZ118"/>
      <c r="UVA118"/>
      <c r="UVB118"/>
      <c r="UVC118"/>
      <c r="UVD118"/>
      <c r="UVE118"/>
      <c r="UVF118"/>
      <c r="UVG118"/>
      <c r="UVH118"/>
      <c r="UVI118"/>
      <c r="UVJ118"/>
      <c r="UVK118"/>
      <c r="UVL118"/>
      <c r="UVM118"/>
      <c r="UVN118"/>
      <c r="UVO118"/>
      <c r="UVP118"/>
      <c r="UVQ118"/>
      <c r="UVR118"/>
      <c r="UVS118"/>
      <c r="UVT118"/>
      <c r="UVU118"/>
      <c r="UVV118"/>
      <c r="UVW118"/>
      <c r="UVX118"/>
      <c r="UVY118"/>
      <c r="UVZ118"/>
      <c r="UWA118"/>
      <c r="UWB118"/>
      <c r="UWC118"/>
      <c r="UWD118"/>
      <c r="UWE118"/>
      <c r="UWF118"/>
      <c r="UWG118"/>
      <c r="UWH118"/>
      <c r="UWI118"/>
      <c r="UWJ118"/>
      <c r="UWK118"/>
      <c r="UWL118"/>
      <c r="UWM118"/>
      <c r="UWN118"/>
      <c r="UWO118"/>
      <c r="UWP118"/>
      <c r="UWQ118"/>
      <c r="UWR118"/>
      <c r="UWS118"/>
      <c r="UWT118"/>
      <c r="UWU118"/>
      <c r="UWV118"/>
      <c r="UWW118"/>
      <c r="UWX118"/>
      <c r="UWY118"/>
      <c r="UWZ118"/>
      <c r="UXA118"/>
      <c r="UXB118"/>
      <c r="UXC118"/>
      <c r="UXD118"/>
      <c r="UXE118"/>
      <c r="UXF118"/>
      <c r="UXG118"/>
      <c r="UXH118"/>
      <c r="UXI118"/>
      <c r="UXJ118"/>
      <c r="UXK118"/>
      <c r="UXL118"/>
      <c r="UXM118"/>
      <c r="UXN118"/>
      <c r="UXO118"/>
      <c r="UXP118"/>
      <c r="UXQ118"/>
      <c r="UXR118"/>
      <c r="UXS118"/>
      <c r="UXT118"/>
      <c r="UXU118"/>
      <c r="UXV118"/>
      <c r="UXW118"/>
      <c r="UXX118"/>
      <c r="UXY118"/>
      <c r="UXZ118"/>
      <c r="UYA118"/>
      <c r="UYB118"/>
      <c r="UYC118"/>
      <c r="UYD118"/>
      <c r="UYE118"/>
      <c r="UYF118"/>
      <c r="UYG118"/>
      <c r="UYH118"/>
      <c r="UYI118"/>
      <c r="UYJ118"/>
      <c r="UYK118"/>
      <c r="UYL118"/>
      <c r="UYM118"/>
      <c r="UYN118"/>
      <c r="UYO118"/>
      <c r="UYP118"/>
      <c r="UYQ118"/>
      <c r="UYR118"/>
      <c r="UYS118"/>
      <c r="UYT118"/>
      <c r="UYU118"/>
      <c r="UYV118"/>
      <c r="UYW118"/>
      <c r="UYX118"/>
      <c r="UYY118"/>
      <c r="UYZ118"/>
      <c r="UZA118"/>
      <c r="UZB118"/>
      <c r="UZC118"/>
      <c r="UZD118"/>
      <c r="UZE118"/>
      <c r="UZF118"/>
      <c r="UZG118"/>
      <c r="UZH118"/>
      <c r="UZI118"/>
      <c r="UZJ118"/>
      <c r="UZK118"/>
      <c r="UZL118"/>
      <c r="UZM118"/>
      <c r="UZN118"/>
      <c r="UZO118"/>
      <c r="UZP118"/>
      <c r="UZQ118"/>
      <c r="UZR118"/>
      <c r="UZS118"/>
      <c r="UZT118"/>
      <c r="UZU118"/>
      <c r="UZV118"/>
      <c r="UZW118"/>
      <c r="UZX118"/>
      <c r="UZY118"/>
      <c r="UZZ118"/>
      <c r="VAA118"/>
      <c r="VAB118"/>
      <c r="VAC118"/>
      <c r="VAD118"/>
      <c r="VAE118"/>
      <c r="VAF118"/>
      <c r="VAG118"/>
      <c r="VAH118"/>
      <c r="VAI118"/>
      <c r="VAJ118"/>
      <c r="VAK118"/>
      <c r="VAL118"/>
      <c r="VAM118"/>
      <c r="VAN118"/>
      <c r="VAO118"/>
      <c r="VAP118"/>
      <c r="VAQ118"/>
      <c r="VAR118"/>
      <c r="VAS118"/>
      <c r="VAT118"/>
      <c r="VAU118"/>
      <c r="VAV118"/>
      <c r="VAW118"/>
      <c r="VAX118"/>
      <c r="VAY118"/>
      <c r="VAZ118"/>
      <c r="VBA118"/>
      <c r="VBB118"/>
      <c r="VBC118"/>
      <c r="VBD118"/>
      <c r="VBE118"/>
      <c r="VBF118"/>
      <c r="VBG118"/>
      <c r="VBH118"/>
      <c r="VBI118"/>
      <c r="VBJ118"/>
      <c r="VBK118"/>
      <c r="VBL118"/>
      <c r="VBM118"/>
      <c r="VBN118"/>
      <c r="VBO118"/>
      <c r="VBP118"/>
      <c r="VBQ118"/>
      <c r="VBR118"/>
      <c r="VBS118"/>
      <c r="VBT118"/>
      <c r="VBU118"/>
      <c r="VBV118"/>
      <c r="VBW118"/>
      <c r="VBX118"/>
      <c r="VBY118"/>
      <c r="VBZ118"/>
      <c r="VCA118"/>
      <c r="VCB118"/>
      <c r="VCC118"/>
      <c r="VCD118"/>
      <c r="VCE118"/>
      <c r="VCF118"/>
      <c r="VCG118"/>
      <c r="VCH118"/>
      <c r="VCI118"/>
      <c r="VCJ118"/>
      <c r="VCK118"/>
      <c r="VCL118"/>
      <c r="VCM118"/>
      <c r="VCN118"/>
      <c r="VCO118"/>
      <c r="VCP118"/>
      <c r="VCQ118"/>
      <c r="VCR118"/>
      <c r="VCS118"/>
      <c r="VCT118"/>
      <c r="VCU118"/>
      <c r="VCV118"/>
      <c r="VCW118"/>
      <c r="VCX118"/>
      <c r="VCY118"/>
      <c r="VCZ118"/>
      <c r="VDA118"/>
      <c r="VDB118"/>
      <c r="VDC118"/>
      <c r="VDD118"/>
      <c r="VDE118"/>
      <c r="VDF118"/>
      <c r="VDG118"/>
      <c r="VDH118"/>
      <c r="VDI118"/>
      <c r="VDJ118"/>
      <c r="VDK118"/>
      <c r="VDL118"/>
      <c r="VDM118"/>
      <c r="VDN118"/>
      <c r="VDO118"/>
      <c r="VDP118"/>
      <c r="VDQ118"/>
      <c r="VDR118"/>
      <c r="VDS118"/>
      <c r="VDT118"/>
      <c r="VDU118"/>
      <c r="VDV118"/>
      <c r="VDW118"/>
      <c r="VDX118"/>
      <c r="VDY118"/>
      <c r="VDZ118"/>
      <c r="VEA118"/>
      <c r="VEB118"/>
      <c r="VEC118"/>
      <c r="VED118"/>
      <c r="VEE118"/>
      <c r="VEF118"/>
      <c r="VEG118"/>
      <c r="VEH118"/>
      <c r="VEI118"/>
      <c r="VEJ118"/>
      <c r="VEK118"/>
      <c r="VEL118"/>
      <c r="VEM118"/>
      <c r="VEN118"/>
      <c r="VEO118"/>
      <c r="VEP118"/>
      <c r="VEQ118"/>
      <c r="VER118"/>
      <c r="VES118"/>
      <c r="VET118"/>
      <c r="VEU118"/>
      <c r="VEV118"/>
      <c r="VEW118"/>
      <c r="VEX118"/>
      <c r="VEY118"/>
      <c r="VEZ118"/>
      <c r="VFA118"/>
      <c r="VFB118"/>
      <c r="VFC118"/>
      <c r="VFD118"/>
      <c r="VFE118"/>
      <c r="VFF118"/>
      <c r="VFG118"/>
      <c r="VFH118"/>
      <c r="VFI118"/>
      <c r="VFJ118"/>
      <c r="VFK118"/>
      <c r="VFL118"/>
      <c r="VFM118"/>
      <c r="VFN118"/>
      <c r="VFO118"/>
      <c r="VFP118"/>
      <c r="VFQ118"/>
      <c r="VFR118"/>
      <c r="VFS118"/>
      <c r="VFT118"/>
      <c r="VFU118"/>
      <c r="VFV118"/>
      <c r="VFW118"/>
      <c r="VFX118"/>
      <c r="VFY118"/>
      <c r="VFZ118"/>
      <c r="VGA118"/>
      <c r="VGB118"/>
      <c r="VGC118"/>
      <c r="VGD118"/>
      <c r="VGE118"/>
      <c r="VGF118"/>
      <c r="VGG118"/>
      <c r="VGH118"/>
      <c r="VGI118"/>
      <c r="VGJ118"/>
      <c r="VGK118"/>
      <c r="VGL118"/>
      <c r="VGM118"/>
      <c r="VGN118"/>
      <c r="VGO118"/>
      <c r="VGP118"/>
      <c r="VGQ118"/>
      <c r="VGR118"/>
      <c r="VGS118"/>
      <c r="VGT118"/>
      <c r="VGU118"/>
      <c r="VGV118"/>
      <c r="VGW118"/>
      <c r="VGX118"/>
      <c r="VGY118"/>
      <c r="VGZ118"/>
      <c r="VHA118"/>
      <c r="VHB118"/>
      <c r="VHC118"/>
      <c r="VHD118"/>
      <c r="VHE118"/>
      <c r="VHF118"/>
      <c r="VHG118"/>
      <c r="VHH118"/>
      <c r="VHI118"/>
      <c r="VHJ118"/>
      <c r="VHK118"/>
      <c r="VHL118"/>
      <c r="VHM118"/>
      <c r="VHN118"/>
      <c r="VHO118"/>
      <c r="VHP118"/>
      <c r="VHQ118"/>
      <c r="VHR118"/>
      <c r="VHS118"/>
      <c r="VHT118"/>
      <c r="VHU118"/>
      <c r="VHV118"/>
      <c r="VHW118"/>
      <c r="VHX118"/>
      <c r="VHY118"/>
      <c r="VHZ118"/>
      <c r="VIA118"/>
      <c r="VIB118"/>
      <c r="VIC118"/>
      <c r="VID118"/>
      <c r="VIE118"/>
      <c r="VIF118"/>
      <c r="VIG118"/>
      <c r="VIH118"/>
      <c r="VII118"/>
      <c r="VIJ118"/>
      <c r="VIK118"/>
      <c r="VIL118"/>
      <c r="VIM118"/>
      <c r="VIN118"/>
      <c r="VIO118"/>
      <c r="VIP118"/>
      <c r="VIQ118"/>
      <c r="VIR118"/>
      <c r="VIS118"/>
      <c r="VIT118"/>
      <c r="VIU118"/>
      <c r="VIV118"/>
      <c r="VIW118"/>
      <c r="VIX118"/>
      <c r="VIY118"/>
      <c r="VIZ118"/>
      <c r="VJA118"/>
      <c r="VJB118"/>
      <c r="VJC118"/>
      <c r="VJD118"/>
      <c r="VJE118"/>
      <c r="VJF118"/>
      <c r="VJG118"/>
      <c r="VJH118"/>
      <c r="VJI118"/>
      <c r="VJJ118"/>
      <c r="VJK118"/>
      <c r="VJL118"/>
      <c r="VJM118"/>
      <c r="VJN118"/>
      <c r="VJO118"/>
      <c r="VJP118"/>
      <c r="VJQ118"/>
      <c r="VJR118"/>
      <c r="VJS118"/>
      <c r="VJT118"/>
      <c r="VJU118"/>
      <c r="VJV118"/>
      <c r="VJW118"/>
      <c r="VJX118"/>
      <c r="VJY118"/>
      <c r="VJZ118"/>
      <c r="VKA118"/>
      <c r="VKB118"/>
      <c r="VKC118"/>
      <c r="VKD118"/>
      <c r="VKE118"/>
      <c r="VKF118"/>
      <c r="VKG118"/>
      <c r="VKH118"/>
      <c r="VKI118"/>
      <c r="VKJ118"/>
      <c r="VKK118"/>
      <c r="VKL118"/>
      <c r="VKM118"/>
      <c r="VKN118"/>
      <c r="VKO118"/>
      <c r="VKP118"/>
      <c r="VKQ118"/>
      <c r="VKR118"/>
      <c r="VKS118"/>
      <c r="VKT118"/>
      <c r="VKU118"/>
      <c r="VKV118"/>
      <c r="VKW118"/>
      <c r="VKX118"/>
      <c r="VKY118"/>
      <c r="VKZ118"/>
      <c r="VLA118"/>
      <c r="VLB118"/>
      <c r="VLC118"/>
      <c r="VLD118"/>
      <c r="VLE118"/>
      <c r="VLF118"/>
      <c r="VLG118"/>
      <c r="VLH118"/>
      <c r="VLI118"/>
      <c r="VLJ118"/>
      <c r="VLK118"/>
      <c r="VLL118"/>
      <c r="VLM118"/>
      <c r="VLN118"/>
      <c r="VLO118"/>
      <c r="VLP118"/>
      <c r="VLQ118"/>
      <c r="VLR118"/>
      <c r="VLS118"/>
      <c r="VLT118"/>
      <c r="VLU118"/>
      <c r="VLV118"/>
      <c r="VLW118"/>
      <c r="VLX118"/>
      <c r="VLY118"/>
      <c r="VLZ118"/>
      <c r="VMA118"/>
      <c r="VMB118"/>
      <c r="VMC118"/>
      <c r="VMD118"/>
      <c r="VME118"/>
      <c r="VMF118"/>
      <c r="VMG118"/>
      <c r="VMH118"/>
      <c r="VMI118"/>
      <c r="VMJ118"/>
      <c r="VMK118"/>
      <c r="VML118"/>
      <c r="VMM118"/>
      <c r="VMN118"/>
      <c r="VMO118"/>
      <c r="VMP118"/>
      <c r="VMQ118"/>
      <c r="VMR118"/>
      <c r="VMS118"/>
      <c r="VMT118"/>
      <c r="VMU118"/>
      <c r="VMV118"/>
      <c r="VMW118"/>
      <c r="VMX118"/>
      <c r="VMY118"/>
      <c r="VMZ118"/>
      <c r="VNA118"/>
      <c r="VNB118"/>
      <c r="VNC118"/>
      <c r="VND118"/>
      <c r="VNE118"/>
      <c r="VNF118"/>
      <c r="VNG118"/>
      <c r="VNH118"/>
      <c r="VNI118"/>
      <c r="VNJ118"/>
      <c r="VNK118"/>
      <c r="VNL118"/>
      <c r="VNM118"/>
      <c r="VNN118"/>
      <c r="VNO118"/>
      <c r="VNP118"/>
      <c r="VNQ118"/>
      <c r="VNR118"/>
      <c r="VNS118"/>
      <c r="VNT118"/>
      <c r="VNU118"/>
      <c r="VNV118"/>
      <c r="VNW118"/>
      <c r="VNX118"/>
      <c r="VNY118"/>
      <c r="VNZ118"/>
      <c r="VOA118"/>
      <c r="VOB118"/>
      <c r="VOC118"/>
      <c r="VOD118"/>
      <c r="VOE118"/>
      <c r="VOF118"/>
      <c r="VOG118"/>
      <c r="VOH118"/>
      <c r="VOI118"/>
      <c r="VOJ118"/>
      <c r="VOK118"/>
      <c r="VOL118"/>
      <c r="VOM118"/>
      <c r="VON118"/>
      <c r="VOO118"/>
      <c r="VOP118"/>
      <c r="VOQ118"/>
      <c r="VOR118"/>
      <c r="VOS118"/>
      <c r="VOT118"/>
      <c r="VOU118"/>
      <c r="VOV118"/>
      <c r="VOW118"/>
      <c r="VOX118"/>
      <c r="VOY118"/>
      <c r="VOZ118"/>
      <c r="VPA118"/>
      <c r="VPB118"/>
      <c r="VPC118"/>
      <c r="VPD118"/>
      <c r="VPE118"/>
      <c r="VPF118"/>
      <c r="VPG118"/>
      <c r="VPH118"/>
      <c r="VPI118"/>
      <c r="VPJ118"/>
      <c r="VPK118"/>
      <c r="VPL118"/>
      <c r="VPM118"/>
      <c r="VPN118"/>
      <c r="VPO118"/>
      <c r="VPP118"/>
      <c r="VPQ118"/>
      <c r="VPR118"/>
      <c r="VPS118"/>
      <c r="VPT118"/>
      <c r="VPU118"/>
      <c r="VPV118"/>
      <c r="VPW118"/>
      <c r="VPX118"/>
      <c r="VPY118"/>
      <c r="VPZ118"/>
      <c r="VQA118"/>
      <c r="VQB118"/>
      <c r="VQC118"/>
      <c r="VQD118"/>
      <c r="VQE118"/>
      <c r="VQF118"/>
      <c r="VQG118"/>
      <c r="VQH118"/>
      <c r="VQI118"/>
      <c r="VQJ118"/>
      <c r="VQK118"/>
      <c r="VQL118"/>
      <c r="VQM118"/>
      <c r="VQN118"/>
      <c r="VQO118"/>
      <c r="VQP118"/>
      <c r="VQQ118"/>
      <c r="VQR118"/>
      <c r="VQS118"/>
      <c r="VQT118"/>
      <c r="VQU118"/>
      <c r="VQV118"/>
      <c r="VQW118"/>
      <c r="VQX118"/>
      <c r="VQY118"/>
      <c r="VQZ118"/>
      <c r="VRA118"/>
      <c r="VRB118"/>
      <c r="VRC118"/>
      <c r="VRD118"/>
      <c r="VRE118"/>
      <c r="VRF118"/>
      <c r="VRG118"/>
      <c r="VRH118"/>
      <c r="VRI118"/>
      <c r="VRJ118"/>
      <c r="VRK118"/>
      <c r="VRL118"/>
      <c r="VRM118"/>
      <c r="VRN118"/>
      <c r="VRO118"/>
      <c r="VRP118"/>
      <c r="VRQ118"/>
      <c r="VRR118"/>
      <c r="VRS118"/>
      <c r="VRT118"/>
      <c r="VRU118"/>
      <c r="VRV118"/>
      <c r="VRW118"/>
      <c r="VRX118"/>
      <c r="VRY118"/>
      <c r="VRZ118"/>
      <c r="VSA118"/>
      <c r="VSB118"/>
      <c r="VSC118"/>
      <c r="VSD118"/>
      <c r="VSE118"/>
      <c r="VSF118"/>
      <c r="VSG118"/>
      <c r="VSH118"/>
      <c r="VSI118"/>
      <c r="VSJ118"/>
      <c r="VSK118"/>
      <c r="VSL118"/>
      <c r="VSM118"/>
      <c r="VSN118"/>
      <c r="VSO118"/>
      <c r="VSP118"/>
      <c r="VSQ118"/>
      <c r="VSR118"/>
      <c r="VSS118"/>
      <c r="VST118"/>
      <c r="VSU118"/>
      <c r="VSV118"/>
      <c r="VSW118"/>
      <c r="VSX118"/>
      <c r="VSY118"/>
      <c r="VSZ118"/>
      <c r="VTA118"/>
      <c r="VTB118"/>
      <c r="VTC118"/>
      <c r="VTD118"/>
      <c r="VTE118"/>
      <c r="VTF118"/>
      <c r="VTG118"/>
      <c r="VTH118"/>
      <c r="VTI118"/>
      <c r="VTJ118"/>
      <c r="VTK118"/>
      <c r="VTL118"/>
      <c r="VTM118"/>
      <c r="VTN118"/>
      <c r="VTO118"/>
      <c r="VTP118"/>
      <c r="VTQ118"/>
      <c r="VTR118"/>
      <c r="VTS118"/>
      <c r="VTT118"/>
      <c r="VTU118"/>
      <c r="VTV118"/>
      <c r="VTW118"/>
      <c r="VTX118"/>
      <c r="VTY118"/>
      <c r="VTZ118"/>
      <c r="VUA118"/>
      <c r="VUB118"/>
      <c r="VUC118"/>
      <c r="VUD118"/>
      <c r="VUE118"/>
      <c r="VUF118"/>
      <c r="VUG118"/>
      <c r="VUH118"/>
      <c r="VUI118"/>
      <c r="VUJ118"/>
      <c r="VUK118"/>
      <c r="VUL118"/>
      <c r="VUM118"/>
      <c r="VUN118"/>
      <c r="VUO118"/>
      <c r="VUP118"/>
      <c r="VUQ118"/>
      <c r="VUR118"/>
      <c r="VUS118"/>
      <c r="VUT118"/>
      <c r="VUU118"/>
      <c r="VUV118"/>
      <c r="VUW118"/>
      <c r="VUX118"/>
      <c r="VUY118"/>
      <c r="VUZ118"/>
      <c r="VVA118"/>
      <c r="VVB118"/>
      <c r="VVC118"/>
      <c r="VVD118"/>
      <c r="VVE118"/>
      <c r="VVF118"/>
      <c r="VVG118"/>
      <c r="VVH118"/>
      <c r="VVI118"/>
      <c r="VVJ118"/>
      <c r="VVK118"/>
      <c r="VVL118"/>
      <c r="VVM118"/>
      <c r="VVN118"/>
      <c r="VVO118"/>
      <c r="VVP118"/>
      <c r="VVQ118"/>
      <c r="VVR118"/>
      <c r="VVS118"/>
      <c r="VVT118"/>
      <c r="VVU118"/>
      <c r="VVV118"/>
      <c r="VVW118"/>
      <c r="VVX118"/>
      <c r="VVY118"/>
      <c r="VVZ118"/>
      <c r="VWA118"/>
      <c r="VWB118"/>
      <c r="VWC118"/>
      <c r="VWD118"/>
      <c r="VWE118"/>
      <c r="VWF118"/>
      <c r="VWG118"/>
      <c r="VWH118"/>
      <c r="VWI118"/>
      <c r="VWJ118"/>
      <c r="VWK118"/>
      <c r="VWL118"/>
      <c r="VWM118"/>
      <c r="VWN118"/>
      <c r="VWO118"/>
      <c r="VWP118"/>
      <c r="VWQ118"/>
      <c r="VWR118"/>
      <c r="VWS118"/>
      <c r="VWT118"/>
      <c r="VWU118"/>
      <c r="VWV118"/>
      <c r="VWW118"/>
      <c r="VWX118"/>
      <c r="VWY118"/>
      <c r="VWZ118"/>
      <c r="VXA118"/>
      <c r="VXB118"/>
      <c r="VXC118"/>
      <c r="VXD118"/>
      <c r="VXE118"/>
      <c r="VXF118"/>
      <c r="VXG118"/>
      <c r="VXH118"/>
      <c r="VXI118"/>
      <c r="VXJ118"/>
      <c r="VXK118"/>
      <c r="VXL118"/>
      <c r="VXM118"/>
      <c r="VXN118"/>
      <c r="VXO118"/>
      <c r="VXP118"/>
      <c r="VXQ118"/>
      <c r="VXR118"/>
      <c r="VXS118"/>
      <c r="VXT118"/>
      <c r="VXU118"/>
      <c r="VXV118"/>
      <c r="VXW118"/>
      <c r="VXX118"/>
      <c r="VXY118"/>
      <c r="VXZ118"/>
      <c r="VYA118"/>
      <c r="VYB118"/>
      <c r="VYC118"/>
      <c r="VYD118"/>
      <c r="VYE118"/>
      <c r="VYF118"/>
      <c r="VYG118"/>
      <c r="VYH118"/>
      <c r="VYI118"/>
      <c r="VYJ118"/>
      <c r="VYK118"/>
      <c r="VYL118"/>
      <c r="VYM118"/>
      <c r="VYN118"/>
      <c r="VYO118"/>
      <c r="VYP118"/>
      <c r="VYQ118"/>
      <c r="VYR118"/>
      <c r="VYS118"/>
      <c r="VYT118"/>
      <c r="VYU118"/>
      <c r="VYV118"/>
      <c r="VYW118"/>
      <c r="VYX118"/>
      <c r="VYY118"/>
      <c r="VYZ118"/>
      <c r="VZA118"/>
      <c r="VZB118"/>
      <c r="VZC118"/>
      <c r="VZD118"/>
      <c r="VZE118"/>
      <c r="VZF118"/>
      <c r="VZG118"/>
      <c r="VZH118"/>
      <c r="VZI118"/>
      <c r="VZJ118"/>
      <c r="VZK118"/>
      <c r="VZL118"/>
      <c r="VZM118"/>
      <c r="VZN118"/>
      <c r="VZO118"/>
      <c r="VZP118"/>
      <c r="VZQ118"/>
      <c r="VZR118"/>
      <c r="VZS118"/>
      <c r="VZT118"/>
      <c r="VZU118"/>
      <c r="VZV118"/>
      <c r="VZW118"/>
      <c r="VZX118"/>
      <c r="VZY118"/>
      <c r="VZZ118"/>
      <c r="WAA118"/>
      <c r="WAB118"/>
      <c r="WAC118"/>
      <c r="WAD118"/>
      <c r="WAE118"/>
      <c r="WAF118"/>
      <c r="WAG118"/>
      <c r="WAH118"/>
      <c r="WAI118"/>
      <c r="WAJ118"/>
      <c r="WAK118"/>
      <c r="WAL118"/>
      <c r="WAM118"/>
      <c r="WAN118"/>
      <c r="WAO118"/>
      <c r="WAP118"/>
      <c r="WAQ118"/>
      <c r="WAR118"/>
      <c r="WAS118"/>
      <c r="WAT118"/>
      <c r="WAU118"/>
      <c r="WAV118"/>
      <c r="WAW118"/>
      <c r="WAX118"/>
      <c r="WAY118"/>
      <c r="WAZ118"/>
      <c r="WBA118"/>
      <c r="WBB118"/>
      <c r="WBC118"/>
      <c r="WBD118"/>
      <c r="WBE118"/>
      <c r="WBF118"/>
      <c r="WBG118"/>
      <c r="WBH118"/>
      <c r="WBI118"/>
      <c r="WBJ118"/>
      <c r="WBK118"/>
      <c r="WBL118"/>
      <c r="WBM118"/>
      <c r="WBN118"/>
      <c r="WBO118"/>
      <c r="WBP118"/>
      <c r="WBQ118"/>
      <c r="WBR118"/>
      <c r="WBS118"/>
      <c r="WBT118"/>
      <c r="WBU118"/>
      <c r="WBV118"/>
      <c r="WBW118"/>
      <c r="WBX118"/>
      <c r="WBY118"/>
      <c r="WBZ118"/>
      <c r="WCA118"/>
      <c r="WCB118"/>
      <c r="WCC118"/>
      <c r="WCD118"/>
      <c r="WCE118"/>
      <c r="WCF118"/>
      <c r="WCG118"/>
      <c r="WCH118"/>
      <c r="WCI118"/>
      <c r="WCJ118"/>
      <c r="WCK118"/>
      <c r="WCL118"/>
      <c r="WCM118"/>
      <c r="WCN118"/>
      <c r="WCO118"/>
      <c r="WCP118"/>
      <c r="WCQ118"/>
      <c r="WCR118"/>
      <c r="WCS118"/>
      <c r="WCT118"/>
      <c r="WCU118"/>
      <c r="WCV118"/>
      <c r="WCW118"/>
      <c r="WCX118"/>
      <c r="WCY118"/>
      <c r="WCZ118"/>
      <c r="WDA118"/>
      <c r="WDB118"/>
      <c r="WDC118"/>
      <c r="WDD118"/>
      <c r="WDE118"/>
      <c r="WDF118"/>
      <c r="WDG118"/>
      <c r="WDH118"/>
      <c r="WDI118"/>
      <c r="WDJ118"/>
      <c r="WDK118"/>
      <c r="WDL118"/>
      <c r="WDM118"/>
      <c r="WDN118"/>
      <c r="WDO118"/>
      <c r="WDP118"/>
      <c r="WDQ118"/>
      <c r="WDR118"/>
      <c r="WDS118"/>
      <c r="WDT118"/>
      <c r="WDU118"/>
      <c r="WDV118"/>
      <c r="WDW118"/>
      <c r="WDX118"/>
      <c r="WDY118"/>
      <c r="WDZ118"/>
      <c r="WEA118"/>
      <c r="WEB118"/>
      <c r="WEC118"/>
      <c r="WED118"/>
      <c r="WEE118"/>
      <c r="WEF118"/>
      <c r="WEG118"/>
      <c r="WEH118"/>
      <c r="WEI118"/>
      <c r="WEJ118"/>
      <c r="WEK118"/>
      <c r="WEL118"/>
      <c r="WEM118"/>
      <c r="WEN118"/>
      <c r="WEO118"/>
      <c r="WEP118"/>
      <c r="WEQ118"/>
      <c r="WER118"/>
      <c r="WES118"/>
      <c r="WET118"/>
      <c r="WEU118"/>
      <c r="WEV118"/>
      <c r="WEW118"/>
      <c r="WEX118"/>
      <c r="WEY118"/>
      <c r="WEZ118"/>
      <c r="WFA118"/>
      <c r="WFB118"/>
      <c r="WFC118"/>
      <c r="WFD118"/>
      <c r="WFE118"/>
      <c r="WFF118"/>
      <c r="WFG118"/>
      <c r="WFH118"/>
      <c r="WFI118"/>
      <c r="WFJ118"/>
      <c r="WFK118"/>
      <c r="WFL118"/>
      <c r="WFM118"/>
      <c r="WFN118"/>
      <c r="WFO118"/>
      <c r="WFP118"/>
      <c r="WFQ118"/>
      <c r="WFR118"/>
      <c r="WFS118"/>
      <c r="WFT118"/>
      <c r="WFU118"/>
      <c r="WFV118"/>
      <c r="WFW118"/>
      <c r="WFX118"/>
      <c r="WFY118"/>
      <c r="WFZ118"/>
      <c r="WGA118"/>
      <c r="WGB118"/>
      <c r="WGC118"/>
      <c r="WGD118"/>
      <c r="WGE118"/>
      <c r="WGF118"/>
      <c r="WGG118"/>
      <c r="WGH118"/>
      <c r="WGI118"/>
      <c r="WGJ118"/>
      <c r="WGK118"/>
      <c r="WGL118"/>
      <c r="WGM118"/>
      <c r="WGN118"/>
      <c r="WGO118"/>
      <c r="WGP118"/>
      <c r="WGQ118"/>
      <c r="WGR118"/>
      <c r="WGS118"/>
      <c r="WGT118"/>
      <c r="WGU118"/>
      <c r="WGV118"/>
      <c r="WGW118"/>
      <c r="WGX118"/>
      <c r="WGY118"/>
      <c r="WGZ118"/>
      <c r="WHA118"/>
      <c r="WHB118"/>
      <c r="WHC118"/>
      <c r="WHD118"/>
      <c r="WHE118"/>
      <c r="WHF118"/>
      <c r="WHG118"/>
      <c r="WHH118"/>
      <c r="WHI118"/>
      <c r="WHJ118"/>
      <c r="WHK118"/>
      <c r="WHL118"/>
      <c r="WHM118"/>
      <c r="WHN118"/>
      <c r="WHO118"/>
      <c r="WHP118"/>
      <c r="WHQ118"/>
      <c r="WHR118"/>
      <c r="WHS118"/>
      <c r="WHT118"/>
      <c r="WHU118"/>
      <c r="WHV118"/>
      <c r="WHW118"/>
      <c r="WHX118"/>
      <c r="WHY118"/>
      <c r="WHZ118"/>
      <c r="WIA118"/>
      <c r="WIB118"/>
      <c r="WIC118"/>
      <c r="WID118"/>
      <c r="WIE118"/>
      <c r="WIF118"/>
      <c r="WIG118"/>
      <c r="WIH118"/>
      <c r="WII118"/>
      <c r="WIJ118"/>
      <c r="WIK118"/>
      <c r="WIL118"/>
      <c r="WIM118"/>
      <c r="WIN118"/>
      <c r="WIO118"/>
      <c r="WIP118"/>
      <c r="WIQ118"/>
      <c r="WIR118"/>
      <c r="WIS118"/>
      <c r="WIT118"/>
      <c r="WIU118"/>
      <c r="WIV118"/>
      <c r="WIW118"/>
      <c r="WIX118"/>
      <c r="WIY118"/>
      <c r="WIZ118"/>
      <c r="WJA118"/>
      <c r="WJB118"/>
      <c r="WJC118"/>
      <c r="WJD118"/>
      <c r="WJE118"/>
      <c r="WJF118"/>
      <c r="WJG118"/>
      <c r="WJH118"/>
      <c r="WJI118"/>
      <c r="WJJ118"/>
      <c r="WJK118"/>
      <c r="WJL118"/>
      <c r="WJM118"/>
      <c r="WJN118"/>
      <c r="WJO118"/>
      <c r="WJP118"/>
      <c r="WJQ118"/>
      <c r="WJR118"/>
      <c r="WJS118"/>
      <c r="WJT118"/>
      <c r="WJU118"/>
      <c r="WJV118"/>
      <c r="WJW118"/>
      <c r="WJX118"/>
      <c r="WJY118"/>
      <c r="WJZ118"/>
      <c r="WKA118"/>
      <c r="WKB118"/>
      <c r="WKC118"/>
      <c r="WKD118"/>
      <c r="WKE118"/>
      <c r="WKF118"/>
      <c r="WKG118"/>
      <c r="WKH118"/>
      <c r="WKI118"/>
      <c r="WKJ118"/>
      <c r="WKK118"/>
      <c r="WKL118"/>
      <c r="WKM118"/>
      <c r="WKN118"/>
      <c r="WKO118"/>
      <c r="WKP118"/>
      <c r="WKQ118"/>
      <c r="WKR118"/>
      <c r="WKS118"/>
      <c r="WKT118"/>
      <c r="WKU118"/>
      <c r="WKV118"/>
      <c r="WKW118"/>
      <c r="WKX118"/>
      <c r="WKY118"/>
      <c r="WKZ118"/>
      <c r="WLA118"/>
      <c r="WLB118"/>
      <c r="WLC118"/>
      <c r="WLD118"/>
      <c r="WLE118"/>
      <c r="WLF118"/>
      <c r="WLG118"/>
      <c r="WLH118"/>
      <c r="WLI118"/>
      <c r="WLJ118"/>
      <c r="WLK118"/>
      <c r="WLL118"/>
      <c r="WLM118"/>
      <c r="WLN118"/>
      <c r="WLO118"/>
      <c r="WLP118"/>
      <c r="WLQ118"/>
      <c r="WLR118"/>
      <c r="WLS118"/>
      <c r="WLT118"/>
      <c r="WLU118"/>
      <c r="WLV118"/>
      <c r="WLW118"/>
      <c r="WLX118"/>
      <c r="WLY118"/>
      <c r="WLZ118"/>
      <c r="WMA118"/>
      <c r="WMB118"/>
      <c r="WMC118"/>
      <c r="WMD118"/>
      <c r="WME118"/>
      <c r="WMF118"/>
      <c r="WMG118"/>
      <c r="WMH118"/>
      <c r="WMI118"/>
      <c r="WMJ118"/>
      <c r="WMK118"/>
      <c r="WML118"/>
      <c r="WMM118"/>
      <c r="WMN118"/>
      <c r="WMO118"/>
      <c r="WMP118"/>
      <c r="WMQ118"/>
      <c r="WMR118"/>
      <c r="WMS118"/>
      <c r="WMT118"/>
      <c r="WMU118"/>
      <c r="WMV118"/>
      <c r="WMW118"/>
      <c r="WMX118"/>
      <c r="WMY118"/>
      <c r="WMZ118"/>
      <c r="WNA118"/>
      <c r="WNB118"/>
      <c r="WNC118"/>
      <c r="WND118"/>
      <c r="WNE118"/>
      <c r="WNF118"/>
      <c r="WNG118"/>
      <c r="WNH118"/>
      <c r="WNI118"/>
      <c r="WNJ118"/>
      <c r="WNK118"/>
      <c r="WNL118"/>
      <c r="WNM118"/>
      <c r="WNN118"/>
      <c r="WNO118"/>
      <c r="WNP118"/>
      <c r="WNQ118"/>
      <c r="WNR118"/>
      <c r="WNS118"/>
      <c r="WNT118"/>
      <c r="WNU118"/>
      <c r="WNV118"/>
      <c r="WNW118"/>
      <c r="WNX118"/>
      <c r="WNY118"/>
      <c r="WNZ118"/>
      <c r="WOA118"/>
      <c r="WOB118"/>
      <c r="WOC118"/>
      <c r="WOD118"/>
      <c r="WOE118"/>
      <c r="WOF118"/>
      <c r="WOG118"/>
      <c r="WOH118"/>
      <c r="WOI118"/>
      <c r="WOJ118"/>
      <c r="WOK118"/>
      <c r="WOL118"/>
      <c r="WOM118"/>
      <c r="WON118"/>
      <c r="WOO118"/>
      <c r="WOP118"/>
      <c r="WOQ118"/>
      <c r="WOR118"/>
      <c r="WOS118"/>
      <c r="WOT118"/>
      <c r="WOU118"/>
      <c r="WOV118"/>
      <c r="WOW118"/>
      <c r="WOX118"/>
      <c r="WOY118"/>
      <c r="WOZ118"/>
      <c r="WPA118"/>
      <c r="WPB118"/>
      <c r="WPC118"/>
      <c r="WPD118"/>
      <c r="WPE118"/>
      <c r="WPF118"/>
      <c r="WPG118"/>
      <c r="WPH118"/>
      <c r="WPI118"/>
      <c r="WPJ118"/>
      <c r="WPK118"/>
      <c r="WPL118"/>
      <c r="WPM118"/>
      <c r="WPN118"/>
      <c r="WPO118"/>
      <c r="WPP118"/>
      <c r="WPQ118"/>
      <c r="WPR118"/>
      <c r="WPS118"/>
      <c r="WPT118"/>
      <c r="WPU118"/>
      <c r="WPV118"/>
      <c r="WPW118"/>
      <c r="WPX118"/>
      <c r="WPY118"/>
      <c r="WPZ118"/>
      <c r="WQA118"/>
      <c r="WQB118"/>
      <c r="WQC118"/>
      <c r="WQD118"/>
      <c r="WQE118"/>
      <c r="WQF118"/>
      <c r="WQG118"/>
      <c r="WQH118"/>
      <c r="WQI118"/>
      <c r="WQJ118"/>
      <c r="WQK118"/>
      <c r="WQL118"/>
      <c r="WQM118"/>
      <c r="WQN118"/>
      <c r="WQO118"/>
      <c r="WQP118"/>
      <c r="WQQ118"/>
      <c r="WQR118"/>
      <c r="WQS118"/>
      <c r="WQT118"/>
      <c r="WQU118"/>
      <c r="WQV118"/>
      <c r="WQW118"/>
      <c r="WQX118"/>
      <c r="WQY118"/>
      <c r="WQZ118"/>
      <c r="WRA118"/>
      <c r="WRB118"/>
      <c r="WRC118"/>
      <c r="WRD118"/>
      <c r="WRE118"/>
      <c r="WRF118"/>
      <c r="WRG118"/>
      <c r="WRH118"/>
      <c r="WRI118"/>
      <c r="WRJ118"/>
      <c r="WRK118"/>
      <c r="WRL118"/>
      <c r="WRM118"/>
      <c r="WRN118"/>
      <c r="WRO118"/>
      <c r="WRP118"/>
      <c r="WRQ118"/>
      <c r="WRR118"/>
      <c r="WRS118"/>
      <c r="WRT118"/>
      <c r="WRU118"/>
      <c r="WRV118"/>
      <c r="WRW118"/>
      <c r="WRX118"/>
      <c r="WRY118"/>
      <c r="WRZ118"/>
      <c r="WSA118"/>
      <c r="WSB118"/>
      <c r="WSC118"/>
      <c r="WSD118"/>
      <c r="WSE118"/>
      <c r="WSF118"/>
      <c r="WSG118"/>
      <c r="WSH118"/>
      <c r="WSI118"/>
      <c r="WSJ118"/>
      <c r="WSK118"/>
      <c r="WSL118"/>
      <c r="WSM118"/>
      <c r="WSN118"/>
      <c r="WSO118"/>
      <c r="WSP118"/>
      <c r="WSQ118"/>
      <c r="WSR118"/>
      <c r="WSS118"/>
      <c r="WST118"/>
      <c r="WSU118"/>
      <c r="WSV118"/>
      <c r="WSW118"/>
      <c r="WSX118"/>
      <c r="WSY118"/>
      <c r="WSZ118"/>
      <c r="WTA118"/>
      <c r="WTB118"/>
      <c r="WTC118"/>
      <c r="WTD118"/>
      <c r="WTE118"/>
      <c r="WTF118"/>
      <c r="WTG118"/>
      <c r="WTH118"/>
      <c r="WTI118"/>
      <c r="WTJ118"/>
      <c r="WTK118"/>
      <c r="WTL118"/>
      <c r="WTM118"/>
      <c r="WTN118"/>
      <c r="WTO118"/>
      <c r="WTP118"/>
      <c r="WTQ118"/>
      <c r="WTR118"/>
      <c r="WTS118"/>
      <c r="WTT118"/>
      <c r="WTU118"/>
      <c r="WTV118"/>
      <c r="WTW118"/>
      <c r="WTX118"/>
      <c r="WTY118"/>
      <c r="WTZ118"/>
      <c r="WUA118"/>
      <c r="WUB118"/>
      <c r="WUC118"/>
      <c r="WUD118"/>
      <c r="WUE118"/>
      <c r="WUF118"/>
      <c r="WUG118"/>
      <c r="WUH118"/>
      <c r="WUI118"/>
      <c r="WUJ118"/>
      <c r="WUK118"/>
      <c r="WUL118"/>
      <c r="WUM118"/>
      <c r="WUN118"/>
      <c r="WUO118"/>
      <c r="WUP118"/>
      <c r="WUQ118"/>
      <c r="WUR118"/>
      <c r="WUS118"/>
      <c r="WUT118"/>
      <c r="WUU118"/>
      <c r="WUV118"/>
      <c r="WUW118"/>
      <c r="WUX118"/>
      <c r="WUY118"/>
      <c r="WUZ118"/>
      <c r="WVA118"/>
      <c r="WVB118"/>
      <c r="WVC118"/>
      <c r="WVD118"/>
      <c r="WVE118"/>
      <c r="WVF118"/>
      <c r="WVG118"/>
      <c r="WVH118"/>
      <c r="WVI118"/>
      <c r="WVJ118"/>
      <c r="WVK118"/>
      <c r="WVL118"/>
      <c r="WVM118"/>
      <c r="WVN118"/>
      <c r="WVO118"/>
      <c r="WVP118"/>
      <c r="WVQ118"/>
      <c r="WVR118"/>
      <c r="WVS118"/>
      <c r="WVT118"/>
      <c r="WVU118"/>
      <c r="WVV118"/>
      <c r="WVW118"/>
      <c r="WVX118"/>
      <c r="WVY118"/>
      <c r="WVZ118"/>
      <c r="WWA118"/>
      <c r="WWB118"/>
      <c r="WWC118"/>
      <c r="WWD118"/>
      <c r="WWE118"/>
      <c r="WWF118"/>
      <c r="WWG118"/>
      <c r="WWH118"/>
      <c r="WWI118"/>
      <c r="WWJ118"/>
      <c r="WWK118"/>
      <c r="WWL118"/>
      <c r="WWM118"/>
      <c r="WWN118"/>
      <c r="WWO118"/>
      <c r="WWP118"/>
      <c r="WWQ118"/>
      <c r="WWR118"/>
      <c r="WWS118"/>
      <c r="WWT118"/>
      <c r="WWU118"/>
      <c r="WWV118"/>
      <c r="WWW118"/>
      <c r="WWX118"/>
      <c r="WWY118"/>
      <c r="WWZ118"/>
      <c r="WXA118"/>
      <c r="WXB118"/>
      <c r="WXC118"/>
      <c r="WXD118"/>
      <c r="WXE118"/>
      <c r="WXF118"/>
      <c r="WXG118"/>
      <c r="WXH118"/>
      <c r="WXI118"/>
      <c r="WXJ118"/>
      <c r="WXK118"/>
      <c r="WXL118"/>
      <c r="WXM118"/>
      <c r="WXN118"/>
      <c r="WXO118"/>
      <c r="WXP118"/>
      <c r="WXQ118"/>
      <c r="WXR118"/>
      <c r="WXS118"/>
      <c r="WXT118"/>
      <c r="WXU118"/>
      <c r="WXV118"/>
      <c r="WXW118"/>
      <c r="WXX118"/>
      <c r="WXY118"/>
      <c r="WXZ118"/>
      <c r="WYA118"/>
      <c r="WYB118"/>
      <c r="WYC118"/>
      <c r="WYD118"/>
      <c r="WYE118"/>
      <c r="WYF118"/>
      <c r="WYG118"/>
      <c r="WYH118"/>
      <c r="WYI118"/>
      <c r="WYJ118"/>
      <c r="WYK118"/>
      <c r="WYL118"/>
      <c r="WYM118"/>
      <c r="WYN118"/>
      <c r="WYO118"/>
      <c r="WYP118"/>
      <c r="WYQ118"/>
      <c r="WYR118"/>
      <c r="WYS118"/>
      <c r="WYT118"/>
      <c r="WYU118"/>
      <c r="WYV118"/>
      <c r="WYW118"/>
      <c r="WYX118"/>
      <c r="WYY118"/>
      <c r="WYZ118"/>
      <c r="WZA118"/>
      <c r="WZB118"/>
      <c r="WZC118"/>
      <c r="WZD118"/>
      <c r="WZE118"/>
      <c r="WZF118"/>
      <c r="WZG118"/>
      <c r="WZH118"/>
      <c r="WZI118"/>
      <c r="WZJ118"/>
      <c r="WZK118"/>
      <c r="WZL118"/>
      <c r="WZM118"/>
      <c r="WZN118"/>
      <c r="WZO118"/>
      <c r="WZP118"/>
      <c r="WZQ118"/>
      <c r="WZR118"/>
      <c r="WZS118"/>
      <c r="WZT118"/>
      <c r="WZU118"/>
      <c r="WZV118"/>
      <c r="WZW118"/>
      <c r="WZX118"/>
      <c r="WZY118"/>
      <c r="WZZ118"/>
      <c r="XAA118"/>
      <c r="XAB118"/>
      <c r="XAC118"/>
      <c r="XAD118"/>
      <c r="XAE118"/>
      <c r="XAF118"/>
      <c r="XAG118"/>
      <c r="XAH118"/>
      <c r="XAI118"/>
      <c r="XAJ118"/>
      <c r="XAK118"/>
      <c r="XAL118"/>
      <c r="XAM118"/>
      <c r="XAN118"/>
      <c r="XAO118"/>
      <c r="XAP118"/>
      <c r="XAQ118"/>
      <c r="XAR118"/>
      <c r="XAS118"/>
      <c r="XAT118"/>
      <c r="XAU118"/>
      <c r="XAV118"/>
      <c r="XAW118"/>
      <c r="XAX118"/>
      <c r="XAY118"/>
      <c r="XAZ118"/>
      <c r="XBA118"/>
      <c r="XBB118"/>
      <c r="XBC118"/>
      <c r="XBD118"/>
      <c r="XBE118"/>
      <c r="XBF118"/>
      <c r="XBG118"/>
      <c r="XBH118"/>
      <c r="XBI118"/>
      <c r="XBJ118"/>
      <c r="XBK118"/>
      <c r="XBL118"/>
      <c r="XBM118"/>
      <c r="XBN118"/>
      <c r="XBO118"/>
      <c r="XBP118"/>
      <c r="XBQ118"/>
      <c r="XBR118"/>
      <c r="XBS118"/>
      <c r="XBT118"/>
      <c r="XBU118"/>
      <c r="XBV118"/>
      <c r="XBW118"/>
      <c r="XBX118"/>
      <c r="XBY118"/>
      <c r="XBZ118"/>
      <c r="XCA118"/>
      <c r="XCB118"/>
      <c r="XCC118"/>
      <c r="XCD118"/>
      <c r="XCE118"/>
      <c r="XCF118"/>
      <c r="XCG118"/>
      <c r="XCH118"/>
      <c r="XCI118"/>
      <c r="XCJ118"/>
      <c r="XCK118"/>
      <c r="XCL118"/>
      <c r="XCM118"/>
      <c r="XCN118"/>
      <c r="XCO118"/>
      <c r="XCP118"/>
      <c r="XCQ118"/>
      <c r="XCR118"/>
      <c r="XCS118"/>
      <c r="XCT118"/>
      <c r="XCU118"/>
      <c r="XCV118"/>
      <c r="XCW118"/>
      <c r="XCX118"/>
      <c r="XCY118"/>
      <c r="XCZ118"/>
      <c r="XDA118"/>
      <c r="XDB118"/>
      <c r="XDC118"/>
      <c r="XDD118"/>
      <c r="XDE118"/>
      <c r="XDF118"/>
      <c r="XDG118"/>
      <c r="XDH118"/>
      <c r="XDI118"/>
      <c r="XDJ118"/>
      <c r="XDK118"/>
      <c r="XDL118"/>
      <c r="XDM118"/>
      <c r="XDN118"/>
      <c r="XDO118"/>
      <c r="XDP118"/>
      <c r="XDQ118"/>
      <c r="XDR118"/>
      <c r="XDS118"/>
      <c r="XDT118"/>
      <c r="XDU118"/>
      <c r="XDV118"/>
      <c r="XDW118"/>
      <c r="XDX118"/>
      <c r="XDY118"/>
      <c r="XDZ118"/>
      <c r="XEA118"/>
      <c r="XEB118"/>
      <c r="XEC118"/>
      <c r="XED118"/>
      <c r="XEE118"/>
    </row>
    <row r="119" spans="1:16359" ht="56.25">
      <c r="A119" s="119">
        <v>97</v>
      </c>
      <c r="B119" s="343" t="s">
        <v>316</v>
      </c>
      <c r="C119" s="417" t="s">
        <v>193</v>
      </c>
      <c r="D119" s="418">
        <v>2016</v>
      </c>
      <c r="E119" s="172" t="s">
        <v>221</v>
      </c>
      <c r="F119" s="430"/>
      <c r="G119" s="430">
        <v>200</v>
      </c>
      <c r="H119" s="416"/>
      <c r="I119" s="430"/>
      <c r="J119" s="430"/>
      <c r="K119" s="416"/>
      <c r="L119" s="355"/>
      <c r="M119" s="430"/>
      <c r="N119" s="430"/>
      <c r="O119" s="430"/>
      <c r="P119" s="430"/>
      <c r="Q119" s="430"/>
      <c r="R119" s="430"/>
      <c r="S119" s="430"/>
      <c r="T119" s="430"/>
      <c r="U119" s="430"/>
      <c r="V119" s="430"/>
      <c r="W119" s="430"/>
      <c r="X119" s="430"/>
      <c r="Y119" s="430"/>
      <c r="Z119" s="430"/>
      <c r="AA119" s="415">
        <v>0</v>
      </c>
      <c r="AB119" s="415">
        <v>200</v>
      </c>
      <c r="AC119" s="415">
        <v>0</v>
      </c>
      <c r="AD119" s="419" t="s">
        <v>618</v>
      </c>
      <c r="AE119" s="419" t="s">
        <v>663</v>
      </c>
      <c r="AF119" s="398"/>
    </row>
    <row r="120" spans="1:16359" ht="56.25">
      <c r="A120" s="119">
        <v>98</v>
      </c>
      <c r="B120" s="102" t="s">
        <v>317</v>
      </c>
      <c r="C120" s="413" t="s">
        <v>180</v>
      </c>
      <c r="D120" s="418">
        <v>2016</v>
      </c>
      <c r="E120" s="172" t="s">
        <v>318</v>
      </c>
      <c r="F120" s="430"/>
      <c r="G120" s="430">
        <v>200</v>
      </c>
      <c r="H120" s="416"/>
      <c r="I120" s="430"/>
      <c r="J120" s="430"/>
      <c r="K120" s="416"/>
      <c r="L120" s="355"/>
      <c r="M120" s="430"/>
      <c r="N120" s="430"/>
      <c r="O120" s="430"/>
      <c r="P120" s="430"/>
      <c r="Q120" s="430"/>
      <c r="R120" s="430"/>
      <c r="S120" s="430"/>
      <c r="T120" s="430"/>
      <c r="U120" s="430"/>
      <c r="V120" s="430"/>
      <c r="W120" s="430"/>
      <c r="X120" s="430"/>
      <c r="Y120" s="430"/>
      <c r="Z120" s="430"/>
      <c r="AA120" s="415">
        <v>0</v>
      </c>
      <c r="AB120" s="415">
        <v>200</v>
      </c>
      <c r="AC120" s="415">
        <v>0</v>
      </c>
      <c r="AD120" s="419" t="s">
        <v>181</v>
      </c>
      <c r="AE120" s="419" t="s">
        <v>663</v>
      </c>
      <c r="AF120" s="398"/>
    </row>
    <row r="121" spans="1:16359" ht="56.25">
      <c r="A121" s="119">
        <v>99</v>
      </c>
      <c r="B121" s="102" t="s">
        <v>223</v>
      </c>
      <c r="C121" s="413" t="s">
        <v>180</v>
      </c>
      <c r="D121" s="418">
        <v>2017</v>
      </c>
      <c r="E121" s="172" t="s">
        <v>222</v>
      </c>
      <c r="F121" s="430"/>
      <c r="G121" s="430"/>
      <c r="H121" s="416"/>
      <c r="I121" s="430"/>
      <c r="J121" s="430">
        <v>125</v>
      </c>
      <c r="K121" s="416"/>
      <c r="L121" s="355"/>
      <c r="M121" s="430"/>
      <c r="N121" s="430"/>
      <c r="O121" s="430"/>
      <c r="P121" s="430"/>
      <c r="Q121" s="430"/>
      <c r="R121" s="430"/>
      <c r="S121" s="430"/>
      <c r="T121" s="430"/>
      <c r="U121" s="430"/>
      <c r="V121" s="430"/>
      <c r="W121" s="430"/>
      <c r="X121" s="430"/>
      <c r="Y121" s="430"/>
      <c r="Z121" s="430"/>
      <c r="AA121" s="415">
        <v>0</v>
      </c>
      <c r="AB121" s="415">
        <v>125</v>
      </c>
      <c r="AC121" s="415">
        <v>0</v>
      </c>
      <c r="AD121" s="419" t="s">
        <v>181</v>
      </c>
      <c r="AE121" s="419" t="s">
        <v>663</v>
      </c>
      <c r="AF121" s="398"/>
    </row>
    <row r="122" spans="1:16359" ht="51" customHeight="1">
      <c r="A122" s="119">
        <v>100</v>
      </c>
      <c r="B122" s="169" t="s">
        <v>901</v>
      </c>
      <c r="C122" s="413" t="s">
        <v>180</v>
      </c>
      <c r="D122" s="418">
        <v>2017</v>
      </c>
      <c r="E122" s="172" t="s">
        <v>63</v>
      </c>
      <c r="F122" s="430"/>
      <c r="G122" s="430"/>
      <c r="H122" s="416"/>
      <c r="I122" s="430"/>
      <c r="J122" s="430">
        <v>400</v>
      </c>
      <c r="K122" s="416"/>
      <c r="L122" s="355"/>
      <c r="M122" s="430"/>
      <c r="N122" s="430"/>
      <c r="O122" s="430"/>
      <c r="P122" s="430"/>
      <c r="Q122" s="430"/>
      <c r="R122" s="430"/>
      <c r="S122" s="430"/>
      <c r="T122" s="430"/>
      <c r="U122" s="430"/>
      <c r="V122" s="430"/>
      <c r="W122" s="430"/>
      <c r="X122" s="430"/>
      <c r="Y122" s="430"/>
      <c r="Z122" s="430"/>
      <c r="AA122" s="415">
        <v>0</v>
      </c>
      <c r="AB122" s="415">
        <v>400</v>
      </c>
      <c r="AC122" s="415">
        <v>0</v>
      </c>
      <c r="AD122" s="419" t="s">
        <v>181</v>
      </c>
      <c r="AE122" s="549" t="s">
        <v>663</v>
      </c>
      <c r="AF122" s="398"/>
    </row>
    <row r="123" spans="1:16359" ht="22.5">
      <c r="A123" s="178"/>
      <c r="B123" s="179" t="s">
        <v>150</v>
      </c>
      <c r="C123" s="427"/>
      <c r="D123" s="427"/>
      <c r="E123" s="428"/>
      <c r="F123" s="180">
        <v>0</v>
      </c>
      <c r="G123" s="180">
        <v>0</v>
      </c>
      <c r="H123" s="180">
        <v>0</v>
      </c>
      <c r="I123" s="180">
        <v>0</v>
      </c>
      <c r="J123" s="180">
        <v>0</v>
      </c>
      <c r="K123" s="180">
        <v>0</v>
      </c>
      <c r="L123" s="180">
        <v>0</v>
      </c>
      <c r="M123" s="180">
        <v>250</v>
      </c>
      <c r="N123" s="180">
        <v>0</v>
      </c>
      <c r="O123" s="180">
        <v>0</v>
      </c>
      <c r="P123" s="180">
        <v>0</v>
      </c>
      <c r="Q123" s="180">
        <v>0</v>
      </c>
      <c r="R123" s="180">
        <v>0</v>
      </c>
      <c r="S123" s="180">
        <v>0</v>
      </c>
      <c r="T123" s="180">
        <v>0</v>
      </c>
      <c r="U123" s="180">
        <v>0</v>
      </c>
      <c r="V123" s="180">
        <v>0</v>
      </c>
      <c r="W123" s="180">
        <v>0</v>
      </c>
      <c r="X123" s="180">
        <v>0</v>
      </c>
      <c r="Y123" s="180">
        <v>0</v>
      </c>
      <c r="Z123" s="180">
        <v>0</v>
      </c>
      <c r="AA123" s="180">
        <v>0</v>
      </c>
      <c r="AB123" s="180">
        <v>250</v>
      </c>
      <c r="AC123" s="180">
        <v>0</v>
      </c>
      <c r="AD123" s="386"/>
      <c r="AE123" s="428"/>
      <c r="AF123" s="398"/>
    </row>
    <row r="124" spans="1:16359" ht="22.5">
      <c r="A124" s="178"/>
      <c r="B124" s="179" t="s">
        <v>50</v>
      </c>
      <c r="C124" s="427"/>
      <c r="D124" s="427"/>
      <c r="E124" s="428"/>
      <c r="F124" s="180">
        <v>0</v>
      </c>
      <c r="G124" s="180">
        <v>525</v>
      </c>
      <c r="H124" s="180">
        <v>0</v>
      </c>
      <c r="I124" s="180">
        <v>0</v>
      </c>
      <c r="J124" s="180">
        <v>925</v>
      </c>
      <c r="K124" s="180">
        <v>0</v>
      </c>
      <c r="L124" s="180">
        <v>0</v>
      </c>
      <c r="M124" s="180">
        <v>126</v>
      </c>
      <c r="N124" s="180">
        <v>0</v>
      </c>
      <c r="O124" s="180">
        <v>0</v>
      </c>
      <c r="P124" s="180">
        <v>500</v>
      </c>
      <c r="Q124" s="180">
        <v>0</v>
      </c>
      <c r="R124" s="180">
        <v>0</v>
      </c>
      <c r="S124" s="180">
        <v>1576</v>
      </c>
      <c r="T124" s="180">
        <v>100</v>
      </c>
      <c r="U124" s="180">
        <v>0</v>
      </c>
      <c r="V124" s="180">
        <v>0</v>
      </c>
      <c r="W124" s="180">
        <v>0</v>
      </c>
      <c r="X124" s="180">
        <v>0</v>
      </c>
      <c r="Y124" s="180">
        <v>0</v>
      </c>
      <c r="Z124" s="180">
        <v>0</v>
      </c>
      <c r="AA124" s="180">
        <v>0</v>
      </c>
      <c r="AB124" s="180">
        <v>3652</v>
      </c>
      <c r="AC124" s="180">
        <v>100</v>
      </c>
      <c r="AD124" s="386"/>
      <c r="AE124" s="428"/>
      <c r="AF124" s="398"/>
    </row>
    <row r="125" spans="1:16359">
      <c r="A125" s="269"/>
      <c r="B125" s="181"/>
      <c r="C125" s="270"/>
      <c r="D125" s="270"/>
      <c r="E125" s="270"/>
      <c r="F125" s="182"/>
      <c r="G125" s="182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270"/>
    </row>
    <row r="126" spans="1:16359">
      <c r="A126" s="250"/>
      <c r="B126" s="905"/>
      <c r="C126" s="906"/>
      <c r="D126" s="906"/>
      <c r="E126" s="906"/>
      <c r="F126" s="816"/>
      <c r="G126" s="816"/>
      <c r="H126" s="816"/>
      <c r="I126" s="816"/>
      <c r="J126" s="816"/>
      <c r="K126" s="816"/>
      <c r="L126" s="816"/>
      <c r="M126" s="816"/>
      <c r="N126" s="816"/>
      <c r="O126" s="816"/>
      <c r="P126" s="816"/>
      <c r="Q126" s="816"/>
      <c r="R126" s="816"/>
      <c r="S126" s="816"/>
      <c r="T126" s="816"/>
      <c r="U126" s="816"/>
      <c r="V126" s="816"/>
      <c r="W126" s="816"/>
      <c r="X126" s="816"/>
      <c r="Y126" s="816"/>
      <c r="Z126" s="816"/>
      <c r="AA126" s="816"/>
      <c r="AB126" s="816"/>
      <c r="AC126" s="816"/>
      <c r="AD126" s="74"/>
      <c r="AE126" s="271"/>
    </row>
    <row r="127" spans="1:16359">
      <c r="A127" s="250"/>
      <c r="B127" s="905"/>
      <c r="C127" s="906"/>
      <c r="D127" s="906"/>
      <c r="E127" s="906"/>
      <c r="F127" s="795" t="s">
        <v>2</v>
      </c>
      <c r="G127" s="796"/>
      <c r="H127" s="797"/>
      <c r="I127" s="795" t="s">
        <v>10</v>
      </c>
      <c r="J127" s="796"/>
      <c r="K127" s="797"/>
      <c r="L127" s="795" t="s">
        <v>40</v>
      </c>
      <c r="M127" s="796"/>
      <c r="N127" s="797"/>
      <c r="O127" s="795" t="s">
        <v>55</v>
      </c>
      <c r="P127" s="796"/>
      <c r="Q127" s="797"/>
      <c r="R127" s="795" t="s">
        <v>270</v>
      </c>
      <c r="S127" s="796"/>
      <c r="T127" s="797"/>
      <c r="U127" s="795" t="s">
        <v>411</v>
      </c>
      <c r="V127" s="796"/>
      <c r="W127" s="797"/>
      <c r="X127" s="795" t="s">
        <v>723</v>
      </c>
      <c r="Y127" s="796"/>
      <c r="Z127" s="797"/>
      <c r="AA127" s="795" t="s">
        <v>20</v>
      </c>
      <c r="AB127" s="796"/>
      <c r="AC127" s="797"/>
      <c r="AD127" s="74"/>
      <c r="AE127" s="271"/>
    </row>
    <row r="128" spans="1:16359">
      <c r="A128" s="250"/>
      <c r="B128" s="905"/>
      <c r="C128" s="906"/>
      <c r="D128" s="906"/>
      <c r="E128" s="906"/>
      <c r="F128" s="266" t="s">
        <v>0</v>
      </c>
      <c r="G128" s="266" t="s">
        <v>14</v>
      </c>
      <c r="H128" s="266" t="s">
        <v>15</v>
      </c>
      <c r="I128" s="266" t="s">
        <v>0</v>
      </c>
      <c r="J128" s="266" t="s">
        <v>14</v>
      </c>
      <c r="K128" s="266" t="s">
        <v>15</v>
      </c>
      <c r="L128" s="266" t="s">
        <v>0</v>
      </c>
      <c r="M128" s="266" t="s">
        <v>14</v>
      </c>
      <c r="N128" s="266" t="s">
        <v>15</v>
      </c>
      <c r="O128" s="266" t="s">
        <v>0</v>
      </c>
      <c r="P128" s="266" t="s">
        <v>14</v>
      </c>
      <c r="Q128" s="266" t="s">
        <v>15</v>
      </c>
      <c r="R128" s="266" t="s">
        <v>0</v>
      </c>
      <c r="S128" s="266" t="s">
        <v>14</v>
      </c>
      <c r="T128" s="266" t="s">
        <v>15</v>
      </c>
      <c r="U128" s="266" t="s">
        <v>0</v>
      </c>
      <c r="V128" s="266" t="s">
        <v>14</v>
      </c>
      <c r="W128" s="266" t="s">
        <v>15</v>
      </c>
      <c r="X128" s="289" t="s">
        <v>0</v>
      </c>
      <c r="Y128" s="289" t="s">
        <v>14</v>
      </c>
      <c r="Z128" s="289" t="s">
        <v>15</v>
      </c>
      <c r="AA128" s="266" t="s">
        <v>0</v>
      </c>
      <c r="AB128" s="266" t="s">
        <v>14</v>
      </c>
      <c r="AC128" s="266" t="s">
        <v>15</v>
      </c>
      <c r="AD128" s="69"/>
      <c r="AE128" s="75"/>
    </row>
    <row r="129" spans="1:31">
      <c r="A129" s="250"/>
      <c r="B129" s="799" t="s">
        <v>9</v>
      </c>
      <c r="C129" s="799"/>
      <c r="D129" s="799"/>
      <c r="E129" s="800"/>
      <c r="F129" s="267">
        <v>794.9</v>
      </c>
      <c r="G129" s="268">
        <v>1310</v>
      </c>
      <c r="H129" s="268">
        <v>40</v>
      </c>
      <c r="I129" s="267">
        <v>551.29999999999995</v>
      </c>
      <c r="J129" s="268">
        <v>1787</v>
      </c>
      <c r="K129" s="268">
        <v>104</v>
      </c>
      <c r="L129" s="267">
        <v>2279.5</v>
      </c>
      <c r="M129" s="268">
        <v>1965</v>
      </c>
      <c r="N129" s="268">
        <v>360</v>
      </c>
      <c r="O129" s="291">
        <v>1136.26</v>
      </c>
      <c r="P129" s="291">
        <v>2248</v>
      </c>
      <c r="Q129" s="291">
        <v>786</v>
      </c>
      <c r="R129" s="291">
        <v>369.6</v>
      </c>
      <c r="S129" s="291">
        <v>2704</v>
      </c>
      <c r="T129" s="291">
        <v>400</v>
      </c>
      <c r="U129" s="291">
        <v>70.400000000000006</v>
      </c>
      <c r="V129" s="291">
        <v>80</v>
      </c>
      <c r="W129" s="291">
        <v>0</v>
      </c>
      <c r="X129" s="291">
        <v>312.55</v>
      </c>
      <c r="Y129" s="291">
        <v>400</v>
      </c>
      <c r="Z129" s="291">
        <v>200</v>
      </c>
      <c r="AA129" s="291">
        <v>5514.51</v>
      </c>
      <c r="AB129" s="291">
        <v>10494</v>
      </c>
      <c r="AC129" s="291">
        <v>1890</v>
      </c>
      <c r="AD129" s="69"/>
      <c r="AE129" s="75"/>
    </row>
    <row r="130" spans="1:31">
      <c r="A130" s="250"/>
      <c r="B130" s="876" t="s">
        <v>18</v>
      </c>
      <c r="C130" s="876"/>
      <c r="D130" s="876"/>
      <c r="E130" s="877"/>
      <c r="F130" s="291">
        <v>0</v>
      </c>
      <c r="G130" s="291">
        <v>0</v>
      </c>
      <c r="H130" s="291">
        <v>0</v>
      </c>
      <c r="I130" s="291">
        <v>0</v>
      </c>
      <c r="J130" s="291">
        <v>0</v>
      </c>
      <c r="K130" s="291">
        <v>0</v>
      </c>
      <c r="L130" s="291">
        <v>3</v>
      </c>
      <c r="M130" s="291">
        <v>751</v>
      </c>
      <c r="N130" s="268">
        <v>360</v>
      </c>
      <c r="O130" s="291">
        <v>590</v>
      </c>
      <c r="P130" s="291">
        <v>1002</v>
      </c>
      <c r="Q130" s="291">
        <v>360</v>
      </c>
      <c r="R130" s="291">
        <v>0</v>
      </c>
      <c r="S130" s="291">
        <v>1002</v>
      </c>
      <c r="T130" s="291">
        <v>0</v>
      </c>
      <c r="U130" s="291">
        <v>0</v>
      </c>
      <c r="V130" s="291">
        <v>0</v>
      </c>
      <c r="W130" s="291">
        <v>0</v>
      </c>
      <c r="X130" s="291">
        <v>0</v>
      </c>
      <c r="Y130" s="291">
        <v>0</v>
      </c>
      <c r="Z130" s="291">
        <v>0</v>
      </c>
      <c r="AA130" s="291">
        <v>593</v>
      </c>
      <c r="AB130" s="291">
        <v>2755</v>
      </c>
      <c r="AC130" s="291">
        <v>720</v>
      </c>
      <c r="AD130" s="69"/>
      <c r="AE130" s="75"/>
    </row>
    <row r="131" spans="1:31">
      <c r="A131" s="250"/>
      <c r="B131" s="799" t="s">
        <v>19</v>
      </c>
      <c r="C131" s="799"/>
      <c r="D131" s="799"/>
      <c r="E131" s="800"/>
      <c r="F131" s="267">
        <v>794.9</v>
      </c>
      <c r="G131" s="409">
        <v>1310</v>
      </c>
      <c r="H131" s="409">
        <v>40</v>
      </c>
      <c r="I131" s="409">
        <v>551.29999999999995</v>
      </c>
      <c r="J131" s="409">
        <v>1787</v>
      </c>
      <c r="K131" s="409">
        <v>104</v>
      </c>
      <c r="L131" s="409">
        <v>2276.5</v>
      </c>
      <c r="M131" s="409">
        <v>1214</v>
      </c>
      <c r="N131" s="409">
        <v>0</v>
      </c>
      <c r="O131" s="409">
        <v>546.26</v>
      </c>
      <c r="P131" s="409">
        <v>1246</v>
      </c>
      <c r="Q131" s="409">
        <v>426</v>
      </c>
      <c r="R131" s="409">
        <v>369.6</v>
      </c>
      <c r="S131" s="409">
        <v>1702</v>
      </c>
      <c r="T131" s="409">
        <v>400</v>
      </c>
      <c r="U131" s="409">
        <v>70.400000000000006</v>
      </c>
      <c r="V131" s="409">
        <v>80</v>
      </c>
      <c r="W131" s="409">
        <v>0</v>
      </c>
      <c r="X131" s="409">
        <v>312.55</v>
      </c>
      <c r="Y131" s="409">
        <v>400</v>
      </c>
      <c r="Z131" s="409">
        <v>200</v>
      </c>
      <c r="AA131" s="409">
        <v>4921.51</v>
      </c>
      <c r="AB131" s="409">
        <v>7739</v>
      </c>
      <c r="AC131" s="409">
        <v>1170</v>
      </c>
      <c r="AD131" s="69"/>
      <c r="AE131" s="75"/>
    </row>
    <row r="132" spans="1:31">
      <c r="A132" s="58"/>
      <c r="B132" s="81"/>
      <c r="C132" s="26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</row>
    <row r="133" spans="1:31" ht="9.9499999999999993" customHeight="1">
      <c r="A133" s="76"/>
      <c r="B133" s="81"/>
      <c r="C133" s="76"/>
      <c r="D133" s="76"/>
      <c r="E133" s="76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76"/>
      <c r="AE133" s="76"/>
    </row>
    <row r="134" spans="1:31">
      <c r="A134" s="76"/>
      <c r="B134" s="81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76"/>
      <c r="Y134" s="76"/>
      <c r="Z134" s="76"/>
      <c r="AA134" s="104"/>
      <c r="AB134" s="104"/>
      <c r="AC134" s="104"/>
      <c r="AD134" s="82"/>
      <c r="AE134" s="82"/>
    </row>
  </sheetData>
  <customSheetViews>
    <customSheetView guid="{DC181326-1C6D-4D58-AA71-43386B0565FC}" scale="85" showPageBreaks="1" fitToPage="1" printArea="1">
      <pane xSplit="5" ySplit="6" topLeftCell="F7" activePane="bottomRight" state="frozen"/>
      <selection pane="bottomRight" activeCell="O16" sqref="O16"/>
      <pageMargins left="0.39370078740157483" right="0.39370078740157483" top="0.39370078740157483" bottom="0.39370078740157483" header="0" footer="0"/>
      <pageSetup paperSize="8" scale="91" fitToHeight="0" orientation="landscape" r:id="rId1"/>
      <headerFooter>
        <oddFooter>Страница  &amp;P из &amp;N</oddFooter>
      </headerFooter>
    </customSheetView>
    <customSheetView guid="{55104853-0DF1-4D3B-8F03-3835BAC3E2E7}" scale="85" showPageBreaks="1" fitToPage="1" printArea="1">
      <pane xSplit="5" ySplit="11" topLeftCell="F123" activePane="bottomRight" state="frozen"/>
      <selection pane="bottomRight" activeCell="A119" sqref="A119:XFD119"/>
      <pageMargins left="0.39370078740157483" right="0.39370078740157483" top="0.39370078740157483" bottom="0.39370078740157483" header="0" footer="0"/>
      <pageSetup paperSize="8" scale="50" fitToHeight="0" orientation="landscape" r:id="rId2"/>
      <headerFooter>
        <oddFooter>Страница  &amp;P из &amp;N</oddFooter>
      </headerFooter>
    </customSheetView>
    <customSheetView guid="{A2B1B660-669C-4F3B-9B8C-FABAC5D910E2}" scale="157" showPageBreaks="1" fitToPage="1" printArea="1" hiddenRows="1">
      <pane xSplit="5" ySplit="10" topLeftCell="F116" activePane="bottomRight" state="frozen"/>
      <selection pane="bottomRight" activeCell="AY127" sqref="AY127"/>
      <pageMargins left="0.39370078740157483" right="0.39370078740157483" top="0.39370078740157483" bottom="0.39370078740157483" header="0" footer="0"/>
      <pageSetup paperSize="8" scale="50" fitToHeight="0" orientation="landscape" r:id="rId3"/>
      <headerFooter>
        <oddFooter>Страница  &amp;P из &amp;N</oddFooter>
      </headerFooter>
    </customSheetView>
    <customSheetView guid="{4C954056-BC7E-4645-A4E2-9BFAB553DB68}" scale="124" showPageBreaks="1" printArea="1">
      <pane xSplit="5" ySplit="11" topLeftCell="F12" activePane="bottomRight" state="frozen"/>
      <selection pane="bottomRight" activeCell="M11" sqref="M11"/>
      <pageMargins left="0.39370078740157483" right="0.39370078740157483" top="0.39370078740157483" bottom="0.39370078740157483" header="0" footer="0"/>
      <pageSetup paperSize="8" fitToHeight="0" orientation="landscape" r:id="rId4"/>
      <headerFooter>
        <oddFooter>Страница  &amp;P из &amp;N</oddFooter>
      </headerFooter>
    </customSheetView>
    <customSheetView guid="{BB8D12DF-C88E-412A-8F3D-0DD1198DAC5E}" scale="55" showPageBreaks="1" fitToPage="1" printArea="1" hiddenRows="1">
      <pane xSplit="5" ySplit="10" topLeftCell="F12" activePane="bottomRight" state="frozen"/>
      <selection pane="bottomRight" activeCell="A8" sqref="A8:XFD11"/>
      <pageMargins left="0.39370078740157483" right="0.39370078740157483" top="0.39370078740157483" bottom="0.39370078740157483" header="0" footer="0"/>
      <pageSetup paperSize="8" scale="51" fitToHeight="0" orientation="landscape" r:id="rId5"/>
      <headerFooter>
        <oddFooter>Страница  &amp;P из &amp;N</oddFooter>
      </headerFooter>
    </customSheetView>
    <customSheetView guid="{58990755-3331-421C-8425-D06E0D4E7895}" scale="124" showPageBreaks="1" fitToPage="1" printArea="1">
      <pane xSplit="5" ySplit="11" topLeftCell="F124" activePane="bottomRight" state="frozen"/>
      <selection pane="bottomRight" activeCell="L95" sqref="L95"/>
      <pageMargins left="0.39370078740157483" right="0.39370078740157483" top="0.39370078740157483" bottom="0.39370078740157483" header="0" footer="0"/>
      <pageSetup paperSize="8" scale="51" fitToHeight="0" orientation="landscape" r:id="rId6"/>
      <headerFooter>
        <oddFooter>Страница  &amp;P из &amp;N</oddFooter>
      </headerFooter>
    </customSheetView>
    <customSheetView guid="{26125F19-9EF5-4427-BD4A-91683F780213}" scale="140" fitToPage="1" hiddenRows="1">
      <pane xSplit="5" ySplit="10" topLeftCell="F12" activePane="bottomRight" state="frozen"/>
      <selection pane="bottomRight" activeCell="A139" sqref="A139"/>
      <pageMargins left="0.39370078740157483" right="0.39370078740157483" top="0.39370078740157483" bottom="0.39370078740157483" header="0" footer="0"/>
      <pageSetup paperSize="8" scale="51" fitToHeight="0" orientation="landscape" r:id="rId7"/>
      <headerFooter>
        <oddFooter>Страница  &amp;P из &amp;N</oddFooter>
      </headerFooter>
    </customSheetView>
    <customSheetView guid="{C0937E47-477C-4469-946C-3319E2880D6C}" scale="85" showPageBreaks="1" fitToPage="1" printArea="1">
      <pane xSplit="5" ySplit="11" topLeftCell="V12" activePane="bottomRight" state="frozen"/>
      <selection pane="bottomRight" activeCell="A129" sqref="A129:XFD129"/>
      <pageMargins left="0.39370078740157483" right="0.39370078740157483" top="0.39370078740157483" bottom="0.39370078740157483" header="0" footer="0"/>
      <pageSetup paperSize="8" scale="51" fitToHeight="0" orientation="landscape" r:id="rId8"/>
      <headerFooter>
        <oddFooter>Страница  &amp;P из &amp;N</oddFooter>
      </headerFooter>
    </customSheetView>
    <customSheetView guid="{B92FA6CE-BDF7-429C-A12D-867B19CD05BA}" showPageBreaks="1" fitToPage="1" printArea="1" hiddenRows="1" hiddenColumns="1">
      <pane xSplit="5" ySplit="10" topLeftCell="R45" activePane="bottomRight" state="frozen"/>
      <selection pane="bottomRight" activeCell="AQ29" sqref="AQ29"/>
      <pageMargins left="0.39370078740157483" right="0.39370078740157483" top="0.39370078740157483" bottom="0.39370078740157483" header="0" footer="0"/>
      <pageSetup paperSize="8" scale="71" fitToHeight="0" orientation="landscape" r:id="rId9"/>
      <headerFooter>
        <oddFooter>Страница  &amp;P из &amp;N</oddFooter>
      </headerFooter>
    </customSheetView>
    <customSheetView guid="{661FD6A7-6E86-4BBF-BCD5-6F977890D895}" scale="85" showPageBreaks="1" fitToPage="1" printArea="1">
      <pane xSplit="5" ySplit="11" topLeftCell="V42" activePane="bottomRight" state="frozen"/>
      <selection pane="bottomRight" activeCell="AK53" sqref="AJ53:AK53"/>
      <pageMargins left="0.39370078740157483" right="0.39370078740157483" top="0.39370078740157483" bottom="0.39370078740157483" header="0" footer="0"/>
      <pageSetup paperSize="8" scale="51" fitToHeight="0" orientation="landscape" r:id="rId10"/>
      <headerFooter>
        <oddFooter>Страница  &amp;P из &amp;N</oddFooter>
      </headerFooter>
    </customSheetView>
    <customSheetView guid="{F4B4B103-79A7-4313-AB31-F1438A42676F}" scale="85" showPageBreaks="1" fitToPage="1" printArea="1" hiddenRows="1" hiddenColumns="1">
      <pane xSplit="5" ySplit="10" topLeftCell="F126" activePane="bottomRight" state="frozen"/>
      <selection pane="bottomRight" activeCell="A128" sqref="A128:XFD129"/>
      <pageMargins left="0.39370078740157483" right="0.39370078740157483" top="0.39370078740157483" bottom="0.39370078740157483" header="0" footer="0"/>
      <pageSetup paperSize="8" scale="70" fitToHeight="0" orientation="landscape" r:id="rId11"/>
      <headerFooter>
        <oddFooter>Страница  &amp;P из &amp;N</oddFooter>
      </headerFooter>
    </customSheetView>
  </customSheetViews>
  <mergeCells count="117">
    <mergeCell ref="AE95:AE96"/>
    <mergeCell ref="AE102:AE103"/>
    <mergeCell ref="AE9:AE10"/>
    <mergeCell ref="AE11:AE15"/>
    <mergeCell ref="AE59:AE60"/>
    <mergeCell ref="AE61:AE62"/>
    <mergeCell ref="AE69:AE70"/>
    <mergeCell ref="C44:C45"/>
    <mergeCell ref="A44:A45"/>
    <mergeCell ref="AD100:AD101"/>
    <mergeCell ref="AD97:AD98"/>
    <mergeCell ref="AE97:AE98"/>
    <mergeCell ref="AE100:AE101"/>
    <mergeCell ref="C34:C35"/>
    <mergeCell ref="C59:C60"/>
    <mergeCell ref="AD59:AD60"/>
    <mergeCell ref="AD61:AD62"/>
    <mergeCell ref="AD57:AD58"/>
    <mergeCell ref="C25:C26"/>
    <mergeCell ref="D25:D26"/>
    <mergeCell ref="C32:C33"/>
    <mergeCell ref="A16:A17"/>
    <mergeCell ref="B16:B17"/>
    <mergeCell ref="C16:C17"/>
    <mergeCell ref="R127:T127"/>
    <mergeCell ref="U127:W127"/>
    <mergeCell ref="AA127:AC127"/>
    <mergeCell ref="B129:E129"/>
    <mergeCell ref="B130:E130"/>
    <mergeCell ref="B131:E131"/>
    <mergeCell ref="B112:AE112"/>
    <mergeCell ref="B126:E128"/>
    <mergeCell ref="F126:AC126"/>
    <mergeCell ref="F127:H127"/>
    <mergeCell ref="I127:K127"/>
    <mergeCell ref="L127:N127"/>
    <mergeCell ref="O127:Q127"/>
    <mergeCell ref="X127:Z127"/>
    <mergeCell ref="AD104:AD106"/>
    <mergeCell ref="AE104:AE106"/>
    <mergeCell ref="B109:AE109"/>
    <mergeCell ref="B110:AE110"/>
    <mergeCell ref="AD102:AD103"/>
    <mergeCell ref="C97:C98"/>
    <mergeCell ref="D97:D98"/>
    <mergeCell ref="A102:A103"/>
    <mergeCell ref="C102:C103"/>
    <mergeCell ref="D102:D103"/>
    <mergeCell ref="C100:C101"/>
    <mergeCell ref="D16:D17"/>
    <mergeCell ref="A11:A12"/>
    <mergeCell ref="B11:B12"/>
    <mergeCell ref="C11:C12"/>
    <mergeCell ref="C14:C15"/>
    <mergeCell ref="D11:D12"/>
    <mergeCell ref="B7:AE7"/>
    <mergeCell ref="B8:AE8"/>
    <mergeCell ref="A9:A10"/>
    <mergeCell ref="B9:B10"/>
    <mergeCell ref="C9:C10"/>
    <mergeCell ref="D9:D10"/>
    <mergeCell ref="AD9:AD10"/>
    <mergeCell ref="A2:AE2"/>
    <mergeCell ref="A4:A6"/>
    <mergeCell ref="B4:B6"/>
    <mergeCell ref="C4:C6"/>
    <mergeCell ref="D4:D6"/>
    <mergeCell ref="E4:E5"/>
    <mergeCell ref="F4:AC4"/>
    <mergeCell ref="AD4:AD6"/>
    <mergeCell ref="AE4:AE6"/>
    <mergeCell ref="F5:H5"/>
    <mergeCell ref="I5:K5"/>
    <mergeCell ref="L5:N5"/>
    <mergeCell ref="O5:Q5"/>
    <mergeCell ref="R5:T5"/>
    <mergeCell ref="U5:W5"/>
    <mergeCell ref="AA5:AC5"/>
    <mergeCell ref="X5:Z5"/>
    <mergeCell ref="B21:AE21"/>
    <mergeCell ref="AE19:AE20"/>
    <mergeCell ref="AD14:AD15"/>
    <mergeCell ref="AE16:AE17"/>
    <mergeCell ref="AD11:AD12"/>
    <mergeCell ref="AD16:AD17"/>
    <mergeCell ref="AD95:AD96"/>
    <mergeCell ref="AE25:AE26"/>
    <mergeCell ref="AD29:AD31"/>
    <mergeCell ref="AE29:AE31"/>
    <mergeCell ref="AE71:AE72"/>
    <mergeCell ref="AE73:AE74"/>
    <mergeCell ref="AE75:AE76"/>
    <mergeCell ref="AE34:AE35"/>
    <mergeCell ref="AE67:AE68"/>
    <mergeCell ref="AD69:AD70"/>
    <mergeCell ref="AE57:AE58"/>
    <mergeCell ref="AE63:AE66"/>
    <mergeCell ref="AD34:AD35"/>
    <mergeCell ref="AD67:AD68"/>
    <mergeCell ref="AE77:AE78"/>
    <mergeCell ref="AE85:AE86"/>
    <mergeCell ref="AE83:AE84"/>
    <mergeCell ref="AE93:AE94"/>
    <mergeCell ref="AD93:AD94"/>
    <mergeCell ref="AD32:AD33"/>
    <mergeCell ref="AD44:AD50"/>
    <mergeCell ref="AD73:AD74"/>
    <mergeCell ref="AD71:AD72"/>
    <mergeCell ref="AD63:AD64"/>
    <mergeCell ref="AE79:AE80"/>
    <mergeCell ref="AD79:AD80"/>
    <mergeCell ref="AE32:AE33"/>
    <mergeCell ref="AE37:AE41"/>
    <mergeCell ref="AE43:AE56"/>
    <mergeCell ref="AD37:AD41"/>
    <mergeCell ref="B91:AE91"/>
    <mergeCell ref="B92:AE92"/>
  </mergeCells>
  <pageMargins left="0.39370078740157483" right="0.39370078740157483" top="0.39370078740157483" bottom="0.39370078740157483" header="0" footer="0"/>
  <pageSetup paperSize="8" scale="63" fitToHeight="0" orientation="landscape" r:id="rId12"/>
  <headerFooter>
    <oddFooter>Страница  &amp;P из &amp;N</oddFooter>
  </headerFooter>
  <rowBreaks count="1" manualBreakCount="1">
    <brk id="108" max="30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VN128"/>
  <sheetViews>
    <sheetView view="pageBreakPreview" zoomScale="60" workbookViewId="0">
      <pane xSplit="5" ySplit="6" topLeftCell="F25" activePane="bottomRight" state="frozen"/>
      <selection pane="topRight" activeCell="F1" sqref="F1"/>
      <selection pane="bottomLeft" activeCell="A12" sqref="A12"/>
      <selection pane="bottomRight" activeCell="I27" sqref="I27"/>
    </sheetView>
  </sheetViews>
  <sheetFormatPr defaultRowHeight="11.25"/>
  <cols>
    <col min="1" max="1" width="2.85546875" style="673" customWidth="1"/>
    <col min="2" max="2" width="25.7109375" style="673" customWidth="1"/>
    <col min="3" max="3" width="10.5703125" style="673" customWidth="1"/>
    <col min="4" max="4" width="7.42578125" style="673" customWidth="1"/>
    <col min="5" max="5" width="11.140625" style="673" customWidth="1"/>
    <col min="6" max="26" width="5.7109375" style="673" customWidth="1"/>
    <col min="27" max="29" width="5.7109375" style="388" customWidth="1"/>
    <col min="30" max="30" width="10.7109375" style="673" customWidth="1"/>
    <col min="31" max="31" width="17.5703125" style="673" customWidth="1"/>
    <col min="32" max="34" width="9.140625" style="673"/>
    <col min="35" max="35" width="9.140625" style="388"/>
    <col min="36" max="226" width="9.140625" style="673"/>
    <col min="227" max="227" width="2.85546875" style="673" customWidth="1"/>
    <col min="228" max="228" width="25.7109375" style="673" customWidth="1"/>
    <col min="229" max="229" width="10.5703125" style="673" customWidth="1"/>
    <col min="230" max="230" width="7.42578125" style="673" customWidth="1"/>
    <col min="231" max="231" width="11.140625" style="673" customWidth="1"/>
    <col min="232" max="255" width="5.7109375" style="673" customWidth="1"/>
    <col min="256" max="257" width="8.140625" style="673" customWidth="1"/>
    <col min="258" max="264" width="7" style="673" customWidth="1"/>
    <col min="265" max="266" width="7.140625" style="673" customWidth="1"/>
    <col min="267" max="267" width="11.140625" style="673" customWidth="1"/>
    <col min="268" max="268" width="6.42578125" style="673" customWidth="1"/>
    <col min="269" max="269" width="7.28515625" style="673" customWidth="1"/>
    <col min="270" max="270" width="7.42578125" style="673" customWidth="1"/>
    <col min="271" max="271" width="7.28515625" style="673" customWidth="1"/>
    <col min="272" max="274" width="6.42578125" style="673" customWidth="1"/>
    <col min="275" max="275" width="8" style="673" bestFit="1" customWidth="1"/>
    <col min="276" max="276" width="10.85546875" style="673" customWidth="1"/>
    <col min="277" max="277" width="17.5703125" style="673" customWidth="1"/>
    <col min="278" max="278" width="11.7109375" style="673" customWidth="1"/>
    <col min="279" max="279" width="10.140625" style="673" customWidth="1"/>
    <col min="280" max="280" width="11" style="673" customWidth="1"/>
    <col min="281" max="281" width="10.5703125" style="673" customWidth="1"/>
    <col min="282" max="282" width="22.7109375" style="673" customWidth="1"/>
    <col min="283" max="283" width="16.42578125" style="673" customWidth="1"/>
    <col min="284" max="286" width="11.7109375" style="673" customWidth="1"/>
    <col min="287" max="287" width="69.42578125" style="673" customWidth="1"/>
    <col min="288" max="482" width="9.140625" style="673"/>
    <col min="483" max="483" width="2.85546875" style="673" customWidth="1"/>
    <col min="484" max="484" width="25.7109375" style="673" customWidth="1"/>
    <col min="485" max="485" width="10.5703125" style="673" customWidth="1"/>
    <col min="486" max="486" width="7.42578125" style="673" customWidth="1"/>
    <col min="487" max="487" width="11.140625" style="673" customWidth="1"/>
    <col min="488" max="511" width="5.7109375" style="673" customWidth="1"/>
    <col min="512" max="513" width="8.140625" style="673" customWidth="1"/>
    <col min="514" max="520" width="7" style="673" customWidth="1"/>
    <col min="521" max="522" width="7.140625" style="673" customWidth="1"/>
    <col min="523" max="523" width="11.140625" style="673" customWidth="1"/>
    <col min="524" max="524" width="6.42578125" style="673" customWidth="1"/>
    <col min="525" max="525" width="7.28515625" style="673" customWidth="1"/>
    <col min="526" max="526" width="7.42578125" style="673" customWidth="1"/>
    <col min="527" max="527" width="7.28515625" style="673" customWidth="1"/>
    <col min="528" max="530" width="6.42578125" style="673" customWidth="1"/>
    <col min="531" max="531" width="8" style="673" bestFit="1" customWidth="1"/>
    <col min="532" max="532" width="10.85546875" style="673" customWidth="1"/>
    <col min="533" max="533" width="17.5703125" style="673" customWidth="1"/>
    <col min="534" max="534" width="11.7109375" style="673" customWidth="1"/>
    <col min="535" max="535" width="10.140625" style="673" customWidth="1"/>
    <col min="536" max="536" width="11" style="673" customWidth="1"/>
    <col min="537" max="537" width="10.5703125" style="673" customWidth="1"/>
    <col min="538" max="538" width="22.7109375" style="673" customWidth="1"/>
    <col min="539" max="539" width="16.42578125" style="673" customWidth="1"/>
    <col min="540" max="542" width="11.7109375" style="673" customWidth="1"/>
    <col min="543" max="543" width="69.42578125" style="673" customWidth="1"/>
    <col min="544" max="738" width="9.140625" style="673"/>
    <col min="739" max="739" width="2.85546875" style="673" customWidth="1"/>
    <col min="740" max="740" width="25.7109375" style="673" customWidth="1"/>
    <col min="741" max="741" width="10.5703125" style="673" customWidth="1"/>
    <col min="742" max="742" width="7.42578125" style="673" customWidth="1"/>
    <col min="743" max="743" width="11.140625" style="673" customWidth="1"/>
    <col min="744" max="767" width="5.7109375" style="673" customWidth="1"/>
    <col min="768" max="769" width="8.140625" style="673" customWidth="1"/>
    <col min="770" max="776" width="7" style="673" customWidth="1"/>
    <col min="777" max="778" width="7.140625" style="673" customWidth="1"/>
    <col min="779" max="779" width="11.140625" style="673" customWidth="1"/>
    <col min="780" max="780" width="6.42578125" style="673" customWidth="1"/>
    <col min="781" max="781" width="7.28515625" style="673" customWidth="1"/>
    <col min="782" max="782" width="7.42578125" style="673" customWidth="1"/>
    <col min="783" max="783" width="7.28515625" style="673" customWidth="1"/>
    <col min="784" max="786" width="6.42578125" style="673" customWidth="1"/>
    <col min="787" max="787" width="8" style="673" bestFit="1" customWidth="1"/>
    <col min="788" max="788" width="10.85546875" style="673" customWidth="1"/>
    <col min="789" max="789" width="17.5703125" style="673" customWidth="1"/>
    <col min="790" max="790" width="11.7109375" style="673" customWidth="1"/>
    <col min="791" max="791" width="10.140625" style="673" customWidth="1"/>
    <col min="792" max="792" width="11" style="673" customWidth="1"/>
    <col min="793" max="793" width="10.5703125" style="673" customWidth="1"/>
    <col min="794" max="794" width="22.7109375" style="673" customWidth="1"/>
    <col min="795" max="795" width="16.42578125" style="673" customWidth="1"/>
    <col min="796" max="798" width="11.7109375" style="673" customWidth="1"/>
    <col min="799" max="799" width="69.42578125" style="673" customWidth="1"/>
    <col min="800" max="994" width="9.140625" style="673"/>
    <col min="995" max="995" width="2.85546875" style="673" customWidth="1"/>
    <col min="996" max="996" width="25.7109375" style="673" customWidth="1"/>
    <col min="997" max="997" width="10.5703125" style="673" customWidth="1"/>
    <col min="998" max="998" width="7.42578125" style="673" customWidth="1"/>
    <col min="999" max="999" width="11.140625" style="673" customWidth="1"/>
    <col min="1000" max="1023" width="5.7109375" style="673" customWidth="1"/>
    <col min="1024" max="1025" width="8.140625" style="673" customWidth="1"/>
    <col min="1026" max="1032" width="7" style="673" customWidth="1"/>
    <col min="1033" max="1034" width="7.140625" style="673" customWidth="1"/>
    <col min="1035" max="1035" width="11.140625" style="673" customWidth="1"/>
    <col min="1036" max="1036" width="6.42578125" style="673" customWidth="1"/>
    <col min="1037" max="1037" width="7.28515625" style="673" customWidth="1"/>
    <col min="1038" max="1038" width="7.42578125" style="673" customWidth="1"/>
    <col min="1039" max="1039" width="7.28515625" style="673" customWidth="1"/>
    <col min="1040" max="1042" width="6.42578125" style="673" customWidth="1"/>
    <col min="1043" max="1043" width="8" style="673" bestFit="1" customWidth="1"/>
    <col min="1044" max="1044" width="10.85546875" style="673" customWidth="1"/>
    <col min="1045" max="1045" width="17.5703125" style="673" customWidth="1"/>
    <col min="1046" max="1046" width="11.7109375" style="673" customWidth="1"/>
    <col min="1047" max="1047" width="10.140625" style="673" customWidth="1"/>
    <col min="1048" max="1048" width="11" style="673" customWidth="1"/>
    <col min="1049" max="1049" width="10.5703125" style="673" customWidth="1"/>
    <col min="1050" max="1050" width="22.7109375" style="673" customWidth="1"/>
    <col min="1051" max="1051" width="16.42578125" style="673" customWidth="1"/>
    <col min="1052" max="1054" width="11.7109375" style="673" customWidth="1"/>
    <col min="1055" max="1055" width="69.42578125" style="673" customWidth="1"/>
    <col min="1056" max="1250" width="9.140625" style="673"/>
    <col min="1251" max="1251" width="2.85546875" style="673" customWidth="1"/>
    <col min="1252" max="1252" width="25.7109375" style="673" customWidth="1"/>
    <col min="1253" max="1253" width="10.5703125" style="673" customWidth="1"/>
    <col min="1254" max="1254" width="7.42578125" style="673" customWidth="1"/>
    <col min="1255" max="1255" width="11.140625" style="673" customWidth="1"/>
    <col min="1256" max="1279" width="5.7109375" style="673" customWidth="1"/>
    <col min="1280" max="1281" width="8.140625" style="673" customWidth="1"/>
    <col min="1282" max="1288" width="7" style="673" customWidth="1"/>
    <col min="1289" max="1290" width="7.140625" style="673" customWidth="1"/>
    <col min="1291" max="1291" width="11.140625" style="673" customWidth="1"/>
    <col min="1292" max="1292" width="6.42578125" style="673" customWidth="1"/>
    <col min="1293" max="1293" width="7.28515625" style="673" customWidth="1"/>
    <col min="1294" max="1294" width="7.42578125" style="673" customWidth="1"/>
    <col min="1295" max="1295" width="7.28515625" style="673" customWidth="1"/>
    <col min="1296" max="1298" width="6.42578125" style="673" customWidth="1"/>
    <col min="1299" max="1299" width="8" style="673" bestFit="1" customWidth="1"/>
    <col min="1300" max="1300" width="10.85546875" style="673" customWidth="1"/>
    <col min="1301" max="1301" width="17.5703125" style="673" customWidth="1"/>
    <col min="1302" max="1302" width="11.7109375" style="673" customWidth="1"/>
    <col min="1303" max="1303" width="10.140625" style="673" customWidth="1"/>
    <col min="1304" max="1304" width="11" style="673" customWidth="1"/>
    <col min="1305" max="1305" width="10.5703125" style="673" customWidth="1"/>
    <col min="1306" max="1306" width="22.7109375" style="673" customWidth="1"/>
    <col min="1307" max="1307" width="16.42578125" style="673" customWidth="1"/>
    <col min="1308" max="1310" width="11.7109375" style="673" customWidth="1"/>
    <col min="1311" max="1311" width="69.42578125" style="673" customWidth="1"/>
    <col min="1312" max="1506" width="9.140625" style="673"/>
    <col min="1507" max="1507" width="2.85546875" style="673" customWidth="1"/>
    <col min="1508" max="1508" width="25.7109375" style="673" customWidth="1"/>
    <col min="1509" max="1509" width="10.5703125" style="673" customWidth="1"/>
    <col min="1510" max="1510" width="7.42578125" style="673" customWidth="1"/>
    <col min="1511" max="1511" width="11.140625" style="673" customWidth="1"/>
    <col min="1512" max="1535" width="5.7109375" style="673" customWidth="1"/>
    <col min="1536" max="1537" width="8.140625" style="673" customWidth="1"/>
    <col min="1538" max="1544" width="7" style="673" customWidth="1"/>
    <col min="1545" max="1546" width="7.140625" style="673" customWidth="1"/>
    <col min="1547" max="1547" width="11.140625" style="673" customWidth="1"/>
    <col min="1548" max="1548" width="6.42578125" style="673" customWidth="1"/>
    <col min="1549" max="1549" width="7.28515625" style="673" customWidth="1"/>
    <col min="1550" max="1550" width="7.42578125" style="673" customWidth="1"/>
    <col min="1551" max="1551" width="7.28515625" style="673" customWidth="1"/>
    <col min="1552" max="1554" width="6.42578125" style="673" customWidth="1"/>
    <col min="1555" max="1555" width="8" style="673" bestFit="1" customWidth="1"/>
    <col min="1556" max="1556" width="10.85546875" style="673" customWidth="1"/>
    <col min="1557" max="1557" width="17.5703125" style="673" customWidth="1"/>
    <col min="1558" max="1558" width="11.7109375" style="673" customWidth="1"/>
    <col min="1559" max="1559" width="10.140625" style="673" customWidth="1"/>
    <col min="1560" max="1560" width="11" style="673" customWidth="1"/>
    <col min="1561" max="1561" width="10.5703125" style="673" customWidth="1"/>
    <col min="1562" max="1562" width="22.7109375" style="673" customWidth="1"/>
    <col min="1563" max="1563" width="16.42578125" style="673" customWidth="1"/>
    <col min="1564" max="1566" width="11.7109375" style="673" customWidth="1"/>
    <col min="1567" max="1567" width="69.42578125" style="673" customWidth="1"/>
    <col min="1568" max="1762" width="9.140625" style="673"/>
    <col min="1763" max="1763" width="2.85546875" style="673" customWidth="1"/>
    <col min="1764" max="1764" width="25.7109375" style="673" customWidth="1"/>
    <col min="1765" max="1765" width="10.5703125" style="673" customWidth="1"/>
    <col min="1766" max="1766" width="7.42578125" style="673" customWidth="1"/>
    <col min="1767" max="1767" width="11.140625" style="673" customWidth="1"/>
    <col min="1768" max="1791" width="5.7109375" style="673" customWidth="1"/>
    <col min="1792" max="1793" width="8.140625" style="673" customWidth="1"/>
    <col min="1794" max="1800" width="7" style="673" customWidth="1"/>
    <col min="1801" max="1802" width="7.140625" style="673" customWidth="1"/>
    <col min="1803" max="1803" width="11.140625" style="673" customWidth="1"/>
    <col min="1804" max="1804" width="6.42578125" style="673" customWidth="1"/>
    <col min="1805" max="1805" width="7.28515625" style="673" customWidth="1"/>
    <col min="1806" max="1806" width="7.42578125" style="673" customWidth="1"/>
    <col min="1807" max="1807" width="7.28515625" style="673" customWidth="1"/>
    <col min="1808" max="1810" width="6.42578125" style="673" customWidth="1"/>
    <col min="1811" max="1811" width="8" style="673" bestFit="1" customWidth="1"/>
    <col min="1812" max="1812" width="10.85546875" style="673" customWidth="1"/>
    <col min="1813" max="1813" width="17.5703125" style="673" customWidth="1"/>
    <col min="1814" max="1814" width="11.7109375" style="673" customWidth="1"/>
    <col min="1815" max="1815" width="10.140625" style="673" customWidth="1"/>
    <col min="1816" max="1816" width="11" style="673" customWidth="1"/>
    <col min="1817" max="1817" width="10.5703125" style="673" customWidth="1"/>
    <col min="1818" max="1818" width="22.7109375" style="673" customWidth="1"/>
    <col min="1819" max="1819" width="16.42578125" style="673" customWidth="1"/>
    <col min="1820" max="1822" width="11.7109375" style="673" customWidth="1"/>
    <col min="1823" max="1823" width="69.42578125" style="673" customWidth="1"/>
    <col min="1824" max="2018" width="9.140625" style="673"/>
    <col min="2019" max="2019" width="2.85546875" style="673" customWidth="1"/>
    <col min="2020" max="2020" width="25.7109375" style="673" customWidth="1"/>
    <col min="2021" max="2021" width="10.5703125" style="673" customWidth="1"/>
    <col min="2022" max="2022" width="7.42578125" style="673" customWidth="1"/>
    <col min="2023" max="2023" width="11.140625" style="673" customWidth="1"/>
    <col min="2024" max="2047" width="5.7109375" style="673" customWidth="1"/>
    <col min="2048" max="2049" width="8.140625" style="673" customWidth="1"/>
    <col min="2050" max="2056" width="7" style="673" customWidth="1"/>
    <col min="2057" max="2058" width="7.140625" style="673" customWidth="1"/>
    <col min="2059" max="2059" width="11.140625" style="673" customWidth="1"/>
    <col min="2060" max="2060" width="6.42578125" style="673" customWidth="1"/>
    <col min="2061" max="2061" width="7.28515625" style="673" customWidth="1"/>
    <col min="2062" max="2062" width="7.42578125" style="673" customWidth="1"/>
    <col min="2063" max="2063" width="7.28515625" style="673" customWidth="1"/>
    <col min="2064" max="2066" width="6.42578125" style="673" customWidth="1"/>
    <col min="2067" max="2067" width="8" style="673" bestFit="1" customWidth="1"/>
    <col min="2068" max="2068" width="10.85546875" style="673" customWidth="1"/>
    <col min="2069" max="2069" width="17.5703125" style="673" customWidth="1"/>
    <col min="2070" max="2070" width="11.7109375" style="673" customWidth="1"/>
    <col min="2071" max="2071" width="10.140625" style="673" customWidth="1"/>
    <col min="2072" max="2072" width="11" style="673" customWidth="1"/>
    <col min="2073" max="2073" width="10.5703125" style="673" customWidth="1"/>
    <col min="2074" max="2074" width="22.7109375" style="673" customWidth="1"/>
    <col min="2075" max="2075" width="16.42578125" style="673" customWidth="1"/>
    <col min="2076" max="2078" width="11.7109375" style="673" customWidth="1"/>
    <col min="2079" max="2079" width="69.42578125" style="673" customWidth="1"/>
    <col min="2080" max="2274" width="9.140625" style="673"/>
    <col min="2275" max="2275" width="2.85546875" style="673" customWidth="1"/>
    <col min="2276" max="2276" width="25.7109375" style="673" customWidth="1"/>
    <col min="2277" max="2277" width="10.5703125" style="673" customWidth="1"/>
    <col min="2278" max="2278" width="7.42578125" style="673" customWidth="1"/>
    <col min="2279" max="2279" width="11.140625" style="673" customWidth="1"/>
    <col min="2280" max="2303" width="5.7109375" style="673" customWidth="1"/>
    <col min="2304" max="2305" width="8.140625" style="673" customWidth="1"/>
    <col min="2306" max="2312" width="7" style="673" customWidth="1"/>
    <col min="2313" max="2314" width="7.140625" style="673" customWidth="1"/>
    <col min="2315" max="2315" width="11.140625" style="673" customWidth="1"/>
    <col min="2316" max="2316" width="6.42578125" style="673" customWidth="1"/>
    <col min="2317" max="2317" width="7.28515625" style="673" customWidth="1"/>
    <col min="2318" max="2318" width="7.42578125" style="673" customWidth="1"/>
    <col min="2319" max="2319" width="7.28515625" style="673" customWidth="1"/>
    <col min="2320" max="2322" width="6.42578125" style="673" customWidth="1"/>
    <col min="2323" max="2323" width="8" style="673" bestFit="1" customWidth="1"/>
    <col min="2324" max="2324" width="10.85546875" style="673" customWidth="1"/>
    <col min="2325" max="2325" width="17.5703125" style="673" customWidth="1"/>
    <col min="2326" max="2326" width="11.7109375" style="673" customWidth="1"/>
    <col min="2327" max="2327" width="10.140625" style="673" customWidth="1"/>
    <col min="2328" max="2328" width="11" style="673" customWidth="1"/>
    <col min="2329" max="2329" width="10.5703125" style="673" customWidth="1"/>
    <col min="2330" max="2330" width="22.7109375" style="673" customWidth="1"/>
    <col min="2331" max="2331" width="16.42578125" style="673" customWidth="1"/>
    <col min="2332" max="2334" width="11.7109375" style="673" customWidth="1"/>
    <col min="2335" max="2335" width="69.42578125" style="673" customWidth="1"/>
    <col min="2336" max="2530" width="9.140625" style="673"/>
    <col min="2531" max="2531" width="2.85546875" style="673" customWidth="1"/>
    <col min="2532" max="2532" width="25.7109375" style="673" customWidth="1"/>
    <col min="2533" max="2533" width="10.5703125" style="673" customWidth="1"/>
    <col min="2534" max="2534" width="7.42578125" style="673" customWidth="1"/>
    <col min="2535" max="2535" width="11.140625" style="673" customWidth="1"/>
    <col min="2536" max="2559" width="5.7109375" style="673" customWidth="1"/>
    <col min="2560" max="2561" width="8.140625" style="673" customWidth="1"/>
    <col min="2562" max="2568" width="7" style="673" customWidth="1"/>
    <col min="2569" max="2570" width="7.140625" style="673" customWidth="1"/>
    <col min="2571" max="2571" width="11.140625" style="673" customWidth="1"/>
    <col min="2572" max="2572" width="6.42578125" style="673" customWidth="1"/>
    <col min="2573" max="2573" width="7.28515625" style="673" customWidth="1"/>
    <col min="2574" max="2574" width="7.42578125" style="673" customWidth="1"/>
    <col min="2575" max="2575" width="7.28515625" style="673" customWidth="1"/>
    <col min="2576" max="2578" width="6.42578125" style="673" customWidth="1"/>
    <col min="2579" max="2579" width="8" style="673" bestFit="1" customWidth="1"/>
    <col min="2580" max="2580" width="10.85546875" style="673" customWidth="1"/>
    <col min="2581" max="2581" width="17.5703125" style="673" customWidth="1"/>
    <col min="2582" max="2582" width="11.7109375" style="673" customWidth="1"/>
    <col min="2583" max="2583" width="10.140625" style="673" customWidth="1"/>
    <col min="2584" max="2584" width="11" style="673" customWidth="1"/>
    <col min="2585" max="2585" width="10.5703125" style="673" customWidth="1"/>
    <col min="2586" max="2586" width="22.7109375" style="673" customWidth="1"/>
    <col min="2587" max="2587" width="16.42578125" style="673" customWidth="1"/>
    <col min="2588" max="2590" width="11.7109375" style="673" customWidth="1"/>
    <col min="2591" max="2591" width="69.42578125" style="673" customWidth="1"/>
    <col min="2592" max="2786" width="9.140625" style="673"/>
    <col min="2787" max="2787" width="2.85546875" style="673" customWidth="1"/>
    <col min="2788" max="2788" width="25.7109375" style="673" customWidth="1"/>
    <col min="2789" max="2789" width="10.5703125" style="673" customWidth="1"/>
    <col min="2790" max="2790" width="7.42578125" style="673" customWidth="1"/>
    <col min="2791" max="2791" width="11.140625" style="673" customWidth="1"/>
    <col min="2792" max="2815" width="5.7109375" style="673" customWidth="1"/>
    <col min="2816" max="2817" width="8.140625" style="673" customWidth="1"/>
    <col min="2818" max="2824" width="7" style="673" customWidth="1"/>
    <col min="2825" max="2826" width="7.140625" style="673" customWidth="1"/>
    <col min="2827" max="2827" width="11.140625" style="673" customWidth="1"/>
    <col min="2828" max="2828" width="6.42578125" style="673" customWidth="1"/>
    <col min="2829" max="2829" width="7.28515625" style="673" customWidth="1"/>
    <col min="2830" max="2830" width="7.42578125" style="673" customWidth="1"/>
    <col min="2831" max="2831" width="7.28515625" style="673" customWidth="1"/>
    <col min="2832" max="2834" width="6.42578125" style="673" customWidth="1"/>
    <col min="2835" max="2835" width="8" style="673" bestFit="1" customWidth="1"/>
    <col min="2836" max="2836" width="10.85546875" style="673" customWidth="1"/>
    <col min="2837" max="2837" width="17.5703125" style="673" customWidth="1"/>
    <col min="2838" max="2838" width="11.7109375" style="673" customWidth="1"/>
    <col min="2839" max="2839" width="10.140625" style="673" customWidth="1"/>
    <col min="2840" max="2840" width="11" style="673" customWidth="1"/>
    <col min="2841" max="2841" width="10.5703125" style="673" customWidth="1"/>
    <col min="2842" max="2842" width="22.7109375" style="673" customWidth="1"/>
    <col min="2843" max="2843" width="16.42578125" style="673" customWidth="1"/>
    <col min="2844" max="2846" width="11.7109375" style="673" customWidth="1"/>
    <col min="2847" max="2847" width="69.42578125" style="673" customWidth="1"/>
    <col min="2848" max="3042" width="9.140625" style="673"/>
    <col min="3043" max="3043" width="2.85546875" style="673" customWidth="1"/>
    <col min="3044" max="3044" width="25.7109375" style="673" customWidth="1"/>
    <col min="3045" max="3045" width="10.5703125" style="673" customWidth="1"/>
    <col min="3046" max="3046" width="7.42578125" style="673" customWidth="1"/>
    <col min="3047" max="3047" width="11.140625" style="673" customWidth="1"/>
    <col min="3048" max="3071" width="5.7109375" style="673" customWidth="1"/>
    <col min="3072" max="3073" width="8.140625" style="673" customWidth="1"/>
    <col min="3074" max="3080" width="7" style="673" customWidth="1"/>
    <col min="3081" max="3082" width="7.140625" style="673" customWidth="1"/>
    <col min="3083" max="3083" width="11.140625" style="673" customWidth="1"/>
    <col min="3084" max="3084" width="6.42578125" style="673" customWidth="1"/>
    <col min="3085" max="3085" width="7.28515625" style="673" customWidth="1"/>
    <col min="3086" max="3086" width="7.42578125" style="673" customWidth="1"/>
    <col min="3087" max="3087" width="7.28515625" style="673" customWidth="1"/>
    <col min="3088" max="3090" width="6.42578125" style="673" customWidth="1"/>
    <col min="3091" max="3091" width="8" style="673" bestFit="1" customWidth="1"/>
    <col min="3092" max="3092" width="10.85546875" style="673" customWidth="1"/>
    <col min="3093" max="3093" width="17.5703125" style="673" customWidth="1"/>
    <col min="3094" max="3094" width="11.7109375" style="673" customWidth="1"/>
    <col min="3095" max="3095" width="10.140625" style="673" customWidth="1"/>
    <col min="3096" max="3096" width="11" style="673" customWidth="1"/>
    <col min="3097" max="3097" width="10.5703125" style="673" customWidth="1"/>
    <col min="3098" max="3098" width="22.7109375" style="673" customWidth="1"/>
    <col min="3099" max="3099" width="16.42578125" style="673" customWidth="1"/>
    <col min="3100" max="3102" width="11.7109375" style="673" customWidth="1"/>
    <col min="3103" max="3103" width="69.42578125" style="673" customWidth="1"/>
    <col min="3104" max="3298" width="9.140625" style="673"/>
    <col min="3299" max="3299" width="2.85546875" style="673" customWidth="1"/>
    <col min="3300" max="3300" width="25.7109375" style="673" customWidth="1"/>
    <col min="3301" max="3301" width="10.5703125" style="673" customWidth="1"/>
    <col min="3302" max="3302" width="7.42578125" style="673" customWidth="1"/>
    <col min="3303" max="3303" width="11.140625" style="673" customWidth="1"/>
    <col min="3304" max="3327" width="5.7109375" style="673" customWidth="1"/>
    <col min="3328" max="3329" width="8.140625" style="673" customWidth="1"/>
    <col min="3330" max="3336" width="7" style="673" customWidth="1"/>
    <col min="3337" max="3338" width="7.140625" style="673" customWidth="1"/>
    <col min="3339" max="3339" width="11.140625" style="673" customWidth="1"/>
    <col min="3340" max="3340" width="6.42578125" style="673" customWidth="1"/>
    <col min="3341" max="3341" width="7.28515625" style="673" customWidth="1"/>
    <col min="3342" max="3342" width="7.42578125" style="673" customWidth="1"/>
    <col min="3343" max="3343" width="7.28515625" style="673" customWidth="1"/>
    <col min="3344" max="3346" width="6.42578125" style="673" customWidth="1"/>
    <col min="3347" max="3347" width="8" style="673" bestFit="1" customWidth="1"/>
    <col min="3348" max="3348" width="10.85546875" style="673" customWidth="1"/>
    <col min="3349" max="3349" width="17.5703125" style="673" customWidth="1"/>
    <col min="3350" max="3350" width="11.7109375" style="673" customWidth="1"/>
    <col min="3351" max="3351" width="10.140625" style="673" customWidth="1"/>
    <col min="3352" max="3352" width="11" style="673" customWidth="1"/>
    <col min="3353" max="3353" width="10.5703125" style="673" customWidth="1"/>
    <col min="3354" max="3354" width="22.7109375" style="673" customWidth="1"/>
    <col min="3355" max="3355" width="16.42578125" style="673" customWidth="1"/>
    <col min="3356" max="3358" width="11.7109375" style="673" customWidth="1"/>
    <col min="3359" max="3359" width="69.42578125" style="673" customWidth="1"/>
    <col min="3360" max="3554" width="9.140625" style="673"/>
    <col min="3555" max="3555" width="2.85546875" style="673" customWidth="1"/>
    <col min="3556" max="3556" width="25.7109375" style="673" customWidth="1"/>
    <col min="3557" max="3557" width="10.5703125" style="673" customWidth="1"/>
    <col min="3558" max="3558" width="7.42578125" style="673" customWidth="1"/>
    <col min="3559" max="3559" width="11.140625" style="673" customWidth="1"/>
    <col min="3560" max="3583" width="5.7109375" style="673" customWidth="1"/>
    <col min="3584" max="3585" width="8.140625" style="673" customWidth="1"/>
    <col min="3586" max="3592" width="7" style="673" customWidth="1"/>
    <col min="3593" max="3594" width="7.140625" style="673" customWidth="1"/>
    <col min="3595" max="3595" width="11.140625" style="673" customWidth="1"/>
    <col min="3596" max="3596" width="6.42578125" style="673" customWidth="1"/>
    <col min="3597" max="3597" width="7.28515625" style="673" customWidth="1"/>
    <col min="3598" max="3598" width="7.42578125" style="673" customWidth="1"/>
    <col min="3599" max="3599" width="7.28515625" style="673" customWidth="1"/>
    <col min="3600" max="3602" width="6.42578125" style="673" customWidth="1"/>
    <col min="3603" max="3603" width="8" style="673" bestFit="1" customWidth="1"/>
    <col min="3604" max="3604" width="10.85546875" style="673" customWidth="1"/>
    <col min="3605" max="3605" width="17.5703125" style="673" customWidth="1"/>
    <col min="3606" max="3606" width="11.7109375" style="673" customWidth="1"/>
    <col min="3607" max="3607" width="10.140625" style="673" customWidth="1"/>
    <col min="3608" max="3608" width="11" style="673" customWidth="1"/>
    <col min="3609" max="3609" width="10.5703125" style="673" customWidth="1"/>
    <col min="3610" max="3610" width="22.7109375" style="673" customWidth="1"/>
    <col min="3611" max="3611" width="16.42578125" style="673" customWidth="1"/>
    <col min="3612" max="3614" width="11.7109375" style="673" customWidth="1"/>
    <col min="3615" max="3615" width="69.42578125" style="673" customWidth="1"/>
    <col min="3616" max="3810" width="9.140625" style="673"/>
    <col min="3811" max="3811" width="2.85546875" style="673" customWidth="1"/>
    <col min="3812" max="3812" width="25.7109375" style="673" customWidth="1"/>
    <col min="3813" max="3813" width="10.5703125" style="673" customWidth="1"/>
    <col min="3814" max="3814" width="7.42578125" style="673" customWidth="1"/>
    <col min="3815" max="3815" width="11.140625" style="673" customWidth="1"/>
    <col min="3816" max="3839" width="5.7109375" style="673" customWidth="1"/>
    <col min="3840" max="3841" width="8.140625" style="673" customWidth="1"/>
    <col min="3842" max="3848" width="7" style="673" customWidth="1"/>
    <col min="3849" max="3850" width="7.140625" style="673" customWidth="1"/>
    <col min="3851" max="3851" width="11.140625" style="673" customWidth="1"/>
    <col min="3852" max="3852" width="6.42578125" style="673" customWidth="1"/>
    <col min="3853" max="3853" width="7.28515625" style="673" customWidth="1"/>
    <col min="3854" max="3854" width="7.42578125" style="673" customWidth="1"/>
    <col min="3855" max="3855" width="7.28515625" style="673" customWidth="1"/>
    <col min="3856" max="3858" width="6.42578125" style="673" customWidth="1"/>
    <col min="3859" max="3859" width="8" style="673" bestFit="1" customWidth="1"/>
    <col min="3860" max="3860" width="10.85546875" style="673" customWidth="1"/>
    <col min="3861" max="3861" width="17.5703125" style="673" customWidth="1"/>
    <col min="3862" max="3862" width="11.7109375" style="673" customWidth="1"/>
    <col min="3863" max="3863" width="10.140625" style="673" customWidth="1"/>
    <col min="3864" max="3864" width="11" style="673" customWidth="1"/>
    <col min="3865" max="3865" width="10.5703125" style="673" customWidth="1"/>
    <col min="3866" max="3866" width="22.7109375" style="673" customWidth="1"/>
    <col min="3867" max="3867" width="16.42578125" style="673" customWidth="1"/>
    <col min="3868" max="3870" width="11.7109375" style="673" customWidth="1"/>
    <col min="3871" max="3871" width="69.42578125" style="673" customWidth="1"/>
    <col min="3872" max="4066" width="9.140625" style="673"/>
    <col min="4067" max="4067" width="2.85546875" style="673" customWidth="1"/>
    <col min="4068" max="4068" width="25.7109375" style="673" customWidth="1"/>
    <col min="4069" max="4069" width="10.5703125" style="673" customWidth="1"/>
    <col min="4070" max="4070" width="7.42578125" style="673" customWidth="1"/>
    <col min="4071" max="4071" width="11.140625" style="673" customWidth="1"/>
    <col min="4072" max="4095" width="5.7109375" style="673" customWidth="1"/>
    <col min="4096" max="4097" width="8.140625" style="673" customWidth="1"/>
    <col min="4098" max="4104" width="7" style="673" customWidth="1"/>
    <col min="4105" max="4106" width="7.140625" style="673" customWidth="1"/>
    <col min="4107" max="4107" width="11.140625" style="673" customWidth="1"/>
    <col min="4108" max="4108" width="6.42578125" style="673" customWidth="1"/>
    <col min="4109" max="4109" width="7.28515625" style="673" customWidth="1"/>
    <col min="4110" max="4110" width="7.42578125" style="673" customWidth="1"/>
    <col min="4111" max="4111" width="7.28515625" style="673" customWidth="1"/>
    <col min="4112" max="4114" width="6.42578125" style="673" customWidth="1"/>
    <col min="4115" max="4115" width="8" style="673" bestFit="1" customWidth="1"/>
    <col min="4116" max="4116" width="10.85546875" style="673" customWidth="1"/>
    <col min="4117" max="4117" width="17.5703125" style="673" customWidth="1"/>
    <col min="4118" max="4118" width="11.7109375" style="673" customWidth="1"/>
    <col min="4119" max="4119" width="10.140625" style="673" customWidth="1"/>
    <col min="4120" max="4120" width="11" style="673" customWidth="1"/>
    <col min="4121" max="4121" width="10.5703125" style="673" customWidth="1"/>
    <col min="4122" max="4122" width="22.7109375" style="673" customWidth="1"/>
    <col min="4123" max="4123" width="16.42578125" style="673" customWidth="1"/>
    <col min="4124" max="4126" width="11.7109375" style="673" customWidth="1"/>
    <col min="4127" max="4127" width="69.42578125" style="673" customWidth="1"/>
    <col min="4128" max="4322" width="9.140625" style="673"/>
    <col min="4323" max="4323" width="2.85546875" style="673" customWidth="1"/>
    <col min="4324" max="4324" width="25.7109375" style="673" customWidth="1"/>
    <col min="4325" max="4325" width="10.5703125" style="673" customWidth="1"/>
    <col min="4326" max="4326" width="7.42578125" style="673" customWidth="1"/>
    <col min="4327" max="4327" width="11.140625" style="673" customWidth="1"/>
    <col min="4328" max="4351" width="5.7109375" style="673" customWidth="1"/>
    <col min="4352" max="4353" width="8.140625" style="673" customWidth="1"/>
    <col min="4354" max="4360" width="7" style="673" customWidth="1"/>
    <col min="4361" max="4362" width="7.140625" style="673" customWidth="1"/>
    <col min="4363" max="4363" width="11.140625" style="673" customWidth="1"/>
    <col min="4364" max="4364" width="6.42578125" style="673" customWidth="1"/>
    <col min="4365" max="4365" width="7.28515625" style="673" customWidth="1"/>
    <col min="4366" max="4366" width="7.42578125" style="673" customWidth="1"/>
    <col min="4367" max="4367" width="7.28515625" style="673" customWidth="1"/>
    <col min="4368" max="4370" width="6.42578125" style="673" customWidth="1"/>
    <col min="4371" max="4371" width="8" style="673" bestFit="1" customWidth="1"/>
    <col min="4372" max="4372" width="10.85546875" style="673" customWidth="1"/>
    <col min="4373" max="4373" width="17.5703125" style="673" customWidth="1"/>
    <col min="4374" max="4374" width="11.7109375" style="673" customWidth="1"/>
    <col min="4375" max="4375" width="10.140625" style="673" customWidth="1"/>
    <col min="4376" max="4376" width="11" style="673" customWidth="1"/>
    <col min="4377" max="4377" width="10.5703125" style="673" customWidth="1"/>
    <col min="4378" max="4378" width="22.7109375" style="673" customWidth="1"/>
    <col min="4379" max="4379" width="16.42578125" style="673" customWidth="1"/>
    <col min="4380" max="4382" width="11.7109375" style="673" customWidth="1"/>
    <col min="4383" max="4383" width="69.42578125" style="673" customWidth="1"/>
    <col min="4384" max="4578" width="9.140625" style="673"/>
    <col min="4579" max="4579" width="2.85546875" style="673" customWidth="1"/>
    <col min="4580" max="4580" width="25.7109375" style="673" customWidth="1"/>
    <col min="4581" max="4581" width="10.5703125" style="673" customWidth="1"/>
    <col min="4582" max="4582" width="7.42578125" style="673" customWidth="1"/>
    <col min="4583" max="4583" width="11.140625" style="673" customWidth="1"/>
    <col min="4584" max="4607" width="5.7109375" style="673" customWidth="1"/>
    <col min="4608" max="4609" width="8.140625" style="673" customWidth="1"/>
    <col min="4610" max="4616" width="7" style="673" customWidth="1"/>
    <col min="4617" max="4618" width="7.140625" style="673" customWidth="1"/>
    <col min="4619" max="4619" width="11.140625" style="673" customWidth="1"/>
    <col min="4620" max="4620" width="6.42578125" style="673" customWidth="1"/>
    <col min="4621" max="4621" width="7.28515625" style="673" customWidth="1"/>
    <col min="4622" max="4622" width="7.42578125" style="673" customWidth="1"/>
    <col min="4623" max="4623" width="7.28515625" style="673" customWidth="1"/>
    <col min="4624" max="4626" width="6.42578125" style="673" customWidth="1"/>
    <col min="4627" max="4627" width="8" style="673" bestFit="1" customWidth="1"/>
    <col min="4628" max="4628" width="10.85546875" style="673" customWidth="1"/>
    <col min="4629" max="4629" width="17.5703125" style="673" customWidth="1"/>
    <col min="4630" max="4630" width="11.7109375" style="673" customWidth="1"/>
    <col min="4631" max="4631" width="10.140625" style="673" customWidth="1"/>
    <col min="4632" max="4632" width="11" style="673" customWidth="1"/>
    <col min="4633" max="4633" width="10.5703125" style="673" customWidth="1"/>
    <col min="4634" max="4634" width="22.7109375" style="673" customWidth="1"/>
    <col min="4635" max="4635" width="16.42578125" style="673" customWidth="1"/>
    <col min="4636" max="4638" width="11.7109375" style="673" customWidth="1"/>
    <col min="4639" max="4639" width="69.42578125" style="673" customWidth="1"/>
    <col min="4640" max="4834" width="9.140625" style="673"/>
    <col min="4835" max="4835" width="2.85546875" style="673" customWidth="1"/>
    <col min="4836" max="4836" width="25.7109375" style="673" customWidth="1"/>
    <col min="4837" max="4837" width="10.5703125" style="673" customWidth="1"/>
    <col min="4838" max="4838" width="7.42578125" style="673" customWidth="1"/>
    <col min="4839" max="4839" width="11.140625" style="673" customWidth="1"/>
    <col min="4840" max="4863" width="5.7109375" style="673" customWidth="1"/>
    <col min="4864" max="4865" width="8.140625" style="673" customWidth="1"/>
    <col min="4866" max="4872" width="7" style="673" customWidth="1"/>
    <col min="4873" max="4874" width="7.140625" style="673" customWidth="1"/>
    <col min="4875" max="4875" width="11.140625" style="673" customWidth="1"/>
    <col min="4876" max="4876" width="6.42578125" style="673" customWidth="1"/>
    <col min="4877" max="4877" width="7.28515625" style="673" customWidth="1"/>
    <col min="4878" max="4878" width="7.42578125" style="673" customWidth="1"/>
    <col min="4879" max="4879" width="7.28515625" style="673" customWidth="1"/>
    <col min="4880" max="4882" width="6.42578125" style="673" customWidth="1"/>
    <col min="4883" max="4883" width="8" style="673" bestFit="1" customWidth="1"/>
    <col min="4884" max="4884" width="10.85546875" style="673" customWidth="1"/>
    <col min="4885" max="4885" width="17.5703125" style="673" customWidth="1"/>
    <col min="4886" max="4886" width="11.7109375" style="673" customWidth="1"/>
    <col min="4887" max="4887" width="10.140625" style="673" customWidth="1"/>
    <col min="4888" max="4888" width="11" style="673" customWidth="1"/>
    <col min="4889" max="4889" width="10.5703125" style="673" customWidth="1"/>
    <col min="4890" max="4890" width="22.7109375" style="673" customWidth="1"/>
    <col min="4891" max="4891" width="16.42578125" style="673" customWidth="1"/>
    <col min="4892" max="4894" width="11.7109375" style="673" customWidth="1"/>
    <col min="4895" max="4895" width="69.42578125" style="673" customWidth="1"/>
    <col min="4896" max="5090" width="9.140625" style="673"/>
    <col min="5091" max="5091" width="2.85546875" style="673" customWidth="1"/>
    <col min="5092" max="5092" width="25.7109375" style="673" customWidth="1"/>
    <col min="5093" max="5093" width="10.5703125" style="673" customWidth="1"/>
    <col min="5094" max="5094" width="7.42578125" style="673" customWidth="1"/>
    <col min="5095" max="5095" width="11.140625" style="673" customWidth="1"/>
    <col min="5096" max="5119" width="5.7109375" style="673" customWidth="1"/>
    <col min="5120" max="5121" width="8.140625" style="673" customWidth="1"/>
    <col min="5122" max="5128" width="7" style="673" customWidth="1"/>
    <col min="5129" max="5130" width="7.140625" style="673" customWidth="1"/>
    <col min="5131" max="5131" width="11.140625" style="673" customWidth="1"/>
    <col min="5132" max="5132" width="6.42578125" style="673" customWidth="1"/>
    <col min="5133" max="5133" width="7.28515625" style="673" customWidth="1"/>
    <col min="5134" max="5134" width="7.42578125" style="673" customWidth="1"/>
    <col min="5135" max="5135" width="7.28515625" style="673" customWidth="1"/>
    <col min="5136" max="5138" width="6.42578125" style="673" customWidth="1"/>
    <col min="5139" max="5139" width="8" style="673" bestFit="1" customWidth="1"/>
    <col min="5140" max="5140" width="10.85546875" style="673" customWidth="1"/>
    <col min="5141" max="5141" width="17.5703125" style="673" customWidth="1"/>
    <col min="5142" max="5142" width="11.7109375" style="673" customWidth="1"/>
    <col min="5143" max="5143" width="10.140625" style="673" customWidth="1"/>
    <col min="5144" max="5144" width="11" style="673" customWidth="1"/>
    <col min="5145" max="5145" width="10.5703125" style="673" customWidth="1"/>
    <col min="5146" max="5146" width="22.7109375" style="673" customWidth="1"/>
    <col min="5147" max="5147" width="16.42578125" style="673" customWidth="1"/>
    <col min="5148" max="5150" width="11.7109375" style="673" customWidth="1"/>
    <col min="5151" max="5151" width="69.42578125" style="673" customWidth="1"/>
    <col min="5152" max="5346" width="9.140625" style="673"/>
    <col min="5347" max="5347" width="2.85546875" style="673" customWidth="1"/>
    <col min="5348" max="5348" width="25.7109375" style="673" customWidth="1"/>
    <col min="5349" max="5349" width="10.5703125" style="673" customWidth="1"/>
    <col min="5350" max="5350" width="7.42578125" style="673" customWidth="1"/>
    <col min="5351" max="5351" width="11.140625" style="673" customWidth="1"/>
    <col min="5352" max="5375" width="5.7109375" style="673" customWidth="1"/>
    <col min="5376" max="5377" width="8.140625" style="673" customWidth="1"/>
    <col min="5378" max="5384" width="7" style="673" customWidth="1"/>
    <col min="5385" max="5386" width="7.140625" style="673" customWidth="1"/>
    <col min="5387" max="5387" width="11.140625" style="673" customWidth="1"/>
    <col min="5388" max="5388" width="6.42578125" style="673" customWidth="1"/>
    <col min="5389" max="5389" width="7.28515625" style="673" customWidth="1"/>
    <col min="5390" max="5390" width="7.42578125" style="673" customWidth="1"/>
    <col min="5391" max="5391" width="7.28515625" style="673" customWidth="1"/>
    <col min="5392" max="5394" width="6.42578125" style="673" customWidth="1"/>
    <col min="5395" max="5395" width="8" style="673" bestFit="1" customWidth="1"/>
    <col min="5396" max="5396" width="10.85546875" style="673" customWidth="1"/>
    <col min="5397" max="5397" width="17.5703125" style="673" customWidth="1"/>
    <col min="5398" max="5398" width="11.7109375" style="673" customWidth="1"/>
    <col min="5399" max="5399" width="10.140625" style="673" customWidth="1"/>
    <col min="5400" max="5400" width="11" style="673" customWidth="1"/>
    <col min="5401" max="5401" width="10.5703125" style="673" customWidth="1"/>
    <col min="5402" max="5402" width="22.7109375" style="673" customWidth="1"/>
    <col min="5403" max="5403" width="16.42578125" style="673" customWidth="1"/>
    <col min="5404" max="5406" width="11.7109375" style="673" customWidth="1"/>
    <col min="5407" max="5407" width="69.42578125" style="673" customWidth="1"/>
    <col min="5408" max="5602" width="9.140625" style="673"/>
    <col min="5603" max="5603" width="2.85546875" style="673" customWidth="1"/>
    <col min="5604" max="5604" width="25.7109375" style="673" customWidth="1"/>
    <col min="5605" max="5605" width="10.5703125" style="673" customWidth="1"/>
    <col min="5606" max="5606" width="7.42578125" style="673" customWidth="1"/>
    <col min="5607" max="5607" width="11.140625" style="673" customWidth="1"/>
    <col min="5608" max="5631" width="5.7109375" style="673" customWidth="1"/>
    <col min="5632" max="5633" width="8.140625" style="673" customWidth="1"/>
    <col min="5634" max="5640" width="7" style="673" customWidth="1"/>
    <col min="5641" max="5642" width="7.140625" style="673" customWidth="1"/>
    <col min="5643" max="5643" width="11.140625" style="673" customWidth="1"/>
    <col min="5644" max="5644" width="6.42578125" style="673" customWidth="1"/>
    <col min="5645" max="5645" width="7.28515625" style="673" customWidth="1"/>
    <col min="5646" max="5646" width="7.42578125" style="673" customWidth="1"/>
    <col min="5647" max="5647" width="7.28515625" style="673" customWidth="1"/>
    <col min="5648" max="5650" width="6.42578125" style="673" customWidth="1"/>
    <col min="5651" max="5651" width="8" style="673" bestFit="1" customWidth="1"/>
    <col min="5652" max="5652" width="10.85546875" style="673" customWidth="1"/>
    <col min="5653" max="5653" width="17.5703125" style="673" customWidth="1"/>
    <col min="5654" max="5654" width="11.7109375" style="673" customWidth="1"/>
    <col min="5655" max="5655" width="10.140625" style="673" customWidth="1"/>
    <col min="5656" max="5656" width="11" style="673" customWidth="1"/>
    <col min="5657" max="5657" width="10.5703125" style="673" customWidth="1"/>
    <col min="5658" max="5658" width="22.7109375" style="673" customWidth="1"/>
    <col min="5659" max="5659" width="16.42578125" style="673" customWidth="1"/>
    <col min="5660" max="5662" width="11.7109375" style="673" customWidth="1"/>
    <col min="5663" max="5663" width="69.42578125" style="673" customWidth="1"/>
    <col min="5664" max="5858" width="9.140625" style="673"/>
    <col min="5859" max="5859" width="2.85546875" style="673" customWidth="1"/>
    <col min="5860" max="5860" width="25.7109375" style="673" customWidth="1"/>
    <col min="5861" max="5861" width="10.5703125" style="673" customWidth="1"/>
    <col min="5862" max="5862" width="7.42578125" style="673" customWidth="1"/>
    <col min="5863" max="5863" width="11.140625" style="673" customWidth="1"/>
    <col min="5864" max="5887" width="5.7109375" style="673" customWidth="1"/>
    <col min="5888" max="5889" width="8.140625" style="673" customWidth="1"/>
    <col min="5890" max="5896" width="7" style="673" customWidth="1"/>
    <col min="5897" max="5898" width="7.140625" style="673" customWidth="1"/>
    <col min="5899" max="5899" width="11.140625" style="673" customWidth="1"/>
    <col min="5900" max="5900" width="6.42578125" style="673" customWidth="1"/>
    <col min="5901" max="5901" width="7.28515625" style="673" customWidth="1"/>
    <col min="5902" max="5902" width="7.42578125" style="673" customWidth="1"/>
    <col min="5903" max="5903" width="7.28515625" style="673" customWidth="1"/>
    <col min="5904" max="5906" width="6.42578125" style="673" customWidth="1"/>
    <col min="5907" max="5907" width="8" style="673" bestFit="1" customWidth="1"/>
    <col min="5908" max="5908" width="10.85546875" style="673" customWidth="1"/>
    <col min="5909" max="5909" width="17.5703125" style="673" customWidth="1"/>
    <col min="5910" max="5910" width="11.7109375" style="673" customWidth="1"/>
    <col min="5911" max="5911" width="10.140625" style="673" customWidth="1"/>
    <col min="5912" max="5912" width="11" style="673" customWidth="1"/>
    <col min="5913" max="5913" width="10.5703125" style="673" customWidth="1"/>
    <col min="5914" max="5914" width="22.7109375" style="673" customWidth="1"/>
    <col min="5915" max="5915" width="16.42578125" style="673" customWidth="1"/>
    <col min="5916" max="5918" width="11.7109375" style="673" customWidth="1"/>
    <col min="5919" max="5919" width="69.42578125" style="673" customWidth="1"/>
    <col min="5920" max="6114" width="9.140625" style="673"/>
    <col min="6115" max="6115" width="2.85546875" style="673" customWidth="1"/>
    <col min="6116" max="6116" width="25.7109375" style="673" customWidth="1"/>
    <col min="6117" max="6117" width="10.5703125" style="673" customWidth="1"/>
    <col min="6118" max="6118" width="7.42578125" style="673" customWidth="1"/>
    <col min="6119" max="6119" width="11.140625" style="673" customWidth="1"/>
    <col min="6120" max="6143" width="5.7109375" style="673" customWidth="1"/>
    <col min="6144" max="6145" width="8.140625" style="673" customWidth="1"/>
    <col min="6146" max="6152" width="7" style="673" customWidth="1"/>
    <col min="6153" max="6154" width="7.140625" style="673" customWidth="1"/>
    <col min="6155" max="6155" width="11.140625" style="673" customWidth="1"/>
    <col min="6156" max="6156" width="6.42578125" style="673" customWidth="1"/>
    <col min="6157" max="6157" width="7.28515625" style="673" customWidth="1"/>
    <col min="6158" max="6158" width="7.42578125" style="673" customWidth="1"/>
    <col min="6159" max="6159" width="7.28515625" style="673" customWidth="1"/>
    <col min="6160" max="6162" width="6.42578125" style="673" customWidth="1"/>
    <col min="6163" max="6163" width="8" style="673" bestFit="1" customWidth="1"/>
    <col min="6164" max="6164" width="10.85546875" style="673" customWidth="1"/>
    <col min="6165" max="6165" width="17.5703125" style="673" customWidth="1"/>
    <col min="6166" max="6166" width="11.7109375" style="673" customWidth="1"/>
    <col min="6167" max="6167" width="10.140625" style="673" customWidth="1"/>
    <col min="6168" max="6168" width="11" style="673" customWidth="1"/>
    <col min="6169" max="6169" width="10.5703125" style="673" customWidth="1"/>
    <col min="6170" max="6170" width="22.7109375" style="673" customWidth="1"/>
    <col min="6171" max="6171" width="16.42578125" style="673" customWidth="1"/>
    <col min="6172" max="6174" width="11.7109375" style="673" customWidth="1"/>
    <col min="6175" max="6175" width="69.42578125" style="673" customWidth="1"/>
    <col min="6176" max="6370" width="9.140625" style="673"/>
    <col min="6371" max="6371" width="2.85546875" style="673" customWidth="1"/>
    <col min="6372" max="6372" width="25.7109375" style="673" customWidth="1"/>
    <col min="6373" max="6373" width="10.5703125" style="673" customWidth="1"/>
    <col min="6374" max="6374" width="7.42578125" style="673" customWidth="1"/>
    <col min="6375" max="6375" width="11.140625" style="673" customWidth="1"/>
    <col min="6376" max="6399" width="5.7109375" style="673" customWidth="1"/>
    <col min="6400" max="6401" width="8.140625" style="673" customWidth="1"/>
    <col min="6402" max="6408" width="7" style="673" customWidth="1"/>
    <col min="6409" max="6410" width="7.140625" style="673" customWidth="1"/>
    <col min="6411" max="6411" width="11.140625" style="673" customWidth="1"/>
    <col min="6412" max="6412" width="6.42578125" style="673" customWidth="1"/>
    <col min="6413" max="6413" width="7.28515625" style="673" customWidth="1"/>
    <col min="6414" max="6414" width="7.42578125" style="673" customWidth="1"/>
    <col min="6415" max="6415" width="7.28515625" style="673" customWidth="1"/>
    <col min="6416" max="6418" width="6.42578125" style="673" customWidth="1"/>
    <col min="6419" max="6419" width="8" style="673" bestFit="1" customWidth="1"/>
    <col min="6420" max="6420" width="10.85546875" style="673" customWidth="1"/>
    <col min="6421" max="6421" width="17.5703125" style="673" customWidth="1"/>
    <col min="6422" max="6422" width="11.7109375" style="673" customWidth="1"/>
    <col min="6423" max="6423" width="10.140625" style="673" customWidth="1"/>
    <col min="6424" max="6424" width="11" style="673" customWidth="1"/>
    <col min="6425" max="6425" width="10.5703125" style="673" customWidth="1"/>
    <col min="6426" max="6426" width="22.7109375" style="673" customWidth="1"/>
    <col min="6427" max="6427" width="16.42578125" style="673" customWidth="1"/>
    <col min="6428" max="6430" width="11.7109375" style="673" customWidth="1"/>
    <col min="6431" max="6431" width="69.42578125" style="673" customWidth="1"/>
    <col min="6432" max="6626" width="9.140625" style="673"/>
    <col min="6627" max="6627" width="2.85546875" style="673" customWidth="1"/>
    <col min="6628" max="6628" width="25.7109375" style="673" customWidth="1"/>
    <col min="6629" max="6629" width="10.5703125" style="673" customWidth="1"/>
    <col min="6630" max="6630" width="7.42578125" style="673" customWidth="1"/>
    <col min="6631" max="6631" width="11.140625" style="673" customWidth="1"/>
    <col min="6632" max="6655" width="5.7109375" style="673" customWidth="1"/>
    <col min="6656" max="6657" width="8.140625" style="673" customWidth="1"/>
    <col min="6658" max="6664" width="7" style="673" customWidth="1"/>
    <col min="6665" max="6666" width="7.140625" style="673" customWidth="1"/>
    <col min="6667" max="6667" width="11.140625" style="673" customWidth="1"/>
    <col min="6668" max="6668" width="6.42578125" style="673" customWidth="1"/>
    <col min="6669" max="6669" width="7.28515625" style="673" customWidth="1"/>
    <col min="6670" max="6670" width="7.42578125" style="673" customWidth="1"/>
    <col min="6671" max="6671" width="7.28515625" style="673" customWidth="1"/>
    <col min="6672" max="6674" width="6.42578125" style="673" customWidth="1"/>
    <col min="6675" max="6675" width="8" style="673" bestFit="1" customWidth="1"/>
    <col min="6676" max="6676" width="10.85546875" style="673" customWidth="1"/>
    <col min="6677" max="6677" width="17.5703125" style="673" customWidth="1"/>
    <col min="6678" max="6678" width="11.7109375" style="673" customWidth="1"/>
    <col min="6679" max="6679" width="10.140625" style="673" customWidth="1"/>
    <col min="6680" max="6680" width="11" style="673" customWidth="1"/>
    <col min="6681" max="6681" width="10.5703125" style="673" customWidth="1"/>
    <col min="6682" max="6682" width="22.7109375" style="673" customWidth="1"/>
    <col min="6683" max="6683" width="16.42578125" style="673" customWidth="1"/>
    <col min="6684" max="6686" width="11.7109375" style="673" customWidth="1"/>
    <col min="6687" max="6687" width="69.42578125" style="673" customWidth="1"/>
    <col min="6688" max="6882" width="9.140625" style="673"/>
    <col min="6883" max="6883" width="2.85546875" style="673" customWidth="1"/>
    <col min="6884" max="6884" width="25.7109375" style="673" customWidth="1"/>
    <col min="6885" max="6885" width="10.5703125" style="673" customWidth="1"/>
    <col min="6886" max="6886" width="7.42578125" style="673" customWidth="1"/>
    <col min="6887" max="6887" width="11.140625" style="673" customWidth="1"/>
    <col min="6888" max="6911" width="5.7109375" style="673" customWidth="1"/>
    <col min="6912" max="6913" width="8.140625" style="673" customWidth="1"/>
    <col min="6914" max="6920" width="7" style="673" customWidth="1"/>
    <col min="6921" max="6922" width="7.140625" style="673" customWidth="1"/>
    <col min="6923" max="6923" width="11.140625" style="673" customWidth="1"/>
    <col min="6924" max="6924" width="6.42578125" style="673" customWidth="1"/>
    <col min="6925" max="6925" width="7.28515625" style="673" customWidth="1"/>
    <col min="6926" max="6926" width="7.42578125" style="673" customWidth="1"/>
    <col min="6927" max="6927" width="7.28515625" style="673" customWidth="1"/>
    <col min="6928" max="6930" width="6.42578125" style="673" customWidth="1"/>
    <col min="6931" max="6931" width="8" style="673" bestFit="1" customWidth="1"/>
    <col min="6932" max="6932" width="10.85546875" style="673" customWidth="1"/>
    <col min="6933" max="6933" width="17.5703125" style="673" customWidth="1"/>
    <col min="6934" max="6934" width="11.7109375" style="673" customWidth="1"/>
    <col min="6935" max="6935" width="10.140625" style="673" customWidth="1"/>
    <col min="6936" max="6936" width="11" style="673" customWidth="1"/>
    <col min="6937" max="6937" width="10.5703125" style="673" customWidth="1"/>
    <col min="6938" max="6938" width="22.7109375" style="673" customWidth="1"/>
    <col min="6939" max="6939" width="16.42578125" style="673" customWidth="1"/>
    <col min="6940" max="6942" width="11.7109375" style="673" customWidth="1"/>
    <col min="6943" max="6943" width="69.42578125" style="673" customWidth="1"/>
    <col min="6944" max="7138" width="9.140625" style="673"/>
    <col min="7139" max="7139" width="2.85546875" style="673" customWidth="1"/>
    <col min="7140" max="7140" width="25.7109375" style="673" customWidth="1"/>
    <col min="7141" max="7141" width="10.5703125" style="673" customWidth="1"/>
    <col min="7142" max="7142" width="7.42578125" style="673" customWidth="1"/>
    <col min="7143" max="7143" width="11.140625" style="673" customWidth="1"/>
    <col min="7144" max="7167" width="5.7109375" style="673" customWidth="1"/>
    <col min="7168" max="7169" width="8.140625" style="673" customWidth="1"/>
    <col min="7170" max="7176" width="7" style="673" customWidth="1"/>
    <col min="7177" max="7178" width="7.140625" style="673" customWidth="1"/>
    <col min="7179" max="7179" width="11.140625" style="673" customWidth="1"/>
    <col min="7180" max="7180" width="6.42578125" style="673" customWidth="1"/>
    <col min="7181" max="7181" width="7.28515625" style="673" customWidth="1"/>
    <col min="7182" max="7182" width="7.42578125" style="673" customWidth="1"/>
    <col min="7183" max="7183" width="7.28515625" style="673" customWidth="1"/>
    <col min="7184" max="7186" width="6.42578125" style="673" customWidth="1"/>
    <col min="7187" max="7187" width="8" style="673" bestFit="1" customWidth="1"/>
    <col min="7188" max="7188" width="10.85546875" style="673" customWidth="1"/>
    <col min="7189" max="7189" width="17.5703125" style="673" customWidth="1"/>
    <col min="7190" max="7190" width="11.7109375" style="673" customWidth="1"/>
    <col min="7191" max="7191" width="10.140625" style="673" customWidth="1"/>
    <col min="7192" max="7192" width="11" style="673" customWidth="1"/>
    <col min="7193" max="7193" width="10.5703125" style="673" customWidth="1"/>
    <col min="7194" max="7194" width="22.7109375" style="673" customWidth="1"/>
    <col min="7195" max="7195" width="16.42578125" style="673" customWidth="1"/>
    <col min="7196" max="7198" width="11.7109375" style="673" customWidth="1"/>
    <col min="7199" max="7199" width="69.42578125" style="673" customWidth="1"/>
    <col min="7200" max="7394" width="9.140625" style="673"/>
    <col min="7395" max="7395" width="2.85546875" style="673" customWidth="1"/>
    <col min="7396" max="7396" width="25.7109375" style="673" customWidth="1"/>
    <col min="7397" max="7397" width="10.5703125" style="673" customWidth="1"/>
    <col min="7398" max="7398" width="7.42578125" style="673" customWidth="1"/>
    <col min="7399" max="7399" width="11.140625" style="673" customWidth="1"/>
    <col min="7400" max="7423" width="5.7109375" style="673" customWidth="1"/>
    <col min="7424" max="7425" width="8.140625" style="673" customWidth="1"/>
    <col min="7426" max="7432" width="7" style="673" customWidth="1"/>
    <col min="7433" max="7434" width="7.140625" style="673" customWidth="1"/>
    <col min="7435" max="7435" width="11.140625" style="673" customWidth="1"/>
    <col min="7436" max="7436" width="6.42578125" style="673" customWidth="1"/>
    <col min="7437" max="7437" width="7.28515625" style="673" customWidth="1"/>
    <col min="7438" max="7438" width="7.42578125" style="673" customWidth="1"/>
    <col min="7439" max="7439" width="7.28515625" style="673" customWidth="1"/>
    <col min="7440" max="7442" width="6.42578125" style="673" customWidth="1"/>
    <col min="7443" max="7443" width="8" style="673" bestFit="1" customWidth="1"/>
    <col min="7444" max="7444" width="10.85546875" style="673" customWidth="1"/>
    <col min="7445" max="7445" width="17.5703125" style="673" customWidth="1"/>
    <col min="7446" max="7446" width="11.7109375" style="673" customWidth="1"/>
    <col min="7447" max="7447" width="10.140625" style="673" customWidth="1"/>
    <col min="7448" max="7448" width="11" style="673" customWidth="1"/>
    <col min="7449" max="7449" width="10.5703125" style="673" customWidth="1"/>
    <col min="7450" max="7450" width="22.7109375" style="673" customWidth="1"/>
    <col min="7451" max="7451" width="16.42578125" style="673" customWidth="1"/>
    <col min="7452" max="7454" width="11.7109375" style="673" customWidth="1"/>
    <col min="7455" max="7455" width="69.42578125" style="673" customWidth="1"/>
    <col min="7456" max="7650" width="9.140625" style="673"/>
    <col min="7651" max="7651" width="2.85546875" style="673" customWidth="1"/>
    <col min="7652" max="7652" width="25.7109375" style="673" customWidth="1"/>
    <col min="7653" max="7653" width="10.5703125" style="673" customWidth="1"/>
    <col min="7654" max="7654" width="7.42578125" style="673" customWidth="1"/>
    <col min="7655" max="7655" width="11.140625" style="673" customWidth="1"/>
    <col min="7656" max="7679" width="5.7109375" style="673" customWidth="1"/>
    <col min="7680" max="7681" width="8.140625" style="673" customWidth="1"/>
    <col min="7682" max="7688" width="7" style="673" customWidth="1"/>
    <col min="7689" max="7690" width="7.140625" style="673" customWidth="1"/>
    <col min="7691" max="7691" width="11.140625" style="673" customWidth="1"/>
    <col min="7692" max="7692" width="6.42578125" style="673" customWidth="1"/>
    <col min="7693" max="7693" width="7.28515625" style="673" customWidth="1"/>
    <col min="7694" max="7694" width="7.42578125" style="673" customWidth="1"/>
    <col min="7695" max="7695" width="7.28515625" style="673" customWidth="1"/>
    <col min="7696" max="7698" width="6.42578125" style="673" customWidth="1"/>
    <col min="7699" max="7699" width="8" style="673" bestFit="1" customWidth="1"/>
    <col min="7700" max="7700" width="10.85546875" style="673" customWidth="1"/>
    <col min="7701" max="7701" width="17.5703125" style="673" customWidth="1"/>
    <col min="7702" max="7702" width="11.7109375" style="673" customWidth="1"/>
    <col min="7703" max="7703" width="10.140625" style="673" customWidth="1"/>
    <col min="7704" max="7704" width="11" style="673" customWidth="1"/>
    <col min="7705" max="7705" width="10.5703125" style="673" customWidth="1"/>
    <col min="7706" max="7706" width="22.7109375" style="673" customWidth="1"/>
    <col min="7707" max="7707" width="16.42578125" style="673" customWidth="1"/>
    <col min="7708" max="7710" width="11.7109375" style="673" customWidth="1"/>
    <col min="7711" max="7711" width="69.42578125" style="673" customWidth="1"/>
    <col min="7712" max="7906" width="9.140625" style="673"/>
    <col min="7907" max="7907" width="2.85546875" style="673" customWidth="1"/>
    <col min="7908" max="7908" width="25.7109375" style="673" customWidth="1"/>
    <col min="7909" max="7909" width="10.5703125" style="673" customWidth="1"/>
    <col min="7910" max="7910" width="7.42578125" style="673" customWidth="1"/>
    <col min="7911" max="7911" width="11.140625" style="673" customWidth="1"/>
    <col min="7912" max="7935" width="5.7109375" style="673" customWidth="1"/>
    <col min="7936" max="7937" width="8.140625" style="673" customWidth="1"/>
    <col min="7938" max="7944" width="7" style="673" customWidth="1"/>
    <col min="7945" max="7946" width="7.140625" style="673" customWidth="1"/>
    <col min="7947" max="7947" width="11.140625" style="673" customWidth="1"/>
    <col min="7948" max="7948" width="6.42578125" style="673" customWidth="1"/>
    <col min="7949" max="7949" width="7.28515625" style="673" customWidth="1"/>
    <col min="7950" max="7950" width="7.42578125" style="673" customWidth="1"/>
    <col min="7951" max="7951" width="7.28515625" style="673" customWidth="1"/>
    <col min="7952" max="7954" width="6.42578125" style="673" customWidth="1"/>
    <col min="7955" max="7955" width="8" style="673" bestFit="1" customWidth="1"/>
    <col min="7956" max="7956" width="10.85546875" style="673" customWidth="1"/>
    <col min="7957" max="7957" width="17.5703125" style="673" customWidth="1"/>
    <col min="7958" max="7958" width="11.7109375" style="673" customWidth="1"/>
    <col min="7959" max="7959" width="10.140625" style="673" customWidth="1"/>
    <col min="7960" max="7960" width="11" style="673" customWidth="1"/>
    <col min="7961" max="7961" width="10.5703125" style="673" customWidth="1"/>
    <col min="7962" max="7962" width="22.7109375" style="673" customWidth="1"/>
    <col min="7963" max="7963" width="16.42578125" style="673" customWidth="1"/>
    <col min="7964" max="7966" width="11.7109375" style="673" customWidth="1"/>
    <col min="7967" max="7967" width="69.42578125" style="673" customWidth="1"/>
    <col min="7968" max="8162" width="9.140625" style="673"/>
    <col min="8163" max="8163" width="2.85546875" style="673" customWidth="1"/>
    <col min="8164" max="8164" width="25.7109375" style="673" customWidth="1"/>
    <col min="8165" max="8165" width="10.5703125" style="673" customWidth="1"/>
    <col min="8166" max="8166" width="7.42578125" style="673" customWidth="1"/>
    <col min="8167" max="8167" width="11.140625" style="673" customWidth="1"/>
    <col min="8168" max="8191" width="5.7109375" style="673" customWidth="1"/>
    <col min="8192" max="8193" width="8.140625" style="673" customWidth="1"/>
    <col min="8194" max="8200" width="7" style="673" customWidth="1"/>
    <col min="8201" max="8202" width="7.140625" style="673" customWidth="1"/>
    <col min="8203" max="8203" width="11.140625" style="673" customWidth="1"/>
    <col min="8204" max="8204" width="6.42578125" style="673" customWidth="1"/>
    <col min="8205" max="8205" width="7.28515625" style="673" customWidth="1"/>
    <col min="8206" max="8206" width="7.42578125" style="673" customWidth="1"/>
    <col min="8207" max="8207" width="7.28515625" style="673" customWidth="1"/>
    <col min="8208" max="8210" width="6.42578125" style="673" customWidth="1"/>
    <col min="8211" max="8211" width="8" style="673" bestFit="1" customWidth="1"/>
    <col min="8212" max="8212" width="10.85546875" style="673" customWidth="1"/>
    <col min="8213" max="8213" width="17.5703125" style="673" customWidth="1"/>
    <col min="8214" max="8214" width="11.7109375" style="673" customWidth="1"/>
    <col min="8215" max="8215" width="10.140625" style="673" customWidth="1"/>
    <col min="8216" max="8216" width="11" style="673" customWidth="1"/>
    <col min="8217" max="8217" width="10.5703125" style="673" customWidth="1"/>
    <col min="8218" max="8218" width="22.7109375" style="673" customWidth="1"/>
    <col min="8219" max="8219" width="16.42578125" style="673" customWidth="1"/>
    <col min="8220" max="8222" width="11.7109375" style="673" customWidth="1"/>
    <col min="8223" max="8223" width="69.42578125" style="673" customWidth="1"/>
    <col min="8224" max="8418" width="9.140625" style="673"/>
    <col min="8419" max="8419" width="2.85546875" style="673" customWidth="1"/>
    <col min="8420" max="8420" width="25.7109375" style="673" customWidth="1"/>
    <col min="8421" max="8421" width="10.5703125" style="673" customWidth="1"/>
    <col min="8422" max="8422" width="7.42578125" style="673" customWidth="1"/>
    <col min="8423" max="8423" width="11.140625" style="673" customWidth="1"/>
    <col min="8424" max="8447" width="5.7109375" style="673" customWidth="1"/>
    <col min="8448" max="8449" width="8.140625" style="673" customWidth="1"/>
    <col min="8450" max="8456" width="7" style="673" customWidth="1"/>
    <col min="8457" max="8458" width="7.140625" style="673" customWidth="1"/>
    <col min="8459" max="8459" width="11.140625" style="673" customWidth="1"/>
    <col min="8460" max="8460" width="6.42578125" style="673" customWidth="1"/>
    <col min="8461" max="8461" width="7.28515625" style="673" customWidth="1"/>
    <col min="8462" max="8462" width="7.42578125" style="673" customWidth="1"/>
    <col min="8463" max="8463" width="7.28515625" style="673" customWidth="1"/>
    <col min="8464" max="8466" width="6.42578125" style="673" customWidth="1"/>
    <col min="8467" max="8467" width="8" style="673" bestFit="1" customWidth="1"/>
    <col min="8468" max="8468" width="10.85546875" style="673" customWidth="1"/>
    <col min="8469" max="8469" width="17.5703125" style="673" customWidth="1"/>
    <col min="8470" max="8470" width="11.7109375" style="673" customWidth="1"/>
    <col min="8471" max="8471" width="10.140625" style="673" customWidth="1"/>
    <col min="8472" max="8472" width="11" style="673" customWidth="1"/>
    <col min="8473" max="8473" width="10.5703125" style="673" customWidth="1"/>
    <col min="8474" max="8474" width="22.7109375" style="673" customWidth="1"/>
    <col min="8475" max="8475" width="16.42578125" style="673" customWidth="1"/>
    <col min="8476" max="8478" width="11.7109375" style="673" customWidth="1"/>
    <col min="8479" max="8479" width="69.42578125" style="673" customWidth="1"/>
    <col min="8480" max="8674" width="9.140625" style="673"/>
    <col min="8675" max="8675" width="2.85546875" style="673" customWidth="1"/>
    <col min="8676" max="8676" width="25.7109375" style="673" customWidth="1"/>
    <col min="8677" max="8677" width="10.5703125" style="673" customWidth="1"/>
    <col min="8678" max="8678" width="7.42578125" style="673" customWidth="1"/>
    <col min="8679" max="8679" width="11.140625" style="673" customWidth="1"/>
    <col min="8680" max="8703" width="5.7109375" style="673" customWidth="1"/>
    <col min="8704" max="8705" width="8.140625" style="673" customWidth="1"/>
    <col min="8706" max="8712" width="7" style="673" customWidth="1"/>
    <col min="8713" max="8714" width="7.140625" style="673" customWidth="1"/>
    <col min="8715" max="8715" width="11.140625" style="673" customWidth="1"/>
    <col min="8716" max="8716" width="6.42578125" style="673" customWidth="1"/>
    <col min="8717" max="8717" width="7.28515625" style="673" customWidth="1"/>
    <col min="8718" max="8718" width="7.42578125" style="673" customWidth="1"/>
    <col min="8719" max="8719" width="7.28515625" style="673" customWidth="1"/>
    <col min="8720" max="8722" width="6.42578125" style="673" customWidth="1"/>
    <col min="8723" max="8723" width="8" style="673" bestFit="1" customWidth="1"/>
    <col min="8724" max="8724" width="10.85546875" style="673" customWidth="1"/>
    <col min="8725" max="8725" width="17.5703125" style="673" customWidth="1"/>
    <col min="8726" max="8726" width="11.7109375" style="673" customWidth="1"/>
    <col min="8727" max="8727" width="10.140625" style="673" customWidth="1"/>
    <col min="8728" max="8728" width="11" style="673" customWidth="1"/>
    <col min="8729" max="8729" width="10.5703125" style="673" customWidth="1"/>
    <col min="8730" max="8730" width="22.7109375" style="673" customWidth="1"/>
    <col min="8731" max="8731" width="16.42578125" style="673" customWidth="1"/>
    <col min="8732" max="8734" width="11.7109375" style="673" customWidth="1"/>
    <col min="8735" max="8735" width="69.42578125" style="673" customWidth="1"/>
    <col min="8736" max="8930" width="9.140625" style="673"/>
    <col min="8931" max="8931" width="2.85546875" style="673" customWidth="1"/>
    <col min="8932" max="8932" width="25.7109375" style="673" customWidth="1"/>
    <col min="8933" max="8933" width="10.5703125" style="673" customWidth="1"/>
    <col min="8934" max="8934" width="7.42578125" style="673" customWidth="1"/>
    <col min="8935" max="8935" width="11.140625" style="673" customWidth="1"/>
    <col min="8936" max="8959" width="5.7109375" style="673" customWidth="1"/>
    <col min="8960" max="8961" width="8.140625" style="673" customWidth="1"/>
    <col min="8962" max="8968" width="7" style="673" customWidth="1"/>
    <col min="8969" max="8970" width="7.140625" style="673" customWidth="1"/>
    <col min="8971" max="8971" width="11.140625" style="673" customWidth="1"/>
    <col min="8972" max="8972" width="6.42578125" style="673" customWidth="1"/>
    <col min="8973" max="8973" width="7.28515625" style="673" customWidth="1"/>
    <col min="8974" max="8974" width="7.42578125" style="673" customWidth="1"/>
    <col min="8975" max="8975" width="7.28515625" style="673" customWidth="1"/>
    <col min="8976" max="8978" width="6.42578125" style="673" customWidth="1"/>
    <col min="8979" max="8979" width="8" style="673" bestFit="1" customWidth="1"/>
    <col min="8980" max="8980" width="10.85546875" style="673" customWidth="1"/>
    <col min="8981" max="8981" width="17.5703125" style="673" customWidth="1"/>
    <col min="8982" max="8982" width="11.7109375" style="673" customWidth="1"/>
    <col min="8983" max="8983" width="10.140625" style="673" customWidth="1"/>
    <col min="8984" max="8984" width="11" style="673" customWidth="1"/>
    <col min="8985" max="8985" width="10.5703125" style="673" customWidth="1"/>
    <col min="8986" max="8986" width="22.7109375" style="673" customWidth="1"/>
    <col min="8987" max="8987" width="16.42578125" style="673" customWidth="1"/>
    <col min="8988" max="8990" width="11.7109375" style="673" customWidth="1"/>
    <col min="8991" max="8991" width="69.42578125" style="673" customWidth="1"/>
    <col min="8992" max="9186" width="9.140625" style="673"/>
    <col min="9187" max="9187" width="2.85546875" style="673" customWidth="1"/>
    <col min="9188" max="9188" width="25.7109375" style="673" customWidth="1"/>
    <col min="9189" max="9189" width="10.5703125" style="673" customWidth="1"/>
    <col min="9190" max="9190" width="7.42578125" style="673" customWidth="1"/>
    <col min="9191" max="9191" width="11.140625" style="673" customWidth="1"/>
    <col min="9192" max="9215" width="5.7109375" style="673" customWidth="1"/>
    <col min="9216" max="9217" width="8.140625" style="673" customWidth="1"/>
    <col min="9218" max="9224" width="7" style="673" customWidth="1"/>
    <col min="9225" max="9226" width="7.140625" style="673" customWidth="1"/>
    <col min="9227" max="9227" width="11.140625" style="673" customWidth="1"/>
    <col min="9228" max="9228" width="6.42578125" style="673" customWidth="1"/>
    <col min="9229" max="9229" width="7.28515625" style="673" customWidth="1"/>
    <col min="9230" max="9230" width="7.42578125" style="673" customWidth="1"/>
    <col min="9231" max="9231" width="7.28515625" style="673" customWidth="1"/>
    <col min="9232" max="9234" width="6.42578125" style="673" customWidth="1"/>
    <col min="9235" max="9235" width="8" style="673" bestFit="1" customWidth="1"/>
    <col min="9236" max="9236" width="10.85546875" style="673" customWidth="1"/>
    <col min="9237" max="9237" width="17.5703125" style="673" customWidth="1"/>
    <col min="9238" max="9238" width="11.7109375" style="673" customWidth="1"/>
    <col min="9239" max="9239" width="10.140625" style="673" customWidth="1"/>
    <col min="9240" max="9240" width="11" style="673" customWidth="1"/>
    <col min="9241" max="9241" width="10.5703125" style="673" customWidth="1"/>
    <col min="9242" max="9242" width="22.7109375" style="673" customWidth="1"/>
    <col min="9243" max="9243" width="16.42578125" style="673" customWidth="1"/>
    <col min="9244" max="9246" width="11.7109375" style="673" customWidth="1"/>
    <col min="9247" max="9247" width="69.42578125" style="673" customWidth="1"/>
    <col min="9248" max="9442" width="9.140625" style="673"/>
    <col min="9443" max="9443" width="2.85546875" style="673" customWidth="1"/>
    <col min="9444" max="9444" width="25.7109375" style="673" customWidth="1"/>
    <col min="9445" max="9445" width="10.5703125" style="673" customWidth="1"/>
    <col min="9446" max="9446" width="7.42578125" style="673" customWidth="1"/>
    <col min="9447" max="9447" width="11.140625" style="673" customWidth="1"/>
    <col min="9448" max="9471" width="5.7109375" style="673" customWidth="1"/>
    <col min="9472" max="9473" width="8.140625" style="673" customWidth="1"/>
    <col min="9474" max="9480" width="7" style="673" customWidth="1"/>
    <col min="9481" max="9482" width="7.140625" style="673" customWidth="1"/>
    <col min="9483" max="9483" width="11.140625" style="673" customWidth="1"/>
    <col min="9484" max="9484" width="6.42578125" style="673" customWidth="1"/>
    <col min="9485" max="9485" width="7.28515625" style="673" customWidth="1"/>
    <col min="9486" max="9486" width="7.42578125" style="673" customWidth="1"/>
    <col min="9487" max="9487" width="7.28515625" style="673" customWidth="1"/>
    <col min="9488" max="9490" width="6.42578125" style="673" customWidth="1"/>
    <col min="9491" max="9491" width="8" style="673" bestFit="1" customWidth="1"/>
    <col min="9492" max="9492" width="10.85546875" style="673" customWidth="1"/>
    <col min="9493" max="9493" width="17.5703125" style="673" customWidth="1"/>
    <col min="9494" max="9494" width="11.7109375" style="673" customWidth="1"/>
    <col min="9495" max="9495" width="10.140625" style="673" customWidth="1"/>
    <col min="9496" max="9496" width="11" style="673" customWidth="1"/>
    <col min="9497" max="9497" width="10.5703125" style="673" customWidth="1"/>
    <col min="9498" max="9498" width="22.7109375" style="673" customWidth="1"/>
    <col min="9499" max="9499" width="16.42578125" style="673" customWidth="1"/>
    <col min="9500" max="9502" width="11.7109375" style="673" customWidth="1"/>
    <col min="9503" max="9503" width="69.42578125" style="673" customWidth="1"/>
    <col min="9504" max="9698" width="9.140625" style="673"/>
    <col min="9699" max="9699" width="2.85546875" style="673" customWidth="1"/>
    <col min="9700" max="9700" width="25.7109375" style="673" customWidth="1"/>
    <col min="9701" max="9701" width="10.5703125" style="673" customWidth="1"/>
    <col min="9702" max="9702" width="7.42578125" style="673" customWidth="1"/>
    <col min="9703" max="9703" width="11.140625" style="673" customWidth="1"/>
    <col min="9704" max="9727" width="5.7109375" style="673" customWidth="1"/>
    <col min="9728" max="9729" width="8.140625" style="673" customWidth="1"/>
    <col min="9730" max="9736" width="7" style="673" customWidth="1"/>
    <col min="9737" max="9738" width="7.140625" style="673" customWidth="1"/>
    <col min="9739" max="9739" width="11.140625" style="673" customWidth="1"/>
    <col min="9740" max="9740" width="6.42578125" style="673" customWidth="1"/>
    <col min="9741" max="9741" width="7.28515625" style="673" customWidth="1"/>
    <col min="9742" max="9742" width="7.42578125" style="673" customWidth="1"/>
    <col min="9743" max="9743" width="7.28515625" style="673" customWidth="1"/>
    <col min="9744" max="9746" width="6.42578125" style="673" customWidth="1"/>
    <col min="9747" max="9747" width="8" style="673" bestFit="1" customWidth="1"/>
    <col min="9748" max="9748" width="10.85546875" style="673" customWidth="1"/>
    <col min="9749" max="9749" width="17.5703125" style="673" customWidth="1"/>
    <col min="9750" max="9750" width="11.7109375" style="673" customWidth="1"/>
    <col min="9751" max="9751" width="10.140625" style="673" customWidth="1"/>
    <col min="9752" max="9752" width="11" style="673" customWidth="1"/>
    <col min="9753" max="9753" width="10.5703125" style="673" customWidth="1"/>
    <col min="9754" max="9754" width="22.7109375" style="673" customWidth="1"/>
    <col min="9755" max="9755" width="16.42578125" style="673" customWidth="1"/>
    <col min="9756" max="9758" width="11.7109375" style="673" customWidth="1"/>
    <col min="9759" max="9759" width="69.42578125" style="673" customWidth="1"/>
    <col min="9760" max="9954" width="9.140625" style="673"/>
    <col min="9955" max="9955" width="2.85546875" style="673" customWidth="1"/>
    <col min="9956" max="9956" width="25.7109375" style="673" customWidth="1"/>
    <col min="9957" max="9957" width="10.5703125" style="673" customWidth="1"/>
    <col min="9958" max="9958" width="7.42578125" style="673" customWidth="1"/>
    <col min="9959" max="9959" width="11.140625" style="673" customWidth="1"/>
    <col min="9960" max="9983" width="5.7109375" style="673" customWidth="1"/>
    <col min="9984" max="9985" width="8.140625" style="673" customWidth="1"/>
    <col min="9986" max="9992" width="7" style="673" customWidth="1"/>
    <col min="9993" max="9994" width="7.140625" style="673" customWidth="1"/>
    <col min="9995" max="9995" width="11.140625" style="673" customWidth="1"/>
    <col min="9996" max="9996" width="6.42578125" style="673" customWidth="1"/>
    <col min="9997" max="9997" width="7.28515625" style="673" customWidth="1"/>
    <col min="9998" max="9998" width="7.42578125" style="673" customWidth="1"/>
    <col min="9999" max="9999" width="7.28515625" style="673" customWidth="1"/>
    <col min="10000" max="10002" width="6.42578125" style="673" customWidth="1"/>
    <col min="10003" max="10003" width="8" style="673" bestFit="1" customWidth="1"/>
    <col min="10004" max="10004" width="10.85546875" style="673" customWidth="1"/>
    <col min="10005" max="10005" width="17.5703125" style="673" customWidth="1"/>
    <col min="10006" max="10006" width="11.7109375" style="673" customWidth="1"/>
    <col min="10007" max="10007" width="10.140625" style="673" customWidth="1"/>
    <col min="10008" max="10008" width="11" style="673" customWidth="1"/>
    <col min="10009" max="10009" width="10.5703125" style="673" customWidth="1"/>
    <col min="10010" max="10010" width="22.7109375" style="673" customWidth="1"/>
    <col min="10011" max="10011" width="16.42578125" style="673" customWidth="1"/>
    <col min="10012" max="10014" width="11.7109375" style="673" customWidth="1"/>
    <col min="10015" max="10015" width="69.42578125" style="673" customWidth="1"/>
    <col min="10016" max="10210" width="9.140625" style="673"/>
    <col min="10211" max="10211" width="2.85546875" style="673" customWidth="1"/>
    <col min="10212" max="10212" width="25.7109375" style="673" customWidth="1"/>
    <col min="10213" max="10213" width="10.5703125" style="673" customWidth="1"/>
    <col min="10214" max="10214" width="7.42578125" style="673" customWidth="1"/>
    <col min="10215" max="10215" width="11.140625" style="673" customWidth="1"/>
    <col min="10216" max="10239" width="5.7109375" style="673" customWidth="1"/>
    <col min="10240" max="10241" width="8.140625" style="673" customWidth="1"/>
    <col min="10242" max="10248" width="7" style="673" customWidth="1"/>
    <col min="10249" max="10250" width="7.140625" style="673" customWidth="1"/>
    <col min="10251" max="10251" width="11.140625" style="673" customWidth="1"/>
    <col min="10252" max="10252" width="6.42578125" style="673" customWidth="1"/>
    <col min="10253" max="10253" width="7.28515625" style="673" customWidth="1"/>
    <col min="10254" max="10254" width="7.42578125" style="673" customWidth="1"/>
    <col min="10255" max="10255" width="7.28515625" style="673" customWidth="1"/>
    <col min="10256" max="10258" width="6.42578125" style="673" customWidth="1"/>
    <col min="10259" max="10259" width="8" style="673" bestFit="1" customWidth="1"/>
    <col min="10260" max="10260" width="10.85546875" style="673" customWidth="1"/>
    <col min="10261" max="10261" width="17.5703125" style="673" customWidth="1"/>
    <col min="10262" max="10262" width="11.7109375" style="673" customWidth="1"/>
    <col min="10263" max="10263" width="10.140625" style="673" customWidth="1"/>
    <col min="10264" max="10264" width="11" style="673" customWidth="1"/>
    <col min="10265" max="10265" width="10.5703125" style="673" customWidth="1"/>
    <col min="10266" max="10266" width="22.7109375" style="673" customWidth="1"/>
    <col min="10267" max="10267" width="16.42578125" style="673" customWidth="1"/>
    <col min="10268" max="10270" width="11.7109375" style="673" customWidth="1"/>
    <col min="10271" max="10271" width="69.42578125" style="673" customWidth="1"/>
    <col min="10272" max="10466" width="9.140625" style="673"/>
    <col min="10467" max="10467" width="2.85546875" style="673" customWidth="1"/>
    <col min="10468" max="10468" width="25.7109375" style="673" customWidth="1"/>
    <col min="10469" max="10469" width="10.5703125" style="673" customWidth="1"/>
    <col min="10470" max="10470" width="7.42578125" style="673" customWidth="1"/>
    <col min="10471" max="10471" width="11.140625" style="673" customWidth="1"/>
    <col min="10472" max="10495" width="5.7109375" style="673" customWidth="1"/>
    <col min="10496" max="10497" width="8.140625" style="673" customWidth="1"/>
    <col min="10498" max="10504" width="7" style="673" customWidth="1"/>
    <col min="10505" max="10506" width="7.140625" style="673" customWidth="1"/>
    <col min="10507" max="10507" width="11.140625" style="673" customWidth="1"/>
    <col min="10508" max="10508" width="6.42578125" style="673" customWidth="1"/>
    <col min="10509" max="10509" width="7.28515625" style="673" customWidth="1"/>
    <col min="10510" max="10510" width="7.42578125" style="673" customWidth="1"/>
    <col min="10511" max="10511" width="7.28515625" style="673" customWidth="1"/>
    <col min="10512" max="10514" width="6.42578125" style="673" customWidth="1"/>
    <col min="10515" max="10515" width="8" style="673" bestFit="1" customWidth="1"/>
    <col min="10516" max="10516" width="10.85546875" style="673" customWidth="1"/>
    <col min="10517" max="10517" width="17.5703125" style="673" customWidth="1"/>
    <col min="10518" max="10518" width="11.7109375" style="673" customWidth="1"/>
    <col min="10519" max="10519" width="10.140625" style="673" customWidth="1"/>
    <col min="10520" max="10520" width="11" style="673" customWidth="1"/>
    <col min="10521" max="10521" width="10.5703125" style="673" customWidth="1"/>
    <col min="10522" max="10522" width="22.7109375" style="673" customWidth="1"/>
    <col min="10523" max="10523" width="16.42578125" style="673" customWidth="1"/>
    <col min="10524" max="10526" width="11.7109375" style="673" customWidth="1"/>
    <col min="10527" max="10527" width="69.42578125" style="673" customWidth="1"/>
    <col min="10528" max="10722" width="9.140625" style="673"/>
    <col min="10723" max="10723" width="2.85546875" style="673" customWidth="1"/>
    <col min="10724" max="10724" width="25.7109375" style="673" customWidth="1"/>
    <col min="10725" max="10725" width="10.5703125" style="673" customWidth="1"/>
    <col min="10726" max="10726" width="7.42578125" style="673" customWidth="1"/>
    <col min="10727" max="10727" width="11.140625" style="673" customWidth="1"/>
    <col min="10728" max="10751" width="5.7109375" style="673" customWidth="1"/>
    <col min="10752" max="10753" width="8.140625" style="673" customWidth="1"/>
    <col min="10754" max="10760" width="7" style="673" customWidth="1"/>
    <col min="10761" max="10762" width="7.140625" style="673" customWidth="1"/>
    <col min="10763" max="10763" width="11.140625" style="673" customWidth="1"/>
    <col min="10764" max="10764" width="6.42578125" style="673" customWidth="1"/>
    <col min="10765" max="10765" width="7.28515625" style="673" customWidth="1"/>
    <col min="10766" max="10766" width="7.42578125" style="673" customWidth="1"/>
    <col min="10767" max="10767" width="7.28515625" style="673" customWidth="1"/>
    <col min="10768" max="10770" width="6.42578125" style="673" customWidth="1"/>
    <col min="10771" max="10771" width="8" style="673" bestFit="1" customWidth="1"/>
    <col min="10772" max="10772" width="10.85546875" style="673" customWidth="1"/>
    <col min="10773" max="10773" width="17.5703125" style="673" customWidth="1"/>
    <col min="10774" max="10774" width="11.7109375" style="673" customWidth="1"/>
    <col min="10775" max="10775" width="10.140625" style="673" customWidth="1"/>
    <col min="10776" max="10776" width="11" style="673" customWidth="1"/>
    <col min="10777" max="10777" width="10.5703125" style="673" customWidth="1"/>
    <col min="10778" max="10778" width="22.7109375" style="673" customWidth="1"/>
    <col min="10779" max="10779" width="16.42578125" style="673" customWidth="1"/>
    <col min="10780" max="10782" width="11.7109375" style="673" customWidth="1"/>
    <col min="10783" max="10783" width="69.42578125" style="673" customWidth="1"/>
    <col min="10784" max="10978" width="9.140625" style="673"/>
    <col min="10979" max="10979" width="2.85546875" style="673" customWidth="1"/>
    <col min="10980" max="10980" width="25.7109375" style="673" customWidth="1"/>
    <col min="10981" max="10981" width="10.5703125" style="673" customWidth="1"/>
    <col min="10982" max="10982" width="7.42578125" style="673" customWidth="1"/>
    <col min="10983" max="10983" width="11.140625" style="673" customWidth="1"/>
    <col min="10984" max="11007" width="5.7109375" style="673" customWidth="1"/>
    <col min="11008" max="11009" width="8.140625" style="673" customWidth="1"/>
    <col min="11010" max="11016" width="7" style="673" customWidth="1"/>
    <col min="11017" max="11018" width="7.140625" style="673" customWidth="1"/>
    <col min="11019" max="11019" width="11.140625" style="673" customWidth="1"/>
    <col min="11020" max="11020" width="6.42578125" style="673" customWidth="1"/>
    <col min="11021" max="11021" width="7.28515625" style="673" customWidth="1"/>
    <col min="11022" max="11022" width="7.42578125" style="673" customWidth="1"/>
    <col min="11023" max="11023" width="7.28515625" style="673" customWidth="1"/>
    <col min="11024" max="11026" width="6.42578125" style="673" customWidth="1"/>
    <col min="11027" max="11027" width="8" style="673" bestFit="1" customWidth="1"/>
    <col min="11028" max="11028" width="10.85546875" style="673" customWidth="1"/>
    <col min="11029" max="11029" width="17.5703125" style="673" customWidth="1"/>
    <col min="11030" max="11030" width="11.7109375" style="673" customWidth="1"/>
    <col min="11031" max="11031" width="10.140625" style="673" customWidth="1"/>
    <col min="11032" max="11032" width="11" style="673" customWidth="1"/>
    <col min="11033" max="11033" width="10.5703125" style="673" customWidth="1"/>
    <col min="11034" max="11034" width="22.7109375" style="673" customWidth="1"/>
    <col min="11035" max="11035" width="16.42578125" style="673" customWidth="1"/>
    <col min="11036" max="11038" width="11.7109375" style="673" customWidth="1"/>
    <col min="11039" max="11039" width="69.42578125" style="673" customWidth="1"/>
    <col min="11040" max="11234" width="9.140625" style="673"/>
    <col min="11235" max="11235" width="2.85546875" style="673" customWidth="1"/>
    <col min="11236" max="11236" width="25.7109375" style="673" customWidth="1"/>
    <col min="11237" max="11237" width="10.5703125" style="673" customWidth="1"/>
    <col min="11238" max="11238" width="7.42578125" style="673" customWidth="1"/>
    <col min="11239" max="11239" width="11.140625" style="673" customWidth="1"/>
    <col min="11240" max="11263" width="5.7109375" style="673" customWidth="1"/>
    <col min="11264" max="11265" width="8.140625" style="673" customWidth="1"/>
    <col min="11266" max="11272" width="7" style="673" customWidth="1"/>
    <col min="11273" max="11274" width="7.140625" style="673" customWidth="1"/>
    <col min="11275" max="11275" width="11.140625" style="673" customWidth="1"/>
    <col min="11276" max="11276" width="6.42578125" style="673" customWidth="1"/>
    <col min="11277" max="11277" width="7.28515625" style="673" customWidth="1"/>
    <col min="11278" max="11278" width="7.42578125" style="673" customWidth="1"/>
    <col min="11279" max="11279" width="7.28515625" style="673" customWidth="1"/>
    <col min="11280" max="11282" width="6.42578125" style="673" customWidth="1"/>
    <col min="11283" max="11283" width="8" style="673" bestFit="1" customWidth="1"/>
    <col min="11284" max="11284" width="10.85546875" style="673" customWidth="1"/>
    <col min="11285" max="11285" width="17.5703125" style="673" customWidth="1"/>
    <col min="11286" max="11286" width="11.7109375" style="673" customWidth="1"/>
    <col min="11287" max="11287" width="10.140625" style="673" customWidth="1"/>
    <col min="11288" max="11288" width="11" style="673" customWidth="1"/>
    <col min="11289" max="11289" width="10.5703125" style="673" customWidth="1"/>
    <col min="11290" max="11290" width="22.7109375" style="673" customWidth="1"/>
    <col min="11291" max="11291" width="16.42578125" style="673" customWidth="1"/>
    <col min="11292" max="11294" width="11.7109375" style="673" customWidth="1"/>
    <col min="11295" max="11295" width="69.42578125" style="673" customWidth="1"/>
    <col min="11296" max="11490" width="9.140625" style="673"/>
    <col min="11491" max="11491" width="2.85546875" style="673" customWidth="1"/>
    <col min="11492" max="11492" width="25.7109375" style="673" customWidth="1"/>
    <col min="11493" max="11493" width="10.5703125" style="673" customWidth="1"/>
    <col min="11494" max="11494" width="7.42578125" style="673" customWidth="1"/>
    <col min="11495" max="11495" width="11.140625" style="673" customWidth="1"/>
    <col min="11496" max="11519" width="5.7109375" style="673" customWidth="1"/>
    <col min="11520" max="11521" width="8.140625" style="673" customWidth="1"/>
    <col min="11522" max="11528" width="7" style="673" customWidth="1"/>
    <col min="11529" max="11530" width="7.140625" style="673" customWidth="1"/>
    <col min="11531" max="11531" width="11.140625" style="673" customWidth="1"/>
    <col min="11532" max="11532" width="6.42578125" style="673" customWidth="1"/>
    <col min="11533" max="11533" width="7.28515625" style="673" customWidth="1"/>
    <col min="11534" max="11534" width="7.42578125" style="673" customWidth="1"/>
    <col min="11535" max="11535" width="7.28515625" style="673" customWidth="1"/>
    <col min="11536" max="11538" width="6.42578125" style="673" customWidth="1"/>
    <col min="11539" max="11539" width="8" style="673" bestFit="1" customWidth="1"/>
    <col min="11540" max="11540" width="10.85546875" style="673" customWidth="1"/>
    <col min="11541" max="11541" width="17.5703125" style="673" customWidth="1"/>
    <col min="11542" max="11542" width="11.7109375" style="673" customWidth="1"/>
    <col min="11543" max="11543" width="10.140625" style="673" customWidth="1"/>
    <col min="11544" max="11544" width="11" style="673" customWidth="1"/>
    <col min="11545" max="11545" width="10.5703125" style="673" customWidth="1"/>
    <col min="11546" max="11546" width="22.7109375" style="673" customWidth="1"/>
    <col min="11547" max="11547" width="16.42578125" style="673" customWidth="1"/>
    <col min="11548" max="11550" width="11.7109375" style="673" customWidth="1"/>
    <col min="11551" max="11551" width="69.42578125" style="673" customWidth="1"/>
    <col min="11552" max="11746" width="9.140625" style="673"/>
    <col min="11747" max="11747" width="2.85546875" style="673" customWidth="1"/>
    <col min="11748" max="11748" width="25.7109375" style="673" customWidth="1"/>
    <col min="11749" max="11749" width="10.5703125" style="673" customWidth="1"/>
    <col min="11750" max="11750" width="7.42578125" style="673" customWidth="1"/>
    <col min="11751" max="11751" width="11.140625" style="673" customWidth="1"/>
    <col min="11752" max="11775" width="5.7109375" style="673" customWidth="1"/>
    <col min="11776" max="11777" width="8.140625" style="673" customWidth="1"/>
    <col min="11778" max="11784" width="7" style="673" customWidth="1"/>
    <col min="11785" max="11786" width="7.140625" style="673" customWidth="1"/>
    <col min="11787" max="11787" width="11.140625" style="673" customWidth="1"/>
    <col min="11788" max="11788" width="6.42578125" style="673" customWidth="1"/>
    <col min="11789" max="11789" width="7.28515625" style="673" customWidth="1"/>
    <col min="11790" max="11790" width="7.42578125" style="673" customWidth="1"/>
    <col min="11791" max="11791" width="7.28515625" style="673" customWidth="1"/>
    <col min="11792" max="11794" width="6.42578125" style="673" customWidth="1"/>
    <col min="11795" max="11795" width="8" style="673" bestFit="1" customWidth="1"/>
    <col min="11796" max="11796" width="10.85546875" style="673" customWidth="1"/>
    <col min="11797" max="11797" width="17.5703125" style="673" customWidth="1"/>
    <col min="11798" max="11798" width="11.7109375" style="673" customWidth="1"/>
    <col min="11799" max="11799" width="10.140625" style="673" customWidth="1"/>
    <col min="11800" max="11800" width="11" style="673" customWidth="1"/>
    <col min="11801" max="11801" width="10.5703125" style="673" customWidth="1"/>
    <col min="11802" max="11802" width="22.7109375" style="673" customWidth="1"/>
    <col min="11803" max="11803" width="16.42578125" style="673" customWidth="1"/>
    <col min="11804" max="11806" width="11.7109375" style="673" customWidth="1"/>
    <col min="11807" max="11807" width="69.42578125" style="673" customWidth="1"/>
    <col min="11808" max="12002" width="9.140625" style="673"/>
    <col min="12003" max="12003" width="2.85546875" style="673" customWidth="1"/>
    <col min="12004" max="12004" width="25.7109375" style="673" customWidth="1"/>
    <col min="12005" max="12005" width="10.5703125" style="673" customWidth="1"/>
    <col min="12006" max="12006" width="7.42578125" style="673" customWidth="1"/>
    <col min="12007" max="12007" width="11.140625" style="673" customWidth="1"/>
    <col min="12008" max="12031" width="5.7109375" style="673" customWidth="1"/>
    <col min="12032" max="12033" width="8.140625" style="673" customWidth="1"/>
    <col min="12034" max="12040" width="7" style="673" customWidth="1"/>
    <col min="12041" max="12042" width="7.140625" style="673" customWidth="1"/>
    <col min="12043" max="12043" width="11.140625" style="673" customWidth="1"/>
    <col min="12044" max="12044" width="6.42578125" style="673" customWidth="1"/>
    <col min="12045" max="12045" width="7.28515625" style="673" customWidth="1"/>
    <col min="12046" max="12046" width="7.42578125" style="673" customWidth="1"/>
    <col min="12047" max="12047" width="7.28515625" style="673" customWidth="1"/>
    <col min="12048" max="12050" width="6.42578125" style="673" customWidth="1"/>
    <col min="12051" max="12051" width="8" style="673" bestFit="1" customWidth="1"/>
    <col min="12052" max="12052" width="10.85546875" style="673" customWidth="1"/>
    <col min="12053" max="12053" width="17.5703125" style="673" customWidth="1"/>
    <col min="12054" max="12054" width="11.7109375" style="673" customWidth="1"/>
    <col min="12055" max="12055" width="10.140625" style="673" customWidth="1"/>
    <col min="12056" max="12056" width="11" style="673" customWidth="1"/>
    <col min="12057" max="12057" width="10.5703125" style="673" customWidth="1"/>
    <col min="12058" max="12058" width="22.7109375" style="673" customWidth="1"/>
    <col min="12059" max="12059" width="16.42578125" style="673" customWidth="1"/>
    <col min="12060" max="12062" width="11.7109375" style="673" customWidth="1"/>
    <col min="12063" max="12063" width="69.42578125" style="673" customWidth="1"/>
    <col min="12064" max="12258" width="9.140625" style="673"/>
    <col min="12259" max="12259" width="2.85546875" style="673" customWidth="1"/>
    <col min="12260" max="12260" width="25.7109375" style="673" customWidth="1"/>
    <col min="12261" max="12261" width="10.5703125" style="673" customWidth="1"/>
    <col min="12262" max="12262" width="7.42578125" style="673" customWidth="1"/>
    <col min="12263" max="12263" width="11.140625" style="673" customWidth="1"/>
    <col min="12264" max="12287" width="5.7109375" style="673" customWidth="1"/>
    <col min="12288" max="12289" width="8.140625" style="673" customWidth="1"/>
    <col min="12290" max="12296" width="7" style="673" customWidth="1"/>
    <col min="12297" max="12298" width="7.140625" style="673" customWidth="1"/>
    <col min="12299" max="12299" width="11.140625" style="673" customWidth="1"/>
    <col min="12300" max="12300" width="6.42578125" style="673" customWidth="1"/>
    <col min="12301" max="12301" width="7.28515625" style="673" customWidth="1"/>
    <col min="12302" max="12302" width="7.42578125" style="673" customWidth="1"/>
    <col min="12303" max="12303" width="7.28515625" style="673" customWidth="1"/>
    <col min="12304" max="12306" width="6.42578125" style="673" customWidth="1"/>
    <col min="12307" max="12307" width="8" style="673" bestFit="1" customWidth="1"/>
    <col min="12308" max="12308" width="10.85546875" style="673" customWidth="1"/>
    <col min="12309" max="12309" width="17.5703125" style="673" customWidth="1"/>
    <col min="12310" max="12310" width="11.7109375" style="673" customWidth="1"/>
    <col min="12311" max="12311" width="10.140625" style="673" customWidth="1"/>
    <col min="12312" max="12312" width="11" style="673" customWidth="1"/>
    <col min="12313" max="12313" width="10.5703125" style="673" customWidth="1"/>
    <col min="12314" max="12314" width="22.7109375" style="673" customWidth="1"/>
    <col min="12315" max="12315" width="16.42578125" style="673" customWidth="1"/>
    <col min="12316" max="12318" width="11.7109375" style="673" customWidth="1"/>
    <col min="12319" max="12319" width="69.42578125" style="673" customWidth="1"/>
    <col min="12320" max="12514" width="9.140625" style="673"/>
    <col min="12515" max="12515" width="2.85546875" style="673" customWidth="1"/>
    <col min="12516" max="12516" width="25.7109375" style="673" customWidth="1"/>
    <col min="12517" max="12517" width="10.5703125" style="673" customWidth="1"/>
    <col min="12518" max="12518" width="7.42578125" style="673" customWidth="1"/>
    <col min="12519" max="12519" width="11.140625" style="673" customWidth="1"/>
    <col min="12520" max="12543" width="5.7109375" style="673" customWidth="1"/>
    <col min="12544" max="12545" width="8.140625" style="673" customWidth="1"/>
    <col min="12546" max="12552" width="7" style="673" customWidth="1"/>
    <col min="12553" max="12554" width="7.140625" style="673" customWidth="1"/>
    <col min="12555" max="12555" width="11.140625" style="673" customWidth="1"/>
    <col min="12556" max="12556" width="6.42578125" style="673" customWidth="1"/>
    <col min="12557" max="12557" width="7.28515625" style="673" customWidth="1"/>
    <col min="12558" max="12558" width="7.42578125" style="673" customWidth="1"/>
    <col min="12559" max="12559" width="7.28515625" style="673" customWidth="1"/>
    <col min="12560" max="12562" width="6.42578125" style="673" customWidth="1"/>
    <col min="12563" max="12563" width="8" style="673" bestFit="1" customWidth="1"/>
    <col min="12564" max="12564" width="10.85546875" style="673" customWidth="1"/>
    <col min="12565" max="12565" width="17.5703125" style="673" customWidth="1"/>
    <col min="12566" max="12566" width="11.7109375" style="673" customWidth="1"/>
    <col min="12567" max="12567" width="10.140625" style="673" customWidth="1"/>
    <col min="12568" max="12568" width="11" style="673" customWidth="1"/>
    <col min="12569" max="12569" width="10.5703125" style="673" customWidth="1"/>
    <col min="12570" max="12570" width="22.7109375" style="673" customWidth="1"/>
    <col min="12571" max="12571" width="16.42578125" style="673" customWidth="1"/>
    <col min="12572" max="12574" width="11.7109375" style="673" customWidth="1"/>
    <col min="12575" max="12575" width="69.42578125" style="673" customWidth="1"/>
    <col min="12576" max="12770" width="9.140625" style="673"/>
    <col min="12771" max="12771" width="2.85546875" style="673" customWidth="1"/>
    <col min="12772" max="12772" width="25.7109375" style="673" customWidth="1"/>
    <col min="12773" max="12773" width="10.5703125" style="673" customWidth="1"/>
    <col min="12774" max="12774" width="7.42578125" style="673" customWidth="1"/>
    <col min="12775" max="12775" width="11.140625" style="673" customWidth="1"/>
    <col min="12776" max="12799" width="5.7109375" style="673" customWidth="1"/>
    <col min="12800" max="12801" width="8.140625" style="673" customWidth="1"/>
    <col min="12802" max="12808" width="7" style="673" customWidth="1"/>
    <col min="12809" max="12810" width="7.140625" style="673" customWidth="1"/>
    <col min="12811" max="12811" width="11.140625" style="673" customWidth="1"/>
    <col min="12812" max="12812" width="6.42578125" style="673" customWidth="1"/>
    <col min="12813" max="12813" width="7.28515625" style="673" customWidth="1"/>
    <col min="12814" max="12814" width="7.42578125" style="673" customWidth="1"/>
    <col min="12815" max="12815" width="7.28515625" style="673" customWidth="1"/>
    <col min="12816" max="12818" width="6.42578125" style="673" customWidth="1"/>
    <col min="12819" max="12819" width="8" style="673" bestFit="1" customWidth="1"/>
    <col min="12820" max="12820" width="10.85546875" style="673" customWidth="1"/>
    <col min="12821" max="12821" width="17.5703125" style="673" customWidth="1"/>
    <col min="12822" max="12822" width="11.7109375" style="673" customWidth="1"/>
    <col min="12823" max="12823" width="10.140625" style="673" customWidth="1"/>
    <col min="12824" max="12824" width="11" style="673" customWidth="1"/>
    <col min="12825" max="12825" width="10.5703125" style="673" customWidth="1"/>
    <col min="12826" max="12826" width="22.7109375" style="673" customWidth="1"/>
    <col min="12827" max="12827" width="16.42578125" style="673" customWidth="1"/>
    <col min="12828" max="12830" width="11.7109375" style="673" customWidth="1"/>
    <col min="12831" max="12831" width="69.42578125" style="673" customWidth="1"/>
    <col min="12832" max="13026" width="9.140625" style="673"/>
    <col min="13027" max="13027" width="2.85546875" style="673" customWidth="1"/>
    <col min="13028" max="13028" width="25.7109375" style="673" customWidth="1"/>
    <col min="13029" max="13029" width="10.5703125" style="673" customWidth="1"/>
    <col min="13030" max="13030" width="7.42578125" style="673" customWidth="1"/>
    <col min="13031" max="13031" width="11.140625" style="673" customWidth="1"/>
    <col min="13032" max="13055" width="5.7109375" style="673" customWidth="1"/>
    <col min="13056" max="13057" width="8.140625" style="673" customWidth="1"/>
    <col min="13058" max="13064" width="7" style="673" customWidth="1"/>
    <col min="13065" max="13066" width="7.140625" style="673" customWidth="1"/>
    <col min="13067" max="13067" width="11.140625" style="673" customWidth="1"/>
    <col min="13068" max="13068" width="6.42578125" style="673" customWidth="1"/>
    <col min="13069" max="13069" width="7.28515625" style="673" customWidth="1"/>
    <col min="13070" max="13070" width="7.42578125" style="673" customWidth="1"/>
    <col min="13071" max="13071" width="7.28515625" style="673" customWidth="1"/>
    <col min="13072" max="13074" width="6.42578125" style="673" customWidth="1"/>
    <col min="13075" max="13075" width="8" style="673" bestFit="1" customWidth="1"/>
    <col min="13076" max="13076" width="10.85546875" style="673" customWidth="1"/>
    <col min="13077" max="13077" width="17.5703125" style="673" customWidth="1"/>
    <col min="13078" max="13078" width="11.7109375" style="673" customWidth="1"/>
    <col min="13079" max="13079" width="10.140625" style="673" customWidth="1"/>
    <col min="13080" max="13080" width="11" style="673" customWidth="1"/>
    <col min="13081" max="13081" width="10.5703125" style="673" customWidth="1"/>
    <col min="13082" max="13082" width="22.7109375" style="673" customWidth="1"/>
    <col min="13083" max="13083" width="16.42578125" style="673" customWidth="1"/>
    <col min="13084" max="13086" width="11.7109375" style="673" customWidth="1"/>
    <col min="13087" max="13087" width="69.42578125" style="673" customWidth="1"/>
    <col min="13088" max="13282" width="9.140625" style="673"/>
    <col min="13283" max="13283" width="2.85546875" style="673" customWidth="1"/>
    <col min="13284" max="13284" width="25.7109375" style="673" customWidth="1"/>
    <col min="13285" max="13285" width="10.5703125" style="673" customWidth="1"/>
    <col min="13286" max="13286" width="7.42578125" style="673" customWidth="1"/>
    <col min="13287" max="13287" width="11.140625" style="673" customWidth="1"/>
    <col min="13288" max="13311" width="5.7109375" style="673" customWidth="1"/>
    <col min="13312" max="13313" width="8.140625" style="673" customWidth="1"/>
    <col min="13314" max="13320" width="7" style="673" customWidth="1"/>
    <col min="13321" max="13322" width="7.140625" style="673" customWidth="1"/>
    <col min="13323" max="13323" width="11.140625" style="673" customWidth="1"/>
    <col min="13324" max="13324" width="6.42578125" style="673" customWidth="1"/>
    <col min="13325" max="13325" width="7.28515625" style="673" customWidth="1"/>
    <col min="13326" max="13326" width="7.42578125" style="673" customWidth="1"/>
    <col min="13327" max="13327" width="7.28515625" style="673" customWidth="1"/>
    <col min="13328" max="13330" width="6.42578125" style="673" customWidth="1"/>
    <col min="13331" max="13331" width="8" style="673" bestFit="1" customWidth="1"/>
    <col min="13332" max="13332" width="10.85546875" style="673" customWidth="1"/>
    <col min="13333" max="13333" width="17.5703125" style="673" customWidth="1"/>
    <col min="13334" max="13334" width="11.7109375" style="673" customWidth="1"/>
    <col min="13335" max="13335" width="10.140625" style="673" customWidth="1"/>
    <col min="13336" max="13336" width="11" style="673" customWidth="1"/>
    <col min="13337" max="13337" width="10.5703125" style="673" customWidth="1"/>
    <col min="13338" max="13338" width="22.7109375" style="673" customWidth="1"/>
    <col min="13339" max="13339" width="16.42578125" style="673" customWidth="1"/>
    <col min="13340" max="13342" width="11.7109375" style="673" customWidth="1"/>
    <col min="13343" max="13343" width="69.42578125" style="673" customWidth="1"/>
    <col min="13344" max="13538" width="9.140625" style="673"/>
    <col min="13539" max="13539" width="2.85546875" style="673" customWidth="1"/>
    <col min="13540" max="13540" width="25.7109375" style="673" customWidth="1"/>
    <col min="13541" max="13541" width="10.5703125" style="673" customWidth="1"/>
    <col min="13542" max="13542" width="7.42578125" style="673" customWidth="1"/>
    <col min="13543" max="13543" width="11.140625" style="673" customWidth="1"/>
    <col min="13544" max="13567" width="5.7109375" style="673" customWidth="1"/>
    <col min="13568" max="13569" width="8.140625" style="673" customWidth="1"/>
    <col min="13570" max="13576" width="7" style="673" customWidth="1"/>
    <col min="13577" max="13578" width="7.140625" style="673" customWidth="1"/>
    <col min="13579" max="13579" width="11.140625" style="673" customWidth="1"/>
    <col min="13580" max="13580" width="6.42578125" style="673" customWidth="1"/>
    <col min="13581" max="13581" width="7.28515625" style="673" customWidth="1"/>
    <col min="13582" max="13582" width="7.42578125" style="673" customWidth="1"/>
    <col min="13583" max="13583" width="7.28515625" style="673" customWidth="1"/>
    <col min="13584" max="13586" width="6.42578125" style="673" customWidth="1"/>
    <col min="13587" max="13587" width="8" style="673" bestFit="1" customWidth="1"/>
    <col min="13588" max="13588" width="10.85546875" style="673" customWidth="1"/>
    <col min="13589" max="13589" width="17.5703125" style="673" customWidth="1"/>
    <col min="13590" max="13590" width="11.7109375" style="673" customWidth="1"/>
    <col min="13591" max="13591" width="10.140625" style="673" customWidth="1"/>
    <col min="13592" max="13592" width="11" style="673" customWidth="1"/>
    <col min="13593" max="13593" width="10.5703125" style="673" customWidth="1"/>
    <col min="13594" max="13594" width="22.7109375" style="673" customWidth="1"/>
    <col min="13595" max="13595" width="16.42578125" style="673" customWidth="1"/>
    <col min="13596" max="13598" width="11.7109375" style="673" customWidth="1"/>
    <col min="13599" max="13599" width="69.42578125" style="673" customWidth="1"/>
    <col min="13600" max="13794" width="9.140625" style="673"/>
    <col min="13795" max="13795" width="2.85546875" style="673" customWidth="1"/>
    <col min="13796" max="13796" width="25.7109375" style="673" customWidth="1"/>
    <col min="13797" max="13797" width="10.5703125" style="673" customWidth="1"/>
    <col min="13798" max="13798" width="7.42578125" style="673" customWidth="1"/>
    <col min="13799" max="13799" width="11.140625" style="673" customWidth="1"/>
    <col min="13800" max="13823" width="5.7109375" style="673" customWidth="1"/>
    <col min="13824" max="13825" width="8.140625" style="673" customWidth="1"/>
    <col min="13826" max="13832" width="7" style="673" customWidth="1"/>
    <col min="13833" max="13834" width="7.140625" style="673" customWidth="1"/>
    <col min="13835" max="13835" width="11.140625" style="673" customWidth="1"/>
    <col min="13836" max="13836" width="6.42578125" style="673" customWidth="1"/>
    <col min="13837" max="13837" width="7.28515625" style="673" customWidth="1"/>
    <col min="13838" max="13838" width="7.42578125" style="673" customWidth="1"/>
    <col min="13839" max="13839" width="7.28515625" style="673" customWidth="1"/>
    <col min="13840" max="13842" width="6.42578125" style="673" customWidth="1"/>
    <col min="13843" max="13843" width="8" style="673" bestFit="1" customWidth="1"/>
    <col min="13844" max="13844" width="10.85546875" style="673" customWidth="1"/>
    <col min="13845" max="13845" width="17.5703125" style="673" customWidth="1"/>
    <col min="13846" max="13846" width="11.7109375" style="673" customWidth="1"/>
    <col min="13847" max="13847" width="10.140625" style="673" customWidth="1"/>
    <col min="13848" max="13848" width="11" style="673" customWidth="1"/>
    <col min="13849" max="13849" width="10.5703125" style="673" customWidth="1"/>
    <col min="13850" max="13850" width="22.7109375" style="673" customWidth="1"/>
    <col min="13851" max="13851" width="16.42578125" style="673" customWidth="1"/>
    <col min="13852" max="13854" width="11.7109375" style="673" customWidth="1"/>
    <col min="13855" max="13855" width="69.42578125" style="673" customWidth="1"/>
    <col min="13856" max="14050" width="9.140625" style="673"/>
    <col min="14051" max="14051" width="2.85546875" style="673" customWidth="1"/>
    <col min="14052" max="14052" width="25.7109375" style="673" customWidth="1"/>
    <col min="14053" max="14053" width="10.5703125" style="673" customWidth="1"/>
    <col min="14054" max="14054" width="7.42578125" style="673" customWidth="1"/>
    <col min="14055" max="14055" width="11.140625" style="673" customWidth="1"/>
    <col min="14056" max="14079" width="5.7109375" style="673" customWidth="1"/>
    <col min="14080" max="14081" width="8.140625" style="673" customWidth="1"/>
    <col min="14082" max="14088" width="7" style="673" customWidth="1"/>
    <col min="14089" max="14090" width="7.140625" style="673" customWidth="1"/>
    <col min="14091" max="14091" width="11.140625" style="673" customWidth="1"/>
    <col min="14092" max="14092" width="6.42578125" style="673" customWidth="1"/>
    <col min="14093" max="14093" width="7.28515625" style="673" customWidth="1"/>
    <col min="14094" max="14094" width="7.42578125" style="673" customWidth="1"/>
    <col min="14095" max="14095" width="7.28515625" style="673" customWidth="1"/>
    <col min="14096" max="14098" width="6.42578125" style="673" customWidth="1"/>
    <col min="14099" max="14099" width="8" style="673" bestFit="1" customWidth="1"/>
    <col min="14100" max="14100" width="10.85546875" style="673" customWidth="1"/>
    <col min="14101" max="14101" width="17.5703125" style="673" customWidth="1"/>
    <col min="14102" max="14102" width="11.7109375" style="673" customWidth="1"/>
    <col min="14103" max="14103" width="10.140625" style="673" customWidth="1"/>
    <col min="14104" max="14104" width="11" style="673" customWidth="1"/>
    <col min="14105" max="14105" width="10.5703125" style="673" customWidth="1"/>
    <col min="14106" max="14106" width="22.7109375" style="673" customWidth="1"/>
    <col min="14107" max="14107" width="16.42578125" style="673" customWidth="1"/>
    <col min="14108" max="14110" width="11.7109375" style="673" customWidth="1"/>
    <col min="14111" max="14111" width="69.42578125" style="673" customWidth="1"/>
    <col min="14112" max="14306" width="9.140625" style="673"/>
    <col min="14307" max="14307" width="2.85546875" style="673" customWidth="1"/>
    <col min="14308" max="14308" width="25.7109375" style="673" customWidth="1"/>
    <col min="14309" max="14309" width="10.5703125" style="673" customWidth="1"/>
    <col min="14310" max="14310" width="7.42578125" style="673" customWidth="1"/>
    <col min="14311" max="14311" width="11.140625" style="673" customWidth="1"/>
    <col min="14312" max="14335" width="5.7109375" style="673" customWidth="1"/>
    <col min="14336" max="14337" width="8.140625" style="673" customWidth="1"/>
    <col min="14338" max="14344" width="7" style="673" customWidth="1"/>
    <col min="14345" max="14346" width="7.140625" style="673" customWidth="1"/>
    <col min="14347" max="14347" width="11.140625" style="673" customWidth="1"/>
    <col min="14348" max="14348" width="6.42578125" style="673" customWidth="1"/>
    <col min="14349" max="14349" width="7.28515625" style="673" customWidth="1"/>
    <col min="14350" max="14350" width="7.42578125" style="673" customWidth="1"/>
    <col min="14351" max="14351" width="7.28515625" style="673" customWidth="1"/>
    <col min="14352" max="14354" width="6.42578125" style="673" customWidth="1"/>
    <col min="14355" max="14355" width="8" style="673" bestFit="1" customWidth="1"/>
    <col min="14356" max="14356" width="10.85546875" style="673" customWidth="1"/>
    <col min="14357" max="14357" width="17.5703125" style="673" customWidth="1"/>
    <col min="14358" max="14358" width="11.7109375" style="673" customWidth="1"/>
    <col min="14359" max="14359" width="10.140625" style="673" customWidth="1"/>
    <col min="14360" max="14360" width="11" style="673" customWidth="1"/>
    <col min="14361" max="14361" width="10.5703125" style="673" customWidth="1"/>
    <col min="14362" max="14362" width="22.7109375" style="673" customWidth="1"/>
    <col min="14363" max="14363" width="16.42578125" style="673" customWidth="1"/>
    <col min="14364" max="14366" width="11.7109375" style="673" customWidth="1"/>
    <col min="14367" max="14367" width="69.42578125" style="673" customWidth="1"/>
    <col min="14368" max="14562" width="9.140625" style="673"/>
    <col min="14563" max="14563" width="2.85546875" style="673" customWidth="1"/>
    <col min="14564" max="14564" width="25.7109375" style="673" customWidth="1"/>
    <col min="14565" max="14565" width="10.5703125" style="673" customWidth="1"/>
    <col min="14566" max="14566" width="7.42578125" style="673" customWidth="1"/>
    <col min="14567" max="14567" width="11.140625" style="673" customWidth="1"/>
    <col min="14568" max="14591" width="5.7109375" style="673" customWidth="1"/>
    <col min="14592" max="14593" width="8.140625" style="673" customWidth="1"/>
    <col min="14594" max="14600" width="7" style="673" customWidth="1"/>
    <col min="14601" max="14602" width="7.140625" style="673" customWidth="1"/>
    <col min="14603" max="14603" width="11.140625" style="673" customWidth="1"/>
    <col min="14604" max="14604" width="6.42578125" style="673" customWidth="1"/>
    <col min="14605" max="14605" width="7.28515625" style="673" customWidth="1"/>
    <col min="14606" max="14606" width="7.42578125" style="673" customWidth="1"/>
    <col min="14607" max="14607" width="7.28515625" style="673" customWidth="1"/>
    <col min="14608" max="14610" width="6.42578125" style="673" customWidth="1"/>
    <col min="14611" max="14611" width="8" style="673" bestFit="1" customWidth="1"/>
    <col min="14612" max="14612" width="10.85546875" style="673" customWidth="1"/>
    <col min="14613" max="14613" width="17.5703125" style="673" customWidth="1"/>
    <col min="14614" max="14614" width="11.7109375" style="673" customWidth="1"/>
    <col min="14615" max="14615" width="10.140625" style="673" customWidth="1"/>
    <col min="14616" max="14616" width="11" style="673" customWidth="1"/>
    <col min="14617" max="14617" width="10.5703125" style="673" customWidth="1"/>
    <col min="14618" max="14618" width="22.7109375" style="673" customWidth="1"/>
    <col min="14619" max="14619" width="16.42578125" style="673" customWidth="1"/>
    <col min="14620" max="14622" width="11.7109375" style="673" customWidth="1"/>
    <col min="14623" max="14623" width="69.42578125" style="673" customWidth="1"/>
    <col min="14624" max="14818" width="9.140625" style="673"/>
    <col min="14819" max="14819" width="2.85546875" style="673" customWidth="1"/>
    <col min="14820" max="14820" width="25.7109375" style="673" customWidth="1"/>
    <col min="14821" max="14821" width="10.5703125" style="673" customWidth="1"/>
    <col min="14822" max="14822" width="7.42578125" style="673" customWidth="1"/>
    <col min="14823" max="14823" width="11.140625" style="673" customWidth="1"/>
    <col min="14824" max="14847" width="5.7109375" style="673" customWidth="1"/>
    <col min="14848" max="14849" width="8.140625" style="673" customWidth="1"/>
    <col min="14850" max="14856" width="7" style="673" customWidth="1"/>
    <col min="14857" max="14858" width="7.140625" style="673" customWidth="1"/>
    <col min="14859" max="14859" width="11.140625" style="673" customWidth="1"/>
    <col min="14860" max="14860" width="6.42578125" style="673" customWidth="1"/>
    <col min="14861" max="14861" width="7.28515625" style="673" customWidth="1"/>
    <col min="14862" max="14862" width="7.42578125" style="673" customWidth="1"/>
    <col min="14863" max="14863" width="7.28515625" style="673" customWidth="1"/>
    <col min="14864" max="14866" width="6.42578125" style="673" customWidth="1"/>
    <col min="14867" max="14867" width="8" style="673" bestFit="1" customWidth="1"/>
    <col min="14868" max="14868" width="10.85546875" style="673" customWidth="1"/>
    <col min="14869" max="14869" width="17.5703125" style="673" customWidth="1"/>
    <col min="14870" max="14870" width="11.7109375" style="673" customWidth="1"/>
    <col min="14871" max="14871" width="10.140625" style="673" customWidth="1"/>
    <col min="14872" max="14872" width="11" style="673" customWidth="1"/>
    <col min="14873" max="14873" width="10.5703125" style="673" customWidth="1"/>
    <col min="14874" max="14874" width="22.7109375" style="673" customWidth="1"/>
    <col min="14875" max="14875" width="16.42578125" style="673" customWidth="1"/>
    <col min="14876" max="14878" width="11.7109375" style="673" customWidth="1"/>
    <col min="14879" max="14879" width="69.42578125" style="673" customWidth="1"/>
    <col min="14880" max="15074" width="9.140625" style="673"/>
    <col min="15075" max="15075" width="2.85546875" style="673" customWidth="1"/>
    <col min="15076" max="15076" width="25.7109375" style="673" customWidth="1"/>
    <col min="15077" max="15077" width="10.5703125" style="673" customWidth="1"/>
    <col min="15078" max="15078" width="7.42578125" style="673" customWidth="1"/>
    <col min="15079" max="15079" width="11.140625" style="673" customWidth="1"/>
    <col min="15080" max="15103" width="5.7109375" style="673" customWidth="1"/>
    <col min="15104" max="15105" width="8.140625" style="673" customWidth="1"/>
    <col min="15106" max="15112" width="7" style="673" customWidth="1"/>
    <col min="15113" max="15114" width="7.140625" style="673" customWidth="1"/>
    <col min="15115" max="15115" width="11.140625" style="673" customWidth="1"/>
    <col min="15116" max="15116" width="6.42578125" style="673" customWidth="1"/>
    <col min="15117" max="15117" width="7.28515625" style="673" customWidth="1"/>
    <col min="15118" max="15118" width="7.42578125" style="673" customWidth="1"/>
    <col min="15119" max="15119" width="7.28515625" style="673" customWidth="1"/>
    <col min="15120" max="15122" width="6.42578125" style="673" customWidth="1"/>
    <col min="15123" max="15123" width="8" style="673" bestFit="1" customWidth="1"/>
    <col min="15124" max="15124" width="10.85546875" style="673" customWidth="1"/>
    <col min="15125" max="15125" width="17.5703125" style="673" customWidth="1"/>
    <col min="15126" max="15126" width="11.7109375" style="673" customWidth="1"/>
    <col min="15127" max="15127" width="10.140625" style="673" customWidth="1"/>
    <col min="15128" max="15128" width="11" style="673" customWidth="1"/>
    <col min="15129" max="15129" width="10.5703125" style="673" customWidth="1"/>
    <col min="15130" max="15130" width="22.7109375" style="673" customWidth="1"/>
    <col min="15131" max="15131" width="16.42578125" style="673" customWidth="1"/>
    <col min="15132" max="15134" width="11.7109375" style="673" customWidth="1"/>
    <col min="15135" max="15135" width="69.42578125" style="673" customWidth="1"/>
    <col min="15136" max="15330" width="9.140625" style="673"/>
    <col min="15331" max="15331" width="2.85546875" style="673" customWidth="1"/>
    <col min="15332" max="15332" width="25.7109375" style="673" customWidth="1"/>
    <col min="15333" max="15333" width="10.5703125" style="673" customWidth="1"/>
    <col min="15334" max="15334" width="7.42578125" style="673" customWidth="1"/>
    <col min="15335" max="15335" width="11.140625" style="673" customWidth="1"/>
    <col min="15336" max="15359" width="5.7109375" style="673" customWidth="1"/>
    <col min="15360" max="15361" width="8.140625" style="673" customWidth="1"/>
    <col min="15362" max="15368" width="7" style="673" customWidth="1"/>
    <col min="15369" max="15370" width="7.140625" style="673" customWidth="1"/>
    <col min="15371" max="15371" width="11.140625" style="673" customWidth="1"/>
    <col min="15372" max="15372" width="6.42578125" style="673" customWidth="1"/>
    <col min="15373" max="15373" width="7.28515625" style="673" customWidth="1"/>
    <col min="15374" max="15374" width="7.42578125" style="673" customWidth="1"/>
    <col min="15375" max="15375" width="7.28515625" style="673" customWidth="1"/>
    <col min="15376" max="15378" width="6.42578125" style="673" customWidth="1"/>
    <col min="15379" max="15379" width="8" style="673" bestFit="1" customWidth="1"/>
    <col min="15380" max="15380" width="10.85546875" style="673" customWidth="1"/>
    <col min="15381" max="15381" width="17.5703125" style="673" customWidth="1"/>
    <col min="15382" max="15382" width="11.7109375" style="673" customWidth="1"/>
    <col min="15383" max="15383" width="10.140625" style="673" customWidth="1"/>
    <col min="15384" max="15384" width="11" style="673" customWidth="1"/>
    <col min="15385" max="15385" width="10.5703125" style="673" customWidth="1"/>
    <col min="15386" max="15386" width="22.7109375" style="673" customWidth="1"/>
    <col min="15387" max="15387" width="16.42578125" style="673" customWidth="1"/>
    <col min="15388" max="15390" width="11.7109375" style="673" customWidth="1"/>
    <col min="15391" max="15391" width="69.42578125" style="673" customWidth="1"/>
    <col min="15392" max="15586" width="9.140625" style="673"/>
    <col min="15587" max="15587" width="2.85546875" style="673" customWidth="1"/>
    <col min="15588" max="15588" width="25.7109375" style="673" customWidth="1"/>
    <col min="15589" max="15589" width="10.5703125" style="673" customWidth="1"/>
    <col min="15590" max="15590" width="7.42578125" style="673" customWidth="1"/>
    <col min="15591" max="15591" width="11.140625" style="673" customWidth="1"/>
    <col min="15592" max="15615" width="5.7109375" style="673" customWidth="1"/>
    <col min="15616" max="15617" width="8.140625" style="673" customWidth="1"/>
    <col min="15618" max="15624" width="7" style="673" customWidth="1"/>
    <col min="15625" max="15626" width="7.140625" style="673" customWidth="1"/>
    <col min="15627" max="15627" width="11.140625" style="673" customWidth="1"/>
    <col min="15628" max="15628" width="6.42578125" style="673" customWidth="1"/>
    <col min="15629" max="15629" width="7.28515625" style="673" customWidth="1"/>
    <col min="15630" max="15630" width="7.42578125" style="673" customWidth="1"/>
    <col min="15631" max="15631" width="7.28515625" style="673" customWidth="1"/>
    <col min="15632" max="15634" width="6.42578125" style="673" customWidth="1"/>
    <col min="15635" max="15635" width="8" style="673" bestFit="1" customWidth="1"/>
    <col min="15636" max="15636" width="10.85546875" style="673" customWidth="1"/>
    <col min="15637" max="15637" width="17.5703125" style="673" customWidth="1"/>
    <col min="15638" max="15638" width="11.7109375" style="673" customWidth="1"/>
    <col min="15639" max="15639" width="10.140625" style="673" customWidth="1"/>
    <col min="15640" max="15640" width="11" style="673" customWidth="1"/>
    <col min="15641" max="15641" width="10.5703125" style="673" customWidth="1"/>
    <col min="15642" max="15642" width="22.7109375" style="673" customWidth="1"/>
    <col min="15643" max="15643" width="16.42578125" style="673" customWidth="1"/>
    <col min="15644" max="15646" width="11.7109375" style="673" customWidth="1"/>
    <col min="15647" max="15647" width="69.42578125" style="673" customWidth="1"/>
    <col min="15648" max="15842" width="9.140625" style="673"/>
    <col min="15843" max="15843" width="2.85546875" style="673" customWidth="1"/>
    <col min="15844" max="15844" width="25.7109375" style="673" customWidth="1"/>
    <col min="15845" max="15845" width="10.5703125" style="673" customWidth="1"/>
    <col min="15846" max="15846" width="7.42578125" style="673" customWidth="1"/>
    <col min="15847" max="15847" width="11.140625" style="673" customWidth="1"/>
    <col min="15848" max="15871" width="5.7109375" style="673" customWidth="1"/>
    <col min="15872" max="15873" width="8.140625" style="673" customWidth="1"/>
    <col min="15874" max="15880" width="7" style="673" customWidth="1"/>
    <col min="15881" max="15882" width="7.140625" style="673" customWidth="1"/>
    <col min="15883" max="15883" width="11.140625" style="673" customWidth="1"/>
    <col min="15884" max="15884" width="6.42578125" style="673" customWidth="1"/>
    <col min="15885" max="15885" width="7.28515625" style="673" customWidth="1"/>
    <col min="15886" max="15886" width="7.42578125" style="673" customWidth="1"/>
    <col min="15887" max="15887" width="7.28515625" style="673" customWidth="1"/>
    <col min="15888" max="15890" width="6.42578125" style="673" customWidth="1"/>
    <col min="15891" max="15891" width="8" style="673" bestFit="1" customWidth="1"/>
    <col min="15892" max="15892" width="10.85546875" style="673" customWidth="1"/>
    <col min="15893" max="15893" width="17.5703125" style="673" customWidth="1"/>
    <col min="15894" max="15894" width="11.7109375" style="673" customWidth="1"/>
    <col min="15895" max="15895" width="10.140625" style="673" customWidth="1"/>
    <col min="15896" max="15896" width="11" style="673" customWidth="1"/>
    <col min="15897" max="15897" width="10.5703125" style="673" customWidth="1"/>
    <col min="15898" max="15898" width="22.7109375" style="673" customWidth="1"/>
    <col min="15899" max="15899" width="16.42578125" style="673" customWidth="1"/>
    <col min="15900" max="15902" width="11.7109375" style="673" customWidth="1"/>
    <col min="15903" max="15903" width="69.42578125" style="673" customWidth="1"/>
    <col min="15904" max="16098" width="9.140625" style="673"/>
    <col min="16099" max="16099" width="2.85546875" style="673" customWidth="1"/>
    <col min="16100" max="16100" width="25.7109375" style="673" customWidth="1"/>
    <col min="16101" max="16101" width="10.5703125" style="673" customWidth="1"/>
    <col min="16102" max="16102" width="7.42578125" style="673" customWidth="1"/>
    <col min="16103" max="16103" width="11.140625" style="673" customWidth="1"/>
    <col min="16104" max="16127" width="5.7109375" style="673" customWidth="1"/>
    <col min="16128" max="16129" width="8.140625" style="673" customWidth="1"/>
    <col min="16130" max="16136" width="7" style="673" customWidth="1"/>
    <col min="16137" max="16138" width="7.140625" style="673" customWidth="1"/>
    <col min="16139" max="16139" width="11.140625" style="673" customWidth="1"/>
    <col min="16140" max="16140" width="6.42578125" style="673" customWidth="1"/>
    <col min="16141" max="16141" width="7.28515625" style="673" customWidth="1"/>
    <col min="16142" max="16142" width="7.42578125" style="673" customWidth="1"/>
    <col min="16143" max="16143" width="7.28515625" style="673" customWidth="1"/>
    <col min="16144" max="16146" width="6.42578125" style="673" customWidth="1"/>
    <col min="16147" max="16147" width="8" style="673" bestFit="1" customWidth="1"/>
    <col min="16148" max="16148" width="10.85546875" style="673" customWidth="1"/>
    <col min="16149" max="16149" width="17.5703125" style="673" customWidth="1"/>
    <col min="16150" max="16150" width="11.7109375" style="673" customWidth="1"/>
    <col min="16151" max="16151" width="10.140625" style="673" customWidth="1"/>
    <col min="16152" max="16152" width="11" style="673" customWidth="1"/>
    <col min="16153" max="16153" width="10.5703125" style="673" customWidth="1"/>
    <col min="16154" max="16154" width="22.7109375" style="673" customWidth="1"/>
    <col min="16155" max="16155" width="16.42578125" style="673" customWidth="1"/>
    <col min="16156" max="16158" width="11.7109375" style="673" customWidth="1"/>
    <col min="16159" max="16159" width="69.42578125" style="673" customWidth="1"/>
    <col min="16160" max="16384" width="9.140625" style="673"/>
  </cols>
  <sheetData>
    <row r="1" spans="1:34" ht="11.25" customHeight="1">
      <c r="A1" s="719"/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Y1" s="719"/>
      <c r="Z1" s="719"/>
      <c r="AA1" s="719"/>
      <c r="AB1" s="719"/>
      <c r="AC1" s="719"/>
      <c r="AD1" s="719"/>
      <c r="AE1" s="719"/>
    </row>
    <row r="2" spans="1:34" ht="11.25" customHeight="1">
      <c r="A2" s="719"/>
      <c r="B2" s="719"/>
      <c r="C2" s="719"/>
      <c r="D2" s="719"/>
      <c r="E2" s="719"/>
      <c r="F2" s="719"/>
      <c r="G2" s="719"/>
      <c r="H2" s="719"/>
      <c r="I2" s="719"/>
      <c r="J2" s="719"/>
      <c r="K2" s="719"/>
      <c r="L2" s="719"/>
      <c r="M2" s="719"/>
      <c r="N2" s="719"/>
      <c r="O2" s="719"/>
      <c r="P2" s="719"/>
      <c r="Q2" s="719"/>
      <c r="R2" s="719"/>
      <c r="S2" s="719"/>
      <c r="T2" s="719"/>
      <c r="U2" s="719"/>
      <c r="V2" s="719"/>
      <c r="W2" s="719"/>
      <c r="X2" s="719"/>
      <c r="Y2" s="719"/>
      <c r="Z2" s="719"/>
      <c r="AA2" s="719"/>
      <c r="AB2" s="719"/>
      <c r="AC2" s="719"/>
      <c r="AD2" s="719"/>
      <c r="AE2" s="719"/>
      <c r="AF2" s="389"/>
      <c r="AG2" s="389"/>
      <c r="AH2" s="389"/>
    </row>
    <row r="3" spans="1:34" ht="11.25" customHeight="1">
      <c r="A3" s="820" t="s">
        <v>816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  <c r="Q3" s="820"/>
      <c r="R3" s="820"/>
      <c r="S3" s="820"/>
      <c r="T3" s="820"/>
      <c r="U3" s="820"/>
      <c r="V3" s="820"/>
      <c r="W3" s="820"/>
      <c r="X3" s="820"/>
      <c r="Y3" s="820"/>
      <c r="Z3" s="820"/>
      <c r="AA3" s="820"/>
      <c r="AB3" s="820"/>
      <c r="AC3" s="820"/>
      <c r="AD3" s="820"/>
      <c r="AE3" s="820"/>
      <c r="AF3" s="389"/>
      <c r="AG3" s="389"/>
      <c r="AH3" s="389"/>
    </row>
    <row r="4" spans="1:34" ht="11.25" customHeight="1">
      <c r="A4" s="61"/>
      <c r="B4" s="61"/>
      <c r="C4" s="61"/>
      <c r="D4" s="61" t="s">
        <v>319</v>
      </c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389"/>
      <c r="AG4" s="389"/>
      <c r="AH4" s="389"/>
    </row>
    <row r="5" spans="1:34" ht="22.5" customHeight="1">
      <c r="A5" s="927" t="s">
        <v>3</v>
      </c>
      <c r="B5" s="920" t="s">
        <v>11</v>
      </c>
      <c r="C5" s="920" t="s">
        <v>12</v>
      </c>
      <c r="D5" s="920" t="s">
        <v>45</v>
      </c>
      <c r="E5" s="920" t="s">
        <v>13</v>
      </c>
      <c r="F5" s="930"/>
      <c r="G5" s="930"/>
      <c r="H5" s="930"/>
      <c r="I5" s="930"/>
      <c r="J5" s="930"/>
      <c r="K5" s="930"/>
      <c r="L5" s="930"/>
      <c r="M5" s="930"/>
      <c r="N5" s="930"/>
      <c r="O5" s="930"/>
      <c r="P5" s="930"/>
      <c r="Q5" s="930"/>
      <c r="R5" s="930"/>
      <c r="S5" s="930"/>
      <c r="T5" s="930"/>
      <c r="U5" s="930"/>
      <c r="V5" s="930"/>
      <c r="W5" s="930"/>
      <c r="X5" s="930"/>
      <c r="Y5" s="930"/>
      <c r="Z5" s="930"/>
      <c r="AA5" s="930"/>
      <c r="AB5" s="930"/>
      <c r="AC5" s="931"/>
      <c r="AD5" s="920" t="s">
        <v>16</v>
      </c>
      <c r="AE5" s="864" t="s">
        <v>4</v>
      </c>
      <c r="AF5" s="389"/>
      <c r="AG5" s="389"/>
      <c r="AH5" s="389"/>
    </row>
    <row r="6" spans="1:34" ht="11.25" customHeight="1">
      <c r="A6" s="860"/>
      <c r="B6" s="813"/>
      <c r="C6" s="813"/>
      <c r="D6" s="813"/>
      <c r="E6" s="812"/>
      <c r="F6" s="932" t="s">
        <v>2</v>
      </c>
      <c r="G6" s="933"/>
      <c r="H6" s="934"/>
      <c r="I6" s="932" t="s">
        <v>10</v>
      </c>
      <c r="J6" s="933"/>
      <c r="K6" s="934"/>
      <c r="L6" s="932" t="s">
        <v>40</v>
      </c>
      <c r="M6" s="933"/>
      <c r="N6" s="934"/>
      <c r="O6" s="932" t="s">
        <v>55</v>
      </c>
      <c r="P6" s="933"/>
      <c r="Q6" s="934"/>
      <c r="R6" s="932" t="s">
        <v>270</v>
      </c>
      <c r="S6" s="933"/>
      <c r="T6" s="934"/>
      <c r="U6" s="932" t="s">
        <v>411</v>
      </c>
      <c r="V6" s="933"/>
      <c r="W6" s="934"/>
      <c r="X6" s="932" t="s">
        <v>723</v>
      </c>
      <c r="Y6" s="933"/>
      <c r="Z6" s="934"/>
      <c r="AA6" s="932" t="s">
        <v>20</v>
      </c>
      <c r="AB6" s="933"/>
      <c r="AC6" s="934"/>
      <c r="AD6" s="813"/>
      <c r="AE6" s="864"/>
      <c r="AF6" s="389"/>
      <c r="AG6" s="389"/>
      <c r="AH6" s="389"/>
    </row>
    <row r="7" spans="1:34" ht="11.25" customHeight="1">
      <c r="A7" s="788"/>
      <c r="B7" s="812"/>
      <c r="C7" s="812"/>
      <c r="D7" s="812"/>
      <c r="E7" s="724" t="s">
        <v>224</v>
      </c>
      <c r="F7" s="724" t="s">
        <v>0</v>
      </c>
      <c r="G7" s="724" t="s">
        <v>14</v>
      </c>
      <c r="H7" s="724" t="s">
        <v>15</v>
      </c>
      <c r="I7" s="724" t="s">
        <v>0</v>
      </c>
      <c r="J7" s="724" t="s">
        <v>14</v>
      </c>
      <c r="K7" s="724" t="s">
        <v>15</v>
      </c>
      <c r="L7" s="724" t="s">
        <v>0</v>
      </c>
      <c r="M7" s="724" t="s">
        <v>14</v>
      </c>
      <c r="N7" s="724" t="s">
        <v>15</v>
      </c>
      <c r="O7" s="724" t="s">
        <v>0</v>
      </c>
      <c r="P7" s="724" t="s">
        <v>14</v>
      </c>
      <c r="Q7" s="724" t="s">
        <v>15</v>
      </c>
      <c r="R7" s="724" t="s">
        <v>0</v>
      </c>
      <c r="S7" s="724" t="s">
        <v>14</v>
      </c>
      <c r="T7" s="724" t="s">
        <v>15</v>
      </c>
      <c r="U7" s="724" t="s">
        <v>0</v>
      </c>
      <c r="V7" s="724" t="s">
        <v>14</v>
      </c>
      <c r="W7" s="724" t="s">
        <v>15</v>
      </c>
      <c r="X7" s="724" t="s">
        <v>0</v>
      </c>
      <c r="Y7" s="724" t="s">
        <v>14</v>
      </c>
      <c r="Z7" s="724" t="s">
        <v>15</v>
      </c>
      <c r="AA7" s="724" t="s">
        <v>0</v>
      </c>
      <c r="AB7" s="724" t="s">
        <v>14</v>
      </c>
      <c r="AC7" s="724" t="s">
        <v>15</v>
      </c>
      <c r="AD7" s="812"/>
      <c r="AE7" s="864"/>
      <c r="AF7" s="389"/>
      <c r="AG7" s="389"/>
      <c r="AH7" s="389"/>
    </row>
    <row r="8" spans="1:34" ht="11.25" customHeight="1">
      <c r="A8" s="736"/>
      <c r="B8" s="925" t="s">
        <v>8</v>
      </c>
      <c r="C8" s="925"/>
      <c r="D8" s="925"/>
      <c r="E8" s="925"/>
      <c r="F8" s="925"/>
      <c r="G8" s="925"/>
      <c r="H8" s="925"/>
      <c r="I8" s="925"/>
      <c r="J8" s="925"/>
      <c r="K8" s="925"/>
      <c r="L8" s="925"/>
      <c r="M8" s="925"/>
      <c r="N8" s="925"/>
      <c r="O8" s="925"/>
      <c r="P8" s="925"/>
      <c r="Q8" s="925"/>
      <c r="R8" s="925"/>
      <c r="S8" s="925"/>
      <c r="T8" s="925"/>
      <c r="U8" s="925"/>
      <c r="V8" s="925"/>
      <c r="W8" s="925"/>
      <c r="X8" s="925"/>
      <c r="Y8" s="925"/>
      <c r="Z8" s="925"/>
      <c r="AA8" s="925"/>
      <c r="AB8" s="925"/>
      <c r="AC8" s="925"/>
      <c r="AD8" s="925"/>
      <c r="AE8" s="926"/>
      <c r="AF8" s="389"/>
      <c r="AG8" s="389"/>
      <c r="AH8" s="389"/>
    </row>
    <row r="9" spans="1:34" ht="11.25" customHeight="1">
      <c r="A9" s="737"/>
      <c r="B9" s="928" t="s">
        <v>133</v>
      </c>
      <c r="C9" s="928"/>
      <c r="D9" s="928"/>
      <c r="E9" s="928"/>
      <c r="F9" s="928"/>
      <c r="G9" s="928"/>
      <c r="H9" s="928"/>
      <c r="I9" s="928"/>
      <c r="J9" s="928"/>
      <c r="K9" s="928"/>
      <c r="L9" s="928"/>
      <c r="M9" s="928"/>
      <c r="N9" s="928"/>
      <c r="O9" s="928"/>
      <c r="P9" s="928"/>
      <c r="Q9" s="928"/>
      <c r="R9" s="928"/>
      <c r="S9" s="928"/>
      <c r="T9" s="928"/>
      <c r="U9" s="928"/>
      <c r="V9" s="928"/>
      <c r="W9" s="928"/>
      <c r="X9" s="928"/>
      <c r="Y9" s="928"/>
      <c r="Z9" s="928"/>
      <c r="AA9" s="928"/>
      <c r="AB9" s="928"/>
      <c r="AC9" s="928"/>
      <c r="AD9" s="928"/>
      <c r="AE9" s="929"/>
      <c r="AF9" s="389"/>
      <c r="AG9" s="389"/>
      <c r="AH9" s="389"/>
    </row>
    <row r="10" spans="1:34" ht="11.25" customHeight="1">
      <c r="A10" s="737"/>
      <c r="B10" s="928" t="s">
        <v>1</v>
      </c>
      <c r="C10" s="928"/>
      <c r="D10" s="928"/>
      <c r="E10" s="928"/>
      <c r="F10" s="928"/>
      <c r="G10" s="928"/>
      <c r="H10" s="928"/>
      <c r="I10" s="928"/>
      <c r="J10" s="928"/>
      <c r="K10" s="928"/>
      <c r="L10" s="928"/>
      <c r="M10" s="928"/>
      <c r="N10" s="928"/>
      <c r="O10" s="928"/>
      <c r="P10" s="928"/>
      <c r="Q10" s="928"/>
      <c r="R10" s="928"/>
      <c r="S10" s="928"/>
      <c r="T10" s="928"/>
      <c r="U10" s="928"/>
      <c r="V10" s="928"/>
      <c r="W10" s="928"/>
      <c r="X10" s="928"/>
      <c r="Y10" s="928"/>
      <c r="Z10" s="928"/>
      <c r="AA10" s="928"/>
      <c r="AB10" s="928"/>
      <c r="AC10" s="928"/>
      <c r="AD10" s="928"/>
      <c r="AE10" s="929"/>
      <c r="AF10" s="389"/>
      <c r="AG10" s="389"/>
      <c r="AH10" s="389"/>
    </row>
    <row r="11" spans="1:34" ht="39" customHeight="1">
      <c r="A11" s="731">
        <v>1</v>
      </c>
      <c r="B11" s="343" t="s">
        <v>1030</v>
      </c>
      <c r="C11" s="731" t="s">
        <v>225</v>
      </c>
      <c r="D11" s="731">
        <v>2016</v>
      </c>
      <c r="E11" s="731" t="s">
        <v>1049</v>
      </c>
      <c r="F11" s="731">
        <v>102.88</v>
      </c>
      <c r="G11" s="731"/>
      <c r="H11" s="731"/>
      <c r="I11" s="731"/>
      <c r="J11" s="731"/>
      <c r="K11" s="731"/>
      <c r="L11" s="731"/>
      <c r="M11" s="731"/>
      <c r="N11" s="731"/>
      <c r="O11" s="731"/>
      <c r="P11" s="731"/>
      <c r="Q11" s="731"/>
      <c r="R11" s="731"/>
      <c r="S11" s="731"/>
      <c r="T11" s="731"/>
      <c r="U11" s="731"/>
      <c r="V11" s="731"/>
      <c r="W11" s="731"/>
      <c r="X11" s="731"/>
      <c r="Y11" s="731"/>
      <c r="Z11" s="731"/>
      <c r="AA11" s="727">
        <v>102.88</v>
      </c>
      <c r="AB11" s="727">
        <v>0</v>
      </c>
      <c r="AC11" s="727">
        <v>0</v>
      </c>
      <c r="AD11" s="724" t="s">
        <v>618</v>
      </c>
      <c r="AE11" s="920" t="s">
        <v>1075</v>
      </c>
      <c r="AF11" s="389"/>
      <c r="AG11" s="389"/>
      <c r="AH11" s="389"/>
    </row>
    <row r="12" spans="1:34" ht="45" customHeight="1">
      <c r="A12" s="731">
        <v>2</v>
      </c>
      <c r="B12" s="725" t="s">
        <v>392</v>
      </c>
      <c r="C12" s="731" t="s">
        <v>225</v>
      </c>
      <c r="D12" s="731">
        <v>2016</v>
      </c>
      <c r="E12" s="731" t="s">
        <v>767</v>
      </c>
      <c r="F12" s="731">
        <v>12</v>
      </c>
      <c r="G12" s="731"/>
      <c r="H12" s="731"/>
      <c r="I12" s="731"/>
      <c r="J12" s="731"/>
      <c r="K12" s="731"/>
      <c r="L12" s="731"/>
      <c r="M12" s="731"/>
      <c r="N12" s="731"/>
      <c r="O12" s="731"/>
      <c r="P12" s="731"/>
      <c r="Q12" s="731"/>
      <c r="R12" s="731"/>
      <c r="S12" s="731"/>
      <c r="T12" s="731"/>
      <c r="U12" s="731"/>
      <c r="V12" s="731"/>
      <c r="W12" s="731"/>
      <c r="X12" s="731"/>
      <c r="Y12" s="731"/>
      <c r="Z12" s="731"/>
      <c r="AA12" s="727">
        <v>12</v>
      </c>
      <c r="AB12" s="727">
        <v>0</v>
      </c>
      <c r="AC12" s="727">
        <v>0</v>
      </c>
      <c r="AD12" s="724" t="s">
        <v>618</v>
      </c>
      <c r="AE12" s="813"/>
      <c r="AF12" s="389"/>
      <c r="AG12" s="389"/>
      <c r="AH12" s="389"/>
    </row>
    <row r="13" spans="1:34" s="388" customFormat="1" ht="42.75" customHeight="1">
      <c r="A13" s="731">
        <v>3</v>
      </c>
      <c r="B13" s="725" t="s">
        <v>1237</v>
      </c>
      <c r="C13" s="724" t="s">
        <v>225</v>
      </c>
      <c r="D13" s="724">
        <v>2016</v>
      </c>
      <c r="E13" s="724" t="s">
        <v>526</v>
      </c>
      <c r="F13" s="724">
        <v>6</v>
      </c>
      <c r="G13" s="724"/>
      <c r="H13" s="724"/>
      <c r="I13" s="724"/>
      <c r="J13" s="724"/>
      <c r="K13" s="724"/>
      <c r="L13" s="724"/>
      <c r="M13" s="724"/>
      <c r="N13" s="724"/>
      <c r="O13" s="724"/>
      <c r="P13" s="724"/>
      <c r="Q13" s="724"/>
      <c r="R13" s="724"/>
      <c r="S13" s="724"/>
      <c r="T13" s="724"/>
      <c r="U13" s="724"/>
      <c r="V13" s="724"/>
      <c r="W13" s="724"/>
      <c r="X13" s="724"/>
      <c r="Y13" s="724"/>
      <c r="Z13" s="724"/>
      <c r="AA13" s="727">
        <v>6</v>
      </c>
      <c r="AB13" s="727">
        <v>0</v>
      </c>
      <c r="AC13" s="727">
        <v>0</v>
      </c>
      <c r="AD13" s="724" t="s">
        <v>618</v>
      </c>
      <c r="AE13" s="812"/>
      <c r="AF13" s="389"/>
      <c r="AG13" s="389"/>
      <c r="AH13" s="389"/>
    </row>
    <row r="14" spans="1:34" ht="22.5" customHeight="1">
      <c r="A14" s="730"/>
      <c r="B14" s="124" t="s">
        <v>393</v>
      </c>
      <c r="C14" s="730"/>
      <c r="D14" s="730"/>
      <c r="E14" s="730"/>
      <c r="F14" s="689">
        <v>120.88</v>
      </c>
      <c r="G14" s="391">
        <v>0</v>
      </c>
      <c r="H14" s="391">
        <v>0</v>
      </c>
      <c r="I14" s="689">
        <v>0</v>
      </c>
      <c r="J14" s="391">
        <v>0</v>
      </c>
      <c r="K14" s="391">
        <v>0</v>
      </c>
      <c r="L14" s="689">
        <v>0</v>
      </c>
      <c r="M14" s="391">
        <v>0</v>
      </c>
      <c r="N14" s="391">
        <v>0</v>
      </c>
      <c r="O14" s="689">
        <v>0</v>
      </c>
      <c r="P14" s="391">
        <v>0</v>
      </c>
      <c r="Q14" s="391">
        <v>0</v>
      </c>
      <c r="R14" s="689">
        <v>0</v>
      </c>
      <c r="S14" s="391">
        <v>0</v>
      </c>
      <c r="T14" s="391">
        <v>0</v>
      </c>
      <c r="U14" s="689">
        <v>0</v>
      </c>
      <c r="V14" s="391">
        <v>0</v>
      </c>
      <c r="W14" s="391">
        <v>0</v>
      </c>
      <c r="X14" s="689">
        <v>0</v>
      </c>
      <c r="Y14" s="391">
        <v>0</v>
      </c>
      <c r="Z14" s="391">
        <v>0</v>
      </c>
      <c r="AA14" s="689">
        <v>120.88</v>
      </c>
      <c r="AB14" s="391">
        <v>0</v>
      </c>
      <c r="AC14" s="391">
        <v>0</v>
      </c>
      <c r="AD14" s="126"/>
      <c r="AE14" s="730"/>
      <c r="AF14" s="389"/>
      <c r="AG14" s="389"/>
      <c r="AH14" s="389"/>
    </row>
    <row r="15" spans="1:34" ht="11.25" customHeight="1">
      <c r="A15" s="737"/>
      <c r="B15" s="928" t="s">
        <v>7</v>
      </c>
      <c r="C15" s="928"/>
      <c r="D15" s="928"/>
      <c r="E15" s="928"/>
      <c r="F15" s="928"/>
      <c r="G15" s="928"/>
      <c r="H15" s="928"/>
      <c r="I15" s="928"/>
      <c r="J15" s="928"/>
      <c r="K15" s="928"/>
      <c r="L15" s="928"/>
      <c r="M15" s="928"/>
      <c r="N15" s="928"/>
      <c r="O15" s="928"/>
      <c r="P15" s="928"/>
      <c r="Q15" s="928"/>
      <c r="R15" s="928"/>
      <c r="S15" s="928"/>
      <c r="T15" s="928"/>
      <c r="U15" s="928"/>
      <c r="V15" s="928"/>
      <c r="W15" s="928"/>
      <c r="X15" s="928"/>
      <c r="Y15" s="928"/>
      <c r="Z15" s="928"/>
      <c r="AA15" s="928"/>
      <c r="AB15" s="928"/>
      <c r="AC15" s="928"/>
      <c r="AD15" s="928"/>
      <c r="AE15" s="929"/>
      <c r="AF15" s="389"/>
      <c r="AG15" s="389"/>
      <c r="AH15" s="389"/>
    </row>
    <row r="16" spans="1:34" ht="11.25" customHeight="1">
      <c r="A16" s="737"/>
      <c r="B16" s="928" t="s">
        <v>1</v>
      </c>
      <c r="C16" s="928"/>
      <c r="D16" s="928"/>
      <c r="E16" s="928"/>
      <c r="F16" s="928"/>
      <c r="G16" s="928"/>
      <c r="H16" s="928"/>
      <c r="I16" s="928"/>
      <c r="J16" s="928"/>
      <c r="K16" s="928"/>
      <c r="L16" s="928"/>
      <c r="M16" s="928"/>
      <c r="N16" s="928"/>
      <c r="O16" s="928"/>
      <c r="P16" s="928"/>
      <c r="Q16" s="928"/>
      <c r="R16" s="928"/>
      <c r="S16" s="928"/>
      <c r="T16" s="928"/>
      <c r="U16" s="928"/>
      <c r="V16" s="928"/>
      <c r="W16" s="928"/>
      <c r="X16" s="928"/>
      <c r="Y16" s="928"/>
      <c r="Z16" s="928"/>
      <c r="AA16" s="928"/>
      <c r="AB16" s="928"/>
      <c r="AC16" s="928"/>
      <c r="AD16" s="928"/>
      <c r="AE16" s="929"/>
      <c r="AF16" s="389"/>
      <c r="AG16" s="389"/>
      <c r="AH16" s="389"/>
    </row>
    <row r="17" spans="1:35" s="388" customFormat="1" ht="37.5" customHeight="1">
      <c r="A17" s="724">
        <v>4</v>
      </c>
      <c r="B17" s="343" t="s">
        <v>592</v>
      </c>
      <c r="C17" s="724" t="s">
        <v>265</v>
      </c>
      <c r="D17" s="724">
        <v>2016</v>
      </c>
      <c r="E17" s="724" t="s">
        <v>527</v>
      </c>
      <c r="F17" s="724">
        <v>62.2</v>
      </c>
      <c r="G17" s="730"/>
      <c r="H17" s="730"/>
      <c r="I17" s="730"/>
      <c r="J17" s="730"/>
      <c r="K17" s="730"/>
      <c r="L17" s="730"/>
      <c r="M17" s="730"/>
      <c r="N17" s="730"/>
      <c r="O17" s="730"/>
      <c r="P17" s="730"/>
      <c r="Q17" s="730"/>
      <c r="R17" s="730"/>
      <c r="S17" s="730"/>
      <c r="T17" s="730"/>
      <c r="U17" s="730"/>
      <c r="V17" s="730"/>
      <c r="W17" s="730"/>
      <c r="X17" s="730"/>
      <c r="Y17" s="730"/>
      <c r="Z17" s="730"/>
      <c r="AA17" s="727">
        <v>62.2</v>
      </c>
      <c r="AB17" s="727">
        <v>0</v>
      </c>
      <c r="AC17" s="727">
        <v>0</v>
      </c>
      <c r="AD17" s="724" t="s">
        <v>56</v>
      </c>
      <c r="AE17" s="724" t="s">
        <v>320</v>
      </c>
      <c r="AF17" s="389"/>
      <c r="AG17" s="389"/>
      <c r="AH17" s="389"/>
    </row>
    <row r="18" spans="1:35" s="388" customFormat="1" ht="22.5" customHeight="1">
      <c r="A18" s="730"/>
      <c r="B18" s="124" t="s">
        <v>48</v>
      </c>
      <c r="C18" s="730"/>
      <c r="D18" s="730"/>
      <c r="E18" s="730"/>
      <c r="F18" s="689">
        <v>62.2</v>
      </c>
      <c r="G18" s="391">
        <v>0</v>
      </c>
      <c r="H18" s="391">
        <v>0</v>
      </c>
      <c r="I18" s="689">
        <v>0</v>
      </c>
      <c r="J18" s="391">
        <v>0</v>
      </c>
      <c r="K18" s="391">
        <v>0</v>
      </c>
      <c r="L18" s="689">
        <v>0</v>
      </c>
      <c r="M18" s="391">
        <v>0</v>
      </c>
      <c r="N18" s="391">
        <v>0</v>
      </c>
      <c r="O18" s="689">
        <v>0</v>
      </c>
      <c r="P18" s="391">
        <v>0</v>
      </c>
      <c r="Q18" s="391">
        <v>0</v>
      </c>
      <c r="R18" s="689">
        <v>0</v>
      </c>
      <c r="S18" s="391">
        <v>0</v>
      </c>
      <c r="T18" s="391">
        <v>0</v>
      </c>
      <c r="U18" s="689">
        <v>0</v>
      </c>
      <c r="V18" s="391">
        <v>0</v>
      </c>
      <c r="W18" s="391">
        <v>0</v>
      </c>
      <c r="X18" s="689">
        <v>0</v>
      </c>
      <c r="Y18" s="391">
        <v>0</v>
      </c>
      <c r="Z18" s="391">
        <v>0</v>
      </c>
      <c r="AA18" s="689">
        <v>62.2</v>
      </c>
      <c r="AB18" s="391">
        <v>0</v>
      </c>
      <c r="AC18" s="391">
        <v>0</v>
      </c>
      <c r="AD18" s="126"/>
      <c r="AE18" s="730"/>
      <c r="AF18" s="389"/>
      <c r="AG18" s="389"/>
      <c r="AH18" s="389"/>
    </row>
    <row r="19" spans="1:35" ht="22.5" customHeight="1">
      <c r="A19" s="730"/>
      <c r="B19" s="124" t="s">
        <v>394</v>
      </c>
      <c r="C19" s="730"/>
      <c r="D19" s="730"/>
      <c r="E19" s="730"/>
      <c r="F19" s="689">
        <v>183.07999999999998</v>
      </c>
      <c r="G19" s="391">
        <v>0</v>
      </c>
      <c r="H19" s="391">
        <v>0</v>
      </c>
      <c r="I19" s="689">
        <v>0</v>
      </c>
      <c r="J19" s="391">
        <v>0</v>
      </c>
      <c r="K19" s="391">
        <v>0</v>
      </c>
      <c r="L19" s="689">
        <v>0</v>
      </c>
      <c r="M19" s="391">
        <v>0</v>
      </c>
      <c r="N19" s="391">
        <v>0</v>
      </c>
      <c r="O19" s="689">
        <v>0</v>
      </c>
      <c r="P19" s="391">
        <v>0</v>
      </c>
      <c r="Q19" s="391">
        <v>0</v>
      </c>
      <c r="R19" s="689">
        <v>0</v>
      </c>
      <c r="S19" s="391">
        <v>0</v>
      </c>
      <c r="T19" s="391">
        <v>0</v>
      </c>
      <c r="U19" s="689">
        <v>0</v>
      </c>
      <c r="V19" s="391">
        <v>0</v>
      </c>
      <c r="W19" s="391">
        <v>0</v>
      </c>
      <c r="X19" s="689">
        <v>0</v>
      </c>
      <c r="Y19" s="391">
        <v>0</v>
      </c>
      <c r="Z19" s="391">
        <v>0</v>
      </c>
      <c r="AA19" s="689">
        <v>183.07999999999998</v>
      </c>
      <c r="AB19" s="391">
        <v>0</v>
      </c>
      <c r="AC19" s="391">
        <v>0</v>
      </c>
      <c r="AD19" s="126"/>
      <c r="AE19" s="730"/>
      <c r="AF19" s="389"/>
      <c r="AG19" s="389"/>
      <c r="AH19" s="389"/>
    </row>
    <row r="20" spans="1:35" ht="11.25" customHeight="1">
      <c r="A20" s="736"/>
      <c r="B20" s="925" t="s">
        <v>79</v>
      </c>
      <c r="C20" s="925"/>
      <c r="D20" s="925"/>
      <c r="E20" s="925"/>
      <c r="F20" s="925"/>
      <c r="G20" s="925"/>
      <c r="H20" s="925"/>
      <c r="I20" s="925"/>
      <c r="J20" s="925"/>
      <c r="K20" s="925"/>
      <c r="L20" s="925"/>
      <c r="M20" s="925"/>
      <c r="N20" s="925"/>
      <c r="O20" s="925"/>
      <c r="P20" s="925"/>
      <c r="Q20" s="925"/>
      <c r="R20" s="925"/>
      <c r="S20" s="925"/>
      <c r="T20" s="925"/>
      <c r="U20" s="925"/>
      <c r="V20" s="925"/>
      <c r="W20" s="925"/>
      <c r="X20" s="925"/>
      <c r="Y20" s="925"/>
      <c r="Z20" s="925"/>
      <c r="AA20" s="925"/>
      <c r="AB20" s="925"/>
      <c r="AC20" s="925"/>
      <c r="AD20" s="925"/>
      <c r="AE20" s="926"/>
      <c r="AF20" s="389"/>
      <c r="AG20" s="389"/>
      <c r="AH20" s="389"/>
    </row>
    <row r="21" spans="1:35" ht="11.25" customHeight="1">
      <c r="A21" s="738"/>
      <c r="B21" s="922" t="s">
        <v>321</v>
      </c>
      <c r="C21" s="922"/>
      <c r="D21" s="922"/>
      <c r="E21" s="922"/>
      <c r="F21" s="922"/>
      <c r="G21" s="922"/>
      <c r="H21" s="922"/>
      <c r="I21" s="922"/>
      <c r="J21" s="922"/>
      <c r="K21" s="922"/>
      <c r="L21" s="922"/>
      <c r="M21" s="922"/>
      <c r="N21" s="922"/>
      <c r="O21" s="922"/>
      <c r="P21" s="922"/>
      <c r="Q21" s="922"/>
      <c r="R21" s="922"/>
      <c r="S21" s="922"/>
      <c r="T21" s="922"/>
      <c r="U21" s="922"/>
      <c r="V21" s="922"/>
      <c r="W21" s="922"/>
      <c r="X21" s="922"/>
      <c r="Y21" s="922"/>
      <c r="Z21" s="922"/>
      <c r="AA21" s="922"/>
      <c r="AB21" s="922"/>
      <c r="AC21" s="922"/>
      <c r="AD21" s="922"/>
      <c r="AE21" s="923"/>
      <c r="AF21" s="389"/>
      <c r="AG21" s="389"/>
      <c r="AH21" s="389"/>
    </row>
    <row r="22" spans="1:35" s="389" customFormat="1" ht="74.25" customHeight="1">
      <c r="A22" s="917">
        <v>5</v>
      </c>
      <c r="B22" s="175" t="s">
        <v>1031</v>
      </c>
      <c r="C22" s="917" t="s">
        <v>322</v>
      </c>
      <c r="D22" s="918" t="s">
        <v>521</v>
      </c>
      <c r="E22" s="741" t="s">
        <v>226</v>
      </c>
      <c r="F22" s="731"/>
      <c r="G22" s="731"/>
      <c r="H22" s="731"/>
      <c r="I22" s="731">
        <v>160</v>
      </c>
      <c r="J22" s="731"/>
      <c r="K22" s="731"/>
      <c r="L22" s="731"/>
      <c r="M22" s="731"/>
      <c r="N22" s="731"/>
      <c r="O22" s="731">
        <v>400</v>
      </c>
      <c r="P22" s="731"/>
      <c r="Q22" s="731"/>
      <c r="R22" s="731"/>
      <c r="S22" s="731"/>
      <c r="T22" s="731"/>
      <c r="U22" s="731"/>
      <c r="V22" s="731"/>
      <c r="W22" s="731"/>
      <c r="X22" s="731"/>
      <c r="Y22" s="731"/>
      <c r="Z22" s="731"/>
      <c r="AA22" s="727">
        <v>560</v>
      </c>
      <c r="AB22" s="727">
        <v>0</v>
      </c>
      <c r="AC22" s="727">
        <v>0</v>
      </c>
      <c r="AD22" s="731" t="s">
        <v>827</v>
      </c>
      <c r="AE22" s="920" t="s">
        <v>717</v>
      </c>
      <c r="AI22" s="388"/>
    </row>
    <row r="23" spans="1:35" s="389" customFormat="1" ht="47.25" customHeight="1">
      <c r="A23" s="783"/>
      <c r="B23" s="742" t="s">
        <v>593</v>
      </c>
      <c r="C23" s="783"/>
      <c r="D23" s="919"/>
      <c r="E23" s="741" t="s">
        <v>594</v>
      </c>
      <c r="F23" s="731"/>
      <c r="G23" s="731"/>
      <c r="H23" s="731"/>
      <c r="I23" s="731"/>
      <c r="J23" s="731"/>
      <c r="K23" s="731"/>
      <c r="L23" s="731"/>
      <c r="M23" s="731"/>
      <c r="N23" s="731"/>
      <c r="O23" s="731"/>
      <c r="P23" s="731"/>
      <c r="Q23" s="731"/>
      <c r="R23" s="731"/>
      <c r="S23" s="731"/>
      <c r="T23" s="731">
        <v>133</v>
      </c>
      <c r="U23" s="731"/>
      <c r="V23" s="731"/>
      <c r="W23" s="731"/>
      <c r="X23" s="731"/>
      <c r="Y23" s="731"/>
      <c r="Z23" s="731"/>
      <c r="AA23" s="727">
        <v>0</v>
      </c>
      <c r="AB23" s="727">
        <v>0</v>
      </c>
      <c r="AC23" s="727">
        <v>133</v>
      </c>
      <c r="AD23" s="723" t="s">
        <v>56</v>
      </c>
      <c r="AE23" s="812"/>
      <c r="AI23" s="388"/>
    </row>
    <row r="24" spans="1:35" ht="22.5" customHeight="1">
      <c r="A24" s="730"/>
      <c r="B24" s="124" t="s">
        <v>227</v>
      </c>
      <c r="C24" s="730"/>
      <c r="D24" s="730"/>
      <c r="E24" s="730"/>
      <c r="F24" s="391">
        <v>0</v>
      </c>
      <c r="G24" s="391">
        <v>0</v>
      </c>
      <c r="H24" s="391">
        <v>0</v>
      </c>
      <c r="I24" s="391">
        <v>160</v>
      </c>
      <c r="J24" s="391">
        <v>0</v>
      </c>
      <c r="K24" s="391">
        <v>0</v>
      </c>
      <c r="L24" s="391">
        <v>0</v>
      </c>
      <c r="M24" s="391">
        <v>0</v>
      </c>
      <c r="N24" s="391">
        <v>0</v>
      </c>
      <c r="O24" s="391">
        <v>400</v>
      </c>
      <c r="P24" s="391">
        <v>0</v>
      </c>
      <c r="Q24" s="391">
        <v>0</v>
      </c>
      <c r="R24" s="391">
        <v>0</v>
      </c>
      <c r="S24" s="391">
        <v>0</v>
      </c>
      <c r="T24" s="391">
        <v>133</v>
      </c>
      <c r="U24" s="391">
        <v>0</v>
      </c>
      <c r="V24" s="391">
        <v>0</v>
      </c>
      <c r="W24" s="391">
        <v>0</v>
      </c>
      <c r="X24" s="391">
        <v>0</v>
      </c>
      <c r="Y24" s="391">
        <v>0</v>
      </c>
      <c r="Z24" s="391">
        <v>0</v>
      </c>
      <c r="AA24" s="391">
        <v>560</v>
      </c>
      <c r="AB24" s="391">
        <v>0</v>
      </c>
      <c r="AC24" s="391">
        <v>133</v>
      </c>
      <c r="AD24" s="126"/>
      <c r="AE24" s="730"/>
      <c r="AF24" s="389"/>
      <c r="AG24" s="389"/>
      <c r="AH24" s="389"/>
    </row>
    <row r="25" spans="1:35" ht="11.25" customHeight="1">
      <c r="A25" s="736"/>
      <c r="B25" s="925" t="s">
        <v>642</v>
      </c>
      <c r="C25" s="925"/>
      <c r="D25" s="925"/>
      <c r="E25" s="925"/>
      <c r="F25" s="925"/>
      <c r="G25" s="925"/>
      <c r="H25" s="925"/>
      <c r="I25" s="925"/>
      <c r="J25" s="925"/>
      <c r="K25" s="925"/>
      <c r="L25" s="925"/>
      <c r="M25" s="925"/>
      <c r="N25" s="925"/>
      <c r="O25" s="925"/>
      <c r="P25" s="925"/>
      <c r="Q25" s="925"/>
      <c r="R25" s="925"/>
      <c r="S25" s="925"/>
      <c r="T25" s="925"/>
      <c r="U25" s="925"/>
      <c r="V25" s="925"/>
      <c r="W25" s="925"/>
      <c r="X25" s="925"/>
      <c r="Y25" s="925"/>
      <c r="Z25" s="925"/>
      <c r="AA25" s="925"/>
      <c r="AB25" s="925"/>
      <c r="AC25" s="925"/>
      <c r="AD25" s="925"/>
      <c r="AE25" s="926"/>
      <c r="AF25" s="389"/>
      <c r="AG25" s="389"/>
      <c r="AH25" s="389"/>
    </row>
    <row r="26" spans="1:35" ht="11.25" customHeight="1">
      <c r="A26" s="743"/>
      <c r="B26" s="922" t="s">
        <v>321</v>
      </c>
      <c r="C26" s="922"/>
      <c r="D26" s="922"/>
      <c r="E26" s="922"/>
      <c r="F26" s="922"/>
      <c r="G26" s="922"/>
      <c r="H26" s="922"/>
      <c r="I26" s="922"/>
      <c r="J26" s="922"/>
      <c r="K26" s="922"/>
      <c r="L26" s="922"/>
      <c r="M26" s="922"/>
      <c r="N26" s="922"/>
      <c r="O26" s="922"/>
      <c r="P26" s="922"/>
      <c r="Q26" s="922"/>
      <c r="R26" s="922"/>
      <c r="S26" s="922"/>
      <c r="T26" s="922"/>
      <c r="U26" s="922"/>
      <c r="V26" s="922"/>
      <c r="W26" s="922"/>
      <c r="X26" s="922"/>
      <c r="Y26" s="922"/>
      <c r="Z26" s="922"/>
      <c r="AA26" s="922"/>
      <c r="AB26" s="922"/>
      <c r="AC26" s="922"/>
      <c r="AD26" s="922"/>
      <c r="AE26" s="923"/>
      <c r="AF26" s="389"/>
      <c r="AG26" s="389"/>
      <c r="AH26" s="389"/>
    </row>
    <row r="27" spans="1:35" s="388" customFormat="1" ht="51.75" customHeight="1">
      <c r="A27" s="935">
        <v>6</v>
      </c>
      <c r="B27" s="745" t="s">
        <v>395</v>
      </c>
      <c r="C27" s="920" t="s">
        <v>225</v>
      </c>
      <c r="D27" s="917">
        <v>2016</v>
      </c>
      <c r="E27" s="732" t="s">
        <v>721</v>
      </c>
      <c r="F27" s="720">
        <v>21.2</v>
      </c>
      <c r="G27" s="720"/>
      <c r="H27" s="720"/>
      <c r="I27" s="720"/>
      <c r="J27" s="720"/>
      <c r="K27" s="720"/>
      <c r="L27" s="720"/>
      <c r="M27" s="720"/>
      <c r="N27" s="720"/>
      <c r="O27" s="720"/>
      <c r="P27" s="720"/>
      <c r="Q27" s="720"/>
      <c r="R27" s="720"/>
      <c r="S27" s="720"/>
      <c r="T27" s="720"/>
      <c r="U27" s="720"/>
      <c r="V27" s="720"/>
      <c r="W27" s="720"/>
      <c r="X27" s="720"/>
      <c r="Y27" s="720"/>
      <c r="Z27" s="720"/>
      <c r="AA27" s="727">
        <v>21.2</v>
      </c>
      <c r="AB27" s="727">
        <v>0</v>
      </c>
      <c r="AC27" s="727">
        <v>0</v>
      </c>
      <c r="AD27" s="920" t="s">
        <v>1045</v>
      </c>
      <c r="AE27" s="864" t="s">
        <v>675</v>
      </c>
    </row>
    <row r="28" spans="1:35" s="388" customFormat="1" ht="51.75" customHeight="1">
      <c r="A28" s="936"/>
      <c r="B28" s="108" t="s">
        <v>228</v>
      </c>
      <c r="C28" s="813"/>
      <c r="D28" s="878"/>
      <c r="E28" s="740" t="s">
        <v>36</v>
      </c>
      <c r="F28" s="735"/>
      <c r="G28" s="735">
        <v>126</v>
      </c>
      <c r="H28" s="735"/>
      <c r="I28" s="735"/>
      <c r="J28" s="735"/>
      <c r="K28" s="735"/>
      <c r="L28" s="735"/>
      <c r="M28" s="735"/>
      <c r="N28" s="735"/>
      <c r="O28" s="735"/>
      <c r="P28" s="735"/>
      <c r="Q28" s="735"/>
      <c r="R28" s="735"/>
      <c r="S28" s="735"/>
      <c r="T28" s="735"/>
      <c r="U28" s="735"/>
      <c r="V28" s="735"/>
      <c r="W28" s="735"/>
      <c r="X28" s="735"/>
      <c r="Y28" s="735"/>
      <c r="Z28" s="735"/>
      <c r="AA28" s="746">
        <v>0</v>
      </c>
      <c r="AB28" s="746">
        <v>126</v>
      </c>
      <c r="AC28" s="746">
        <v>0</v>
      </c>
      <c r="AD28" s="924"/>
      <c r="AE28" s="920"/>
    </row>
    <row r="29" spans="1:35" s="388" customFormat="1" ht="56.25">
      <c r="A29" s="724">
        <v>7</v>
      </c>
      <c r="B29" s="343" t="s">
        <v>1257</v>
      </c>
      <c r="C29" s="724" t="s">
        <v>225</v>
      </c>
      <c r="D29" s="724">
        <v>2019</v>
      </c>
      <c r="E29" s="729" t="s">
        <v>1258</v>
      </c>
      <c r="F29" s="724"/>
      <c r="G29" s="724"/>
      <c r="H29" s="724"/>
      <c r="I29" s="724"/>
      <c r="J29" s="724"/>
      <c r="K29" s="724"/>
      <c r="L29" s="724"/>
      <c r="M29" s="724"/>
      <c r="N29" s="724"/>
      <c r="O29" s="724">
        <v>62</v>
      </c>
      <c r="P29" s="724"/>
      <c r="Q29" s="724"/>
      <c r="R29" s="724"/>
      <c r="S29" s="724"/>
      <c r="T29" s="724"/>
      <c r="U29" s="724"/>
      <c r="V29" s="724"/>
      <c r="W29" s="724"/>
      <c r="X29" s="724"/>
      <c r="Y29" s="724"/>
      <c r="Z29" s="724"/>
      <c r="AA29" s="727">
        <v>62</v>
      </c>
      <c r="AB29" s="727">
        <v>0</v>
      </c>
      <c r="AC29" s="727">
        <v>0</v>
      </c>
      <c r="AD29" s="286" t="s">
        <v>56</v>
      </c>
      <c r="AE29" s="724" t="s">
        <v>1259</v>
      </c>
    </row>
    <row r="30" spans="1:35" s="389" customFormat="1" ht="39.75" customHeight="1">
      <c r="A30" s="917">
        <v>8</v>
      </c>
      <c r="B30" s="742" t="s">
        <v>396</v>
      </c>
      <c r="C30" s="917" t="s">
        <v>229</v>
      </c>
      <c r="D30" s="918" t="s">
        <v>768</v>
      </c>
      <c r="E30" s="741" t="s">
        <v>230</v>
      </c>
      <c r="F30" s="731"/>
      <c r="G30" s="731"/>
      <c r="H30" s="731"/>
      <c r="I30" s="731">
        <v>268</v>
      </c>
      <c r="J30" s="731"/>
      <c r="K30" s="731"/>
      <c r="L30" s="731">
        <v>268</v>
      </c>
      <c r="M30" s="731"/>
      <c r="N30" s="731"/>
      <c r="O30" s="731"/>
      <c r="P30" s="731"/>
      <c r="Q30" s="731"/>
      <c r="R30" s="731"/>
      <c r="S30" s="731"/>
      <c r="T30" s="731"/>
      <c r="U30" s="731"/>
      <c r="V30" s="731"/>
      <c r="W30" s="731"/>
      <c r="X30" s="731"/>
      <c r="Y30" s="731"/>
      <c r="Z30" s="731"/>
      <c r="AA30" s="727">
        <v>536</v>
      </c>
      <c r="AB30" s="727">
        <v>0</v>
      </c>
      <c r="AC30" s="727">
        <v>0</v>
      </c>
      <c r="AD30" s="917" t="s">
        <v>618</v>
      </c>
      <c r="AE30" s="920" t="s">
        <v>647</v>
      </c>
      <c r="AI30" s="388"/>
    </row>
    <row r="31" spans="1:35" s="389" customFormat="1" ht="48" customHeight="1">
      <c r="A31" s="937"/>
      <c r="B31" s="65" t="s">
        <v>231</v>
      </c>
      <c r="C31" s="878"/>
      <c r="D31" s="937"/>
      <c r="E31" s="741" t="s">
        <v>232</v>
      </c>
      <c r="F31" s="731"/>
      <c r="G31" s="731"/>
      <c r="H31" s="731"/>
      <c r="I31" s="731"/>
      <c r="J31" s="731">
        <v>125</v>
      </c>
      <c r="K31" s="731">
        <v>50</v>
      </c>
      <c r="L31" s="731"/>
      <c r="M31" s="731">
        <v>125</v>
      </c>
      <c r="N31" s="731">
        <v>100</v>
      </c>
      <c r="O31" s="731"/>
      <c r="P31" s="731"/>
      <c r="Q31" s="731"/>
      <c r="R31" s="731"/>
      <c r="S31" s="731"/>
      <c r="T31" s="731"/>
      <c r="U31" s="731"/>
      <c r="V31" s="731"/>
      <c r="W31" s="731"/>
      <c r="X31" s="731"/>
      <c r="Y31" s="731"/>
      <c r="Z31" s="731"/>
      <c r="AA31" s="727">
        <v>0</v>
      </c>
      <c r="AB31" s="727">
        <v>250</v>
      </c>
      <c r="AC31" s="727">
        <v>150</v>
      </c>
      <c r="AD31" s="878"/>
      <c r="AE31" s="938"/>
      <c r="AI31" s="388"/>
    </row>
    <row r="32" spans="1:35" s="389" customFormat="1" ht="18.75" customHeight="1">
      <c r="A32" s="937"/>
      <c r="B32" s="65" t="s">
        <v>233</v>
      </c>
      <c r="C32" s="878"/>
      <c r="D32" s="937"/>
      <c r="E32" s="741" t="s">
        <v>234</v>
      </c>
      <c r="F32" s="731"/>
      <c r="G32" s="731"/>
      <c r="H32" s="731"/>
      <c r="I32" s="731"/>
      <c r="J32" s="731"/>
      <c r="K32" s="731"/>
      <c r="L32" s="731"/>
      <c r="M32" s="731">
        <v>20</v>
      </c>
      <c r="N32" s="731"/>
      <c r="O32" s="731"/>
      <c r="P32" s="731"/>
      <c r="Q32" s="731"/>
      <c r="R32" s="731"/>
      <c r="S32" s="731"/>
      <c r="T32" s="731"/>
      <c r="U32" s="731"/>
      <c r="V32" s="731"/>
      <c r="W32" s="731"/>
      <c r="X32" s="731"/>
      <c r="Y32" s="731"/>
      <c r="Z32" s="731"/>
      <c r="AA32" s="727">
        <v>0</v>
      </c>
      <c r="AB32" s="727">
        <v>20</v>
      </c>
      <c r="AC32" s="727">
        <v>0</v>
      </c>
      <c r="AD32" s="878"/>
      <c r="AE32" s="938"/>
      <c r="AI32" s="388"/>
    </row>
    <row r="33" spans="1:35" s="389" customFormat="1" ht="18.75" customHeight="1">
      <c r="A33" s="937"/>
      <c r="B33" s="65" t="s">
        <v>235</v>
      </c>
      <c r="C33" s="878"/>
      <c r="D33" s="937"/>
      <c r="E33" s="741" t="s">
        <v>234</v>
      </c>
      <c r="F33" s="731"/>
      <c r="G33" s="731"/>
      <c r="H33" s="731"/>
      <c r="I33" s="731"/>
      <c r="J33" s="731"/>
      <c r="K33" s="731"/>
      <c r="L33" s="731"/>
      <c r="M33" s="731">
        <v>20</v>
      </c>
      <c r="N33" s="731"/>
      <c r="O33" s="731"/>
      <c r="P33" s="731"/>
      <c r="Q33" s="731"/>
      <c r="R33" s="731"/>
      <c r="S33" s="731"/>
      <c r="T33" s="731"/>
      <c r="U33" s="731"/>
      <c r="V33" s="731"/>
      <c r="W33" s="731"/>
      <c r="X33" s="731"/>
      <c r="Y33" s="731"/>
      <c r="Z33" s="731"/>
      <c r="AA33" s="727">
        <v>0</v>
      </c>
      <c r="AB33" s="727">
        <v>20</v>
      </c>
      <c r="AC33" s="727">
        <v>0</v>
      </c>
      <c r="AD33" s="878"/>
      <c r="AE33" s="938"/>
      <c r="AI33" s="388"/>
    </row>
    <row r="34" spans="1:35" s="389" customFormat="1" ht="22.5">
      <c r="A34" s="937"/>
      <c r="B34" s="65" t="s">
        <v>236</v>
      </c>
      <c r="C34" s="878"/>
      <c r="D34" s="937"/>
      <c r="E34" s="741" t="s">
        <v>1099</v>
      </c>
      <c r="F34" s="731"/>
      <c r="G34" s="731"/>
      <c r="H34" s="731"/>
      <c r="I34" s="731"/>
      <c r="J34" s="731"/>
      <c r="K34" s="731"/>
      <c r="L34" s="731">
        <v>4</v>
      </c>
      <c r="M34" s="731"/>
      <c r="N34" s="731"/>
      <c r="O34" s="731"/>
      <c r="P34" s="731"/>
      <c r="Q34" s="731"/>
      <c r="R34" s="731"/>
      <c r="S34" s="731"/>
      <c r="T34" s="731"/>
      <c r="U34" s="731"/>
      <c r="V34" s="731"/>
      <c r="W34" s="731"/>
      <c r="X34" s="731"/>
      <c r="Y34" s="731"/>
      <c r="Z34" s="731"/>
      <c r="AA34" s="727">
        <v>4</v>
      </c>
      <c r="AB34" s="727">
        <v>0</v>
      </c>
      <c r="AC34" s="727">
        <v>0</v>
      </c>
      <c r="AD34" s="878"/>
      <c r="AE34" s="938"/>
      <c r="AI34" s="388"/>
    </row>
    <row r="35" spans="1:35" ht="33.75">
      <c r="A35" s="917">
        <v>9</v>
      </c>
      <c r="B35" s="745" t="s">
        <v>246</v>
      </c>
      <c r="C35" s="917" t="s">
        <v>240</v>
      </c>
      <c r="D35" s="918">
        <v>2018</v>
      </c>
      <c r="E35" s="741" t="s">
        <v>323</v>
      </c>
      <c r="F35" s="731"/>
      <c r="G35" s="731"/>
      <c r="H35" s="731"/>
      <c r="I35" s="731"/>
      <c r="J35" s="731"/>
      <c r="K35" s="731"/>
      <c r="L35" s="731"/>
      <c r="M35" s="731">
        <v>20</v>
      </c>
      <c r="N35" s="731">
        <v>63</v>
      </c>
      <c r="O35" s="731"/>
      <c r="P35" s="731"/>
      <c r="Q35" s="731"/>
      <c r="R35" s="731"/>
      <c r="S35" s="731"/>
      <c r="T35" s="731"/>
      <c r="U35" s="731"/>
      <c r="V35" s="731"/>
      <c r="W35" s="731"/>
      <c r="X35" s="731"/>
      <c r="Y35" s="731"/>
      <c r="Z35" s="731"/>
      <c r="AA35" s="727">
        <v>0</v>
      </c>
      <c r="AB35" s="727">
        <v>20</v>
      </c>
      <c r="AC35" s="727">
        <v>63</v>
      </c>
      <c r="AD35" s="917" t="s">
        <v>618</v>
      </c>
      <c r="AE35" s="920" t="s">
        <v>648</v>
      </c>
      <c r="AF35" s="389"/>
      <c r="AG35" s="389"/>
      <c r="AH35" s="389"/>
    </row>
    <row r="36" spans="1:35" ht="22.5">
      <c r="A36" s="921"/>
      <c r="B36" s="725" t="s">
        <v>247</v>
      </c>
      <c r="C36" s="783"/>
      <c r="D36" s="921"/>
      <c r="E36" s="741" t="s">
        <v>528</v>
      </c>
      <c r="F36" s="731"/>
      <c r="G36" s="731"/>
      <c r="H36" s="731"/>
      <c r="I36" s="731"/>
      <c r="J36" s="731"/>
      <c r="K36" s="731"/>
      <c r="L36" s="731">
        <v>86.6</v>
      </c>
      <c r="M36" s="731"/>
      <c r="N36" s="731"/>
      <c r="O36" s="731"/>
      <c r="P36" s="731"/>
      <c r="Q36" s="731"/>
      <c r="R36" s="731"/>
      <c r="S36" s="731"/>
      <c r="T36" s="731"/>
      <c r="U36" s="731"/>
      <c r="V36" s="731"/>
      <c r="W36" s="731"/>
      <c r="X36" s="731"/>
      <c r="Y36" s="731"/>
      <c r="Z36" s="731"/>
      <c r="AA36" s="727">
        <v>86.6</v>
      </c>
      <c r="AB36" s="727">
        <v>0</v>
      </c>
      <c r="AC36" s="727">
        <v>0</v>
      </c>
      <c r="AD36" s="783"/>
      <c r="AE36" s="812"/>
      <c r="AF36" s="389"/>
      <c r="AG36" s="389"/>
      <c r="AH36" s="389"/>
    </row>
    <row r="37" spans="1:35" s="389" customFormat="1" ht="38.25" customHeight="1">
      <c r="A37" s="917">
        <v>10</v>
      </c>
      <c r="B37" s="742" t="s">
        <v>529</v>
      </c>
      <c r="C37" s="917" t="s">
        <v>240</v>
      </c>
      <c r="D37" s="918">
        <v>2018</v>
      </c>
      <c r="E37" s="741" t="s">
        <v>530</v>
      </c>
      <c r="F37" s="731"/>
      <c r="G37" s="731"/>
      <c r="H37" s="731"/>
      <c r="I37" s="731"/>
      <c r="J37" s="731"/>
      <c r="K37" s="731"/>
      <c r="L37" s="731"/>
      <c r="M37" s="731">
        <v>80</v>
      </c>
      <c r="N37" s="731"/>
      <c r="O37" s="731"/>
      <c r="P37" s="731"/>
      <c r="Q37" s="731"/>
      <c r="R37" s="731"/>
      <c r="S37" s="731"/>
      <c r="T37" s="731"/>
      <c r="U37" s="731"/>
      <c r="V37" s="731"/>
      <c r="W37" s="731"/>
      <c r="X37" s="731"/>
      <c r="Y37" s="731"/>
      <c r="Z37" s="731"/>
      <c r="AA37" s="727">
        <v>0</v>
      </c>
      <c r="AB37" s="727">
        <v>80</v>
      </c>
      <c r="AC37" s="727">
        <v>0</v>
      </c>
      <c r="AD37" s="739" t="s">
        <v>531</v>
      </c>
      <c r="AE37" s="917" t="s">
        <v>649</v>
      </c>
      <c r="AI37" s="388"/>
    </row>
    <row r="38" spans="1:35" s="389" customFormat="1" ht="29.25" customHeight="1">
      <c r="A38" s="921"/>
      <c r="B38" s="734" t="s">
        <v>532</v>
      </c>
      <c r="C38" s="783"/>
      <c r="D38" s="921"/>
      <c r="E38" s="741" t="s">
        <v>23</v>
      </c>
      <c r="F38" s="731"/>
      <c r="G38" s="731"/>
      <c r="H38" s="731"/>
      <c r="I38" s="731"/>
      <c r="J38" s="731"/>
      <c r="K38" s="731"/>
      <c r="L38" s="731">
        <v>60</v>
      </c>
      <c r="M38" s="731"/>
      <c r="N38" s="731"/>
      <c r="O38" s="731"/>
      <c r="P38" s="731"/>
      <c r="Q38" s="731"/>
      <c r="R38" s="731"/>
      <c r="S38" s="731"/>
      <c r="T38" s="731"/>
      <c r="U38" s="731"/>
      <c r="V38" s="731"/>
      <c r="W38" s="731"/>
      <c r="X38" s="731"/>
      <c r="Y38" s="731"/>
      <c r="Z38" s="731"/>
      <c r="AA38" s="727">
        <v>60</v>
      </c>
      <c r="AB38" s="727">
        <v>0</v>
      </c>
      <c r="AC38" s="727">
        <v>0</v>
      </c>
      <c r="AD38" s="731" t="s">
        <v>618</v>
      </c>
      <c r="AE38" s="783"/>
      <c r="AI38" s="388"/>
    </row>
    <row r="39" spans="1:35" s="388" customFormat="1" ht="22.5" customHeight="1">
      <c r="A39" s="917">
        <v>11</v>
      </c>
      <c r="B39" s="108" t="s">
        <v>1076</v>
      </c>
      <c r="C39" s="920" t="s">
        <v>225</v>
      </c>
      <c r="D39" s="918">
        <v>2019</v>
      </c>
      <c r="E39" s="741" t="s">
        <v>36</v>
      </c>
      <c r="F39" s="724"/>
      <c r="G39" s="724"/>
      <c r="H39" s="724"/>
      <c r="I39" s="724"/>
      <c r="J39" s="724"/>
      <c r="K39" s="724"/>
      <c r="L39" s="724"/>
      <c r="M39" s="724"/>
      <c r="N39" s="724"/>
      <c r="O39" s="724"/>
      <c r="P39" s="724">
        <v>126</v>
      </c>
      <c r="Q39" s="724"/>
      <c r="R39" s="724"/>
      <c r="S39" s="724"/>
      <c r="T39" s="724"/>
      <c r="U39" s="724"/>
      <c r="V39" s="724"/>
      <c r="W39" s="724"/>
      <c r="X39" s="724"/>
      <c r="Y39" s="724"/>
      <c r="Z39" s="724"/>
      <c r="AA39" s="727">
        <v>0</v>
      </c>
      <c r="AB39" s="727">
        <v>126</v>
      </c>
      <c r="AC39" s="727">
        <v>0</v>
      </c>
      <c r="AD39" s="917" t="s">
        <v>618</v>
      </c>
      <c r="AE39" s="920" t="s">
        <v>718</v>
      </c>
      <c r="AF39" s="389"/>
      <c r="AG39" s="389"/>
      <c r="AH39" s="389"/>
    </row>
    <row r="40" spans="1:35" s="388" customFormat="1" ht="48.75" customHeight="1">
      <c r="A40" s="783"/>
      <c r="B40" s="725" t="s">
        <v>1115</v>
      </c>
      <c r="C40" s="812"/>
      <c r="D40" s="919"/>
      <c r="E40" s="741" t="s">
        <v>22</v>
      </c>
      <c r="F40" s="724"/>
      <c r="G40" s="724"/>
      <c r="H40" s="724"/>
      <c r="I40" s="724"/>
      <c r="J40" s="724"/>
      <c r="K40" s="724"/>
      <c r="L40" s="724"/>
      <c r="M40" s="724"/>
      <c r="N40" s="724"/>
      <c r="O40" s="724">
        <v>2</v>
      </c>
      <c r="P40" s="724"/>
      <c r="Q40" s="724"/>
      <c r="R40" s="724"/>
      <c r="S40" s="724"/>
      <c r="T40" s="724"/>
      <c r="U40" s="724"/>
      <c r="V40" s="724"/>
      <c r="W40" s="724"/>
      <c r="X40" s="724"/>
      <c r="Y40" s="724"/>
      <c r="Z40" s="724"/>
      <c r="AA40" s="727">
        <v>2</v>
      </c>
      <c r="AB40" s="727">
        <v>0</v>
      </c>
      <c r="AC40" s="727">
        <v>0</v>
      </c>
      <c r="AD40" s="783"/>
      <c r="AE40" s="812"/>
      <c r="AF40" s="389"/>
      <c r="AG40" s="389"/>
      <c r="AH40" s="389"/>
    </row>
    <row r="41" spans="1:35" ht="21" customHeight="1">
      <c r="A41" s="917">
        <v>12</v>
      </c>
      <c r="B41" s="745" t="s">
        <v>239</v>
      </c>
      <c r="C41" s="920" t="s">
        <v>240</v>
      </c>
      <c r="D41" s="918" t="s">
        <v>785</v>
      </c>
      <c r="E41" s="741" t="s">
        <v>36</v>
      </c>
      <c r="F41" s="731"/>
      <c r="G41" s="731">
        <v>63</v>
      </c>
      <c r="H41" s="731"/>
      <c r="I41" s="731"/>
      <c r="J41" s="731">
        <v>63</v>
      </c>
      <c r="K41" s="731"/>
      <c r="L41" s="731"/>
      <c r="M41" s="731"/>
      <c r="N41" s="731"/>
      <c r="O41" s="731"/>
      <c r="P41" s="731"/>
      <c r="Q41" s="731"/>
      <c r="R41" s="731"/>
      <c r="S41" s="731"/>
      <c r="T41" s="731"/>
      <c r="U41" s="731"/>
      <c r="V41" s="731"/>
      <c r="W41" s="731"/>
      <c r="X41" s="731"/>
      <c r="Y41" s="731"/>
      <c r="Z41" s="731"/>
      <c r="AA41" s="727">
        <v>0</v>
      </c>
      <c r="AB41" s="727">
        <v>126</v>
      </c>
      <c r="AC41" s="727">
        <v>0</v>
      </c>
      <c r="AD41" s="917" t="s">
        <v>618</v>
      </c>
      <c r="AE41" s="920" t="s">
        <v>878</v>
      </c>
      <c r="AF41" s="389"/>
      <c r="AG41" s="389"/>
      <c r="AH41" s="389"/>
    </row>
    <row r="42" spans="1:35" ht="53.25" customHeight="1">
      <c r="A42" s="921"/>
      <c r="B42" s="108" t="s">
        <v>241</v>
      </c>
      <c r="C42" s="812"/>
      <c r="D42" s="921"/>
      <c r="E42" s="741" t="s">
        <v>788</v>
      </c>
      <c r="F42" s="731">
        <v>0.59</v>
      </c>
      <c r="G42" s="731"/>
      <c r="H42" s="731"/>
      <c r="I42" s="731"/>
      <c r="J42" s="731"/>
      <c r="K42" s="731"/>
      <c r="L42" s="731"/>
      <c r="M42" s="731"/>
      <c r="N42" s="731"/>
      <c r="O42" s="731"/>
      <c r="P42" s="731"/>
      <c r="Q42" s="731"/>
      <c r="R42" s="731"/>
      <c r="S42" s="731"/>
      <c r="T42" s="731"/>
      <c r="U42" s="731"/>
      <c r="V42" s="731"/>
      <c r="W42" s="731"/>
      <c r="X42" s="731"/>
      <c r="Y42" s="731"/>
      <c r="Z42" s="731"/>
      <c r="AA42" s="727">
        <v>0.59</v>
      </c>
      <c r="AB42" s="727">
        <v>0</v>
      </c>
      <c r="AC42" s="727">
        <v>0</v>
      </c>
      <c r="AD42" s="783"/>
      <c r="AE42" s="812"/>
      <c r="AF42" s="389"/>
      <c r="AG42" s="389"/>
      <c r="AH42" s="389"/>
    </row>
    <row r="43" spans="1:35" ht="21" customHeight="1">
      <c r="A43" s="917">
        <v>13</v>
      </c>
      <c r="B43" s="745" t="s">
        <v>242</v>
      </c>
      <c r="C43" s="920" t="s">
        <v>240</v>
      </c>
      <c r="D43" s="918">
        <v>2020</v>
      </c>
      <c r="E43" s="741" t="s">
        <v>397</v>
      </c>
      <c r="F43" s="724"/>
      <c r="G43" s="724"/>
      <c r="H43" s="724"/>
      <c r="I43" s="731"/>
      <c r="J43" s="731"/>
      <c r="K43" s="731"/>
      <c r="L43" s="731"/>
      <c r="M43" s="731"/>
      <c r="N43" s="731"/>
      <c r="O43" s="731"/>
      <c r="P43" s="731"/>
      <c r="Q43" s="731"/>
      <c r="R43" s="731"/>
      <c r="S43" s="731">
        <v>250</v>
      </c>
      <c r="T43" s="731"/>
      <c r="U43" s="731"/>
      <c r="V43" s="731"/>
      <c r="W43" s="731"/>
      <c r="X43" s="731"/>
      <c r="Y43" s="731"/>
      <c r="Z43" s="731"/>
      <c r="AA43" s="727">
        <v>0</v>
      </c>
      <c r="AB43" s="727">
        <v>250</v>
      </c>
      <c r="AC43" s="727">
        <v>0</v>
      </c>
      <c r="AD43" s="917" t="s">
        <v>618</v>
      </c>
      <c r="AE43" s="920" t="s">
        <v>533</v>
      </c>
      <c r="AF43" s="389"/>
      <c r="AG43" s="389"/>
      <c r="AH43" s="389"/>
    </row>
    <row r="44" spans="1:35" ht="22.5">
      <c r="A44" s="921"/>
      <c r="B44" s="108" t="s">
        <v>398</v>
      </c>
      <c r="C44" s="812"/>
      <c r="D44" s="921"/>
      <c r="E44" s="741" t="s">
        <v>22</v>
      </c>
      <c r="F44" s="724"/>
      <c r="G44" s="724"/>
      <c r="H44" s="724"/>
      <c r="I44" s="731"/>
      <c r="J44" s="731"/>
      <c r="K44" s="731"/>
      <c r="L44" s="731"/>
      <c r="M44" s="731"/>
      <c r="N44" s="731"/>
      <c r="O44" s="731"/>
      <c r="P44" s="731"/>
      <c r="Q44" s="731"/>
      <c r="R44" s="731">
        <v>2</v>
      </c>
      <c r="S44" s="731"/>
      <c r="T44" s="731"/>
      <c r="U44" s="731"/>
      <c r="V44" s="731"/>
      <c r="W44" s="731"/>
      <c r="X44" s="731"/>
      <c r="Y44" s="731"/>
      <c r="Z44" s="731"/>
      <c r="AA44" s="727">
        <v>2</v>
      </c>
      <c r="AB44" s="727">
        <v>0</v>
      </c>
      <c r="AC44" s="727">
        <v>0</v>
      </c>
      <c r="AD44" s="783"/>
      <c r="AE44" s="812"/>
      <c r="AF44" s="389"/>
      <c r="AG44" s="389"/>
      <c r="AH44" s="389"/>
    </row>
    <row r="45" spans="1:35" ht="44.25" customHeight="1">
      <c r="A45" s="917">
        <v>14</v>
      </c>
      <c r="B45" s="745" t="s">
        <v>243</v>
      </c>
      <c r="C45" s="920" t="s">
        <v>240</v>
      </c>
      <c r="D45" s="918">
        <v>2022</v>
      </c>
      <c r="E45" s="741" t="s">
        <v>36</v>
      </c>
      <c r="F45" s="731"/>
      <c r="G45" s="731"/>
      <c r="H45" s="731"/>
      <c r="I45" s="731"/>
      <c r="J45" s="731"/>
      <c r="K45" s="731"/>
      <c r="L45" s="731"/>
      <c r="M45" s="731"/>
      <c r="N45" s="731"/>
      <c r="O45" s="731"/>
      <c r="P45" s="731"/>
      <c r="Q45" s="731"/>
      <c r="R45" s="731"/>
      <c r="S45" s="731"/>
      <c r="T45" s="731"/>
      <c r="U45" s="731"/>
      <c r="V45" s="731"/>
      <c r="W45" s="731"/>
      <c r="X45" s="731"/>
      <c r="Y45" s="731">
        <v>126</v>
      </c>
      <c r="Z45" s="731"/>
      <c r="AA45" s="727">
        <v>0</v>
      </c>
      <c r="AB45" s="727">
        <v>126</v>
      </c>
      <c r="AC45" s="727">
        <v>0</v>
      </c>
      <c r="AD45" s="917" t="s">
        <v>56</v>
      </c>
      <c r="AE45" s="917" t="s">
        <v>1078</v>
      </c>
      <c r="AF45" s="389"/>
      <c r="AG45" s="389"/>
      <c r="AH45" s="389"/>
    </row>
    <row r="46" spans="1:35" ht="49.5" customHeight="1">
      <c r="A46" s="921"/>
      <c r="B46" s="108" t="s">
        <v>244</v>
      </c>
      <c r="C46" s="812"/>
      <c r="D46" s="921"/>
      <c r="E46" s="741" t="s">
        <v>324</v>
      </c>
      <c r="F46" s="731"/>
      <c r="G46" s="731"/>
      <c r="H46" s="731"/>
      <c r="I46" s="731"/>
      <c r="J46" s="731"/>
      <c r="K46" s="731"/>
      <c r="L46" s="731"/>
      <c r="M46" s="731"/>
      <c r="N46" s="731"/>
      <c r="O46" s="731"/>
      <c r="P46" s="731"/>
      <c r="Q46" s="731"/>
      <c r="R46" s="731"/>
      <c r="S46" s="731"/>
      <c r="T46" s="731"/>
      <c r="U46" s="731"/>
      <c r="V46" s="731"/>
      <c r="W46" s="731"/>
      <c r="X46" s="731">
        <v>2.6</v>
      </c>
      <c r="Y46" s="731"/>
      <c r="Z46" s="731"/>
      <c r="AA46" s="727">
        <v>2.6</v>
      </c>
      <c r="AB46" s="727">
        <v>0</v>
      </c>
      <c r="AC46" s="727">
        <v>0</v>
      </c>
      <c r="AD46" s="783"/>
      <c r="AE46" s="783"/>
      <c r="AF46" s="389"/>
      <c r="AG46" s="389"/>
      <c r="AH46" s="389"/>
    </row>
    <row r="47" spans="1:35" s="388" customFormat="1" ht="26.25" customHeight="1">
      <c r="A47" s="917">
        <v>15</v>
      </c>
      <c r="B47" s="745" t="s">
        <v>399</v>
      </c>
      <c r="C47" s="920" t="s">
        <v>225</v>
      </c>
      <c r="D47" s="918">
        <v>2017</v>
      </c>
      <c r="E47" s="741" t="s">
        <v>35</v>
      </c>
      <c r="F47" s="724"/>
      <c r="G47" s="724"/>
      <c r="H47" s="724"/>
      <c r="I47" s="724"/>
      <c r="J47" s="724">
        <v>50</v>
      </c>
      <c r="K47" s="724"/>
      <c r="L47" s="724"/>
      <c r="M47" s="724"/>
      <c r="N47" s="724"/>
      <c r="O47" s="724"/>
      <c r="P47" s="724"/>
      <c r="Q47" s="724"/>
      <c r="R47" s="724"/>
      <c r="S47" s="724"/>
      <c r="T47" s="724"/>
      <c r="U47" s="724"/>
      <c r="V47" s="724"/>
      <c r="W47" s="724"/>
      <c r="X47" s="724"/>
      <c r="Y47" s="724"/>
      <c r="Z47" s="724"/>
      <c r="AA47" s="727">
        <v>0</v>
      </c>
      <c r="AB47" s="727">
        <v>50</v>
      </c>
      <c r="AC47" s="727">
        <v>0</v>
      </c>
      <c r="AD47" s="340" t="s">
        <v>595</v>
      </c>
      <c r="AE47" s="917" t="s">
        <v>676</v>
      </c>
      <c r="AF47" s="389"/>
      <c r="AG47" s="389"/>
      <c r="AH47" s="389"/>
    </row>
    <row r="48" spans="1:35" s="388" customFormat="1" ht="33.75">
      <c r="A48" s="921"/>
      <c r="B48" s="725" t="s">
        <v>696</v>
      </c>
      <c r="C48" s="812"/>
      <c r="D48" s="921"/>
      <c r="E48" s="741" t="s">
        <v>23</v>
      </c>
      <c r="F48" s="724"/>
      <c r="G48" s="724"/>
      <c r="H48" s="724"/>
      <c r="I48" s="731">
        <v>60</v>
      </c>
      <c r="J48" s="724"/>
      <c r="K48" s="724"/>
      <c r="L48" s="724"/>
      <c r="M48" s="724"/>
      <c r="N48" s="724"/>
      <c r="O48" s="724"/>
      <c r="P48" s="724"/>
      <c r="Q48" s="724"/>
      <c r="R48" s="724"/>
      <c r="S48" s="724"/>
      <c r="T48" s="724"/>
      <c r="U48" s="724"/>
      <c r="V48" s="724"/>
      <c r="W48" s="724"/>
      <c r="X48" s="724"/>
      <c r="Y48" s="724"/>
      <c r="Z48" s="724"/>
      <c r="AA48" s="727">
        <v>60</v>
      </c>
      <c r="AB48" s="727">
        <v>0</v>
      </c>
      <c r="AC48" s="727">
        <v>0</v>
      </c>
      <c r="AD48" s="739" t="s">
        <v>618</v>
      </c>
      <c r="AE48" s="783"/>
      <c r="AF48" s="389"/>
      <c r="AG48" s="389"/>
      <c r="AH48" s="389"/>
    </row>
    <row r="49" spans="1:34" ht="18" customHeight="1">
      <c r="A49" s="939">
        <v>16</v>
      </c>
      <c r="B49" s="745" t="s">
        <v>325</v>
      </c>
      <c r="C49" s="920" t="s">
        <v>225</v>
      </c>
      <c r="D49" s="940">
        <v>2017</v>
      </c>
      <c r="E49" s="741" t="s">
        <v>786</v>
      </c>
      <c r="F49" s="731"/>
      <c r="G49" s="731"/>
      <c r="H49" s="731"/>
      <c r="I49" s="731">
        <v>174</v>
      </c>
      <c r="J49" s="731"/>
      <c r="K49" s="731"/>
      <c r="L49" s="724"/>
      <c r="M49" s="724"/>
      <c r="N49" s="731"/>
      <c r="O49" s="731"/>
      <c r="P49" s="731"/>
      <c r="Q49" s="731"/>
      <c r="R49" s="731"/>
      <c r="S49" s="731"/>
      <c r="T49" s="731"/>
      <c r="U49" s="731"/>
      <c r="V49" s="731"/>
      <c r="W49" s="731"/>
      <c r="X49" s="731"/>
      <c r="Y49" s="731"/>
      <c r="Z49" s="731"/>
      <c r="AA49" s="727">
        <v>174</v>
      </c>
      <c r="AB49" s="727">
        <v>0</v>
      </c>
      <c r="AC49" s="727">
        <v>0</v>
      </c>
      <c r="AD49" s="917" t="s">
        <v>618</v>
      </c>
      <c r="AE49" s="917" t="s">
        <v>677</v>
      </c>
      <c r="AF49" s="389"/>
      <c r="AG49" s="389"/>
      <c r="AH49" s="389"/>
    </row>
    <row r="50" spans="1:34" ht="33.75">
      <c r="A50" s="939"/>
      <c r="B50" s="108" t="s">
        <v>237</v>
      </c>
      <c r="C50" s="812"/>
      <c r="D50" s="940"/>
      <c r="E50" s="741" t="s">
        <v>326</v>
      </c>
      <c r="F50" s="731"/>
      <c r="G50" s="731"/>
      <c r="H50" s="731"/>
      <c r="I50" s="731"/>
      <c r="J50" s="731">
        <v>63</v>
      </c>
      <c r="K50" s="731">
        <v>52</v>
      </c>
      <c r="L50" s="724"/>
      <c r="M50" s="724"/>
      <c r="N50" s="724"/>
      <c r="O50" s="731"/>
      <c r="P50" s="731"/>
      <c r="Q50" s="731"/>
      <c r="R50" s="731"/>
      <c r="S50" s="731"/>
      <c r="T50" s="731"/>
      <c r="U50" s="731"/>
      <c r="V50" s="731"/>
      <c r="W50" s="731"/>
      <c r="X50" s="731"/>
      <c r="Y50" s="731"/>
      <c r="Z50" s="731"/>
      <c r="AA50" s="727">
        <v>0</v>
      </c>
      <c r="AB50" s="727">
        <v>63</v>
      </c>
      <c r="AC50" s="727">
        <v>52</v>
      </c>
      <c r="AD50" s="783"/>
      <c r="AE50" s="783"/>
      <c r="AF50" s="389"/>
      <c r="AG50" s="389"/>
      <c r="AH50" s="389"/>
    </row>
    <row r="51" spans="1:34" ht="101.25">
      <c r="A51" s="739">
        <v>17</v>
      </c>
      <c r="B51" s="747" t="s">
        <v>534</v>
      </c>
      <c r="C51" s="735" t="s">
        <v>327</v>
      </c>
      <c r="D51" s="748">
        <v>2018</v>
      </c>
      <c r="E51" s="741" t="s">
        <v>400</v>
      </c>
      <c r="F51" s="731"/>
      <c r="G51" s="731"/>
      <c r="H51" s="731"/>
      <c r="I51" s="731"/>
      <c r="J51" s="731"/>
      <c r="K51" s="731"/>
      <c r="L51" s="724">
        <v>250</v>
      </c>
      <c r="M51" s="724"/>
      <c r="N51" s="731"/>
      <c r="O51" s="731"/>
      <c r="P51" s="731"/>
      <c r="Q51" s="731"/>
      <c r="R51" s="731"/>
      <c r="S51" s="731"/>
      <c r="T51" s="731"/>
      <c r="U51" s="731"/>
      <c r="V51" s="731"/>
      <c r="W51" s="731"/>
      <c r="X51" s="731"/>
      <c r="Y51" s="731"/>
      <c r="Z51" s="731"/>
      <c r="AA51" s="727">
        <v>250</v>
      </c>
      <c r="AB51" s="727">
        <v>0</v>
      </c>
      <c r="AC51" s="727">
        <v>0</v>
      </c>
      <c r="AD51" s="731" t="s">
        <v>56</v>
      </c>
      <c r="AE51" s="739" t="s">
        <v>1108</v>
      </c>
      <c r="AF51" s="389"/>
      <c r="AG51" s="389"/>
      <c r="AH51" s="389"/>
    </row>
    <row r="52" spans="1:34" ht="30" customHeight="1">
      <c r="A52" s="917">
        <v>18</v>
      </c>
      <c r="B52" s="745" t="s">
        <v>245</v>
      </c>
      <c r="C52" s="920" t="s">
        <v>240</v>
      </c>
      <c r="D52" s="918">
        <v>2020</v>
      </c>
      <c r="E52" s="741" t="s">
        <v>216</v>
      </c>
      <c r="F52" s="731"/>
      <c r="G52" s="731"/>
      <c r="H52" s="731"/>
      <c r="I52" s="731"/>
      <c r="J52" s="731"/>
      <c r="K52" s="731"/>
      <c r="L52" s="731"/>
      <c r="M52" s="731"/>
      <c r="N52" s="731"/>
      <c r="O52" s="731"/>
      <c r="P52" s="731"/>
      <c r="Q52" s="731"/>
      <c r="R52" s="731"/>
      <c r="S52" s="731">
        <v>375</v>
      </c>
      <c r="T52" s="731"/>
      <c r="U52" s="731"/>
      <c r="V52" s="731"/>
      <c r="W52" s="731"/>
      <c r="X52" s="731"/>
      <c r="Y52" s="731"/>
      <c r="Z52" s="731"/>
      <c r="AA52" s="727">
        <v>0</v>
      </c>
      <c r="AB52" s="727">
        <v>375</v>
      </c>
      <c r="AC52" s="727">
        <v>0</v>
      </c>
      <c r="AD52" s="917" t="s">
        <v>618</v>
      </c>
      <c r="AE52" s="920" t="s">
        <v>678</v>
      </c>
      <c r="AF52" s="389"/>
      <c r="AG52" s="389"/>
      <c r="AH52" s="389"/>
    </row>
    <row r="53" spans="1:34" ht="25.5" customHeight="1">
      <c r="A53" s="921"/>
      <c r="B53" s="725" t="s">
        <v>401</v>
      </c>
      <c r="C53" s="812"/>
      <c r="D53" s="921"/>
      <c r="E53" s="741" t="s">
        <v>23</v>
      </c>
      <c r="F53" s="731"/>
      <c r="G53" s="731"/>
      <c r="H53" s="731"/>
      <c r="I53" s="731"/>
      <c r="J53" s="731"/>
      <c r="K53" s="731"/>
      <c r="L53" s="731"/>
      <c r="M53" s="731"/>
      <c r="N53" s="731"/>
      <c r="O53" s="731"/>
      <c r="P53" s="731"/>
      <c r="Q53" s="731"/>
      <c r="R53" s="731">
        <v>60</v>
      </c>
      <c r="S53" s="731"/>
      <c r="T53" s="731"/>
      <c r="U53" s="731"/>
      <c r="V53" s="731"/>
      <c r="W53" s="731"/>
      <c r="X53" s="731"/>
      <c r="Y53" s="731"/>
      <c r="Z53" s="731"/>
      <c r="AA53" s="727">
        <v>60</v>
      </c>
      <c r="AB53" s="727">
        <v>0</v>
      </c>
      <c r="AC53" s="727">
        <v>0</v>
      </c>
      <c r="AD53" s="783"/>
      <c r="AE53" s="812"/>
      <c r="AF53" s="389"/>
      <c r="AG53" s="389"/>
      <c r="AH53" s="389"/>
    </row>
    <row r="54" spans="1:34" s="388" customFormat="1" ht="42.75" customHeight="1">
      <c r="A54" s="731">
        <v>19</v>
      </c>
      <c r="B54" s="343" t="s">
        <v>650</v>
      </c>
      <c r="C54" s="724" t="s">
        <v>248</v>
      </c>
      <c r="D54" s="733">
        <v>2017</v>
      </c>
      <c r="E54" s="733" t="s">
        <v>787</v>
      </c>
      <c r="F54" s="724"/>
      <c r="G54" s="724"/>
      <c r="H54" s="724"/>
      <c r="I54" s="724">
        <v>290</v>
      </c>
      <c r="J54" s="724"/>
      <c r="K54" s="724"/>
      <c r="L54" s="724"/>
      <c r="M54" s="727"/>
      <c r="N54" s="724"/>
      <c r="O54" s="724"/>
      <c r="P54" s="724"/>
      <c r="Q54" s="724"/>
      <c r="R54" s="724"/>
      <c r="S54" s="724"/>
      <c r="T54" s="724"/>
      <c r="U54" s="724"/>
      <c r="V54" s="724"/>
      <c r="W54" s="724"/>
      <c r="X54" s="724"/>
      <c r="Y54" s="724"/>
      <c r="Z54" s="724"/>
      <c r="AA54" s="727">
        <v>290</v>
      </c>
      <c r="AB54" s="727">
        <v>0</v>
      </c>
      <c r="AC54" s="727">
        <v>0</v>
      </c>
      <c r="AD54" s="735" t="s">
        <v>618</v>
      </c>
      <c r="AE54" s="724" t="s">
        <v>535</v>
      </c>
    </row>
    <row r="55" spans="1:34" s="388" customFormat="1" ht="21.75" customHeight="1">
      <c r="A55" s="917">
        <v>20</v>
      </c>
      <c r="B55" s="745" t="s">
        <v>402</v>
      </c>
      <c r="C55" s="920" t="s">
        <v>225</v>
      </c>
      <c r="D55" s="918">
        <v>2019</v>
      </c>
      <c r="E55" s="749" t="s">
        <v>35</v>
      </c>
      <c r="F55" s="724"/>
      <c r="G55" s="724"/>
      <c r="H55" s="724"/>
      <c r="I55" s="724"/>
      <c r="J55" s="724"/>
      <c r="K55" s="724"/>
      <c r="L55" s="724"/>
      <c r="M55" s="724"/>
      <c r="N55" s="724"/>
      <c r="O55" s="724"/>
      <c r="P55" s="724">
        <v>50</v>
      </c>
      <c r="Q55" s="724"/>
      <c r="R55" s="724"/>
      <c r="S55" s="724"/>
      <c r="T55" s="724"/>
      <c r="U55" s="724"/>
      <c r="V55" s="724"/>
      <c r="W55" s="724"/>
      <c r="X55" s="724"/>
      <c r="Y55" s="724"/>
      <c r="Z55" s="724"/>
      <c r="AA55" s="727">
        <v>0</v>
      </c>
      <c r="AB55" s="727">
        <v>50</v>
      </c>
      <c r="AC55" s="727">
        <v>0</v>
      </c>
      <c r="AD55" s="724" t="s">
        <v>595</v>
      </c>
      <c r="AE55" s="920" t="s">
        <v>676</v>
      </c>
      <c r="AF55" s="389"/>
      <c r="AG55" s="389"/>
      <c r="AH55" s="389"/>
    </row>
    <row r="56" spans="1:34" s="388" customFormat="1" ht="22.5">
      <c r="A56" s="783"/>
      <c r="B56" s="725" t="s">
        <v>403</v>
      </c>
      <c r="C56" s="812"/>
      <c r="D56" s="919"/>
      <c r="E56" s="749" t="s">
        <v>26</v>
      </c>
      <c r="F56" s="724"/>
      <c r="G56" s="724"/>
      <c r="H56" s="724"/>
      <c r="I56" s="724"/>
      <c r="J56" s="724"/>
      <c r="K56" s="724"/>
      <c r="L56" s="724"/>
      <c r="M56" s="724"/>
      <c r="N56" s="724"/>
      <c r="O56" s="724">
        <v>4</v>
      </c>
      <c r="P56" s="724"/>
      <c r="Q56" s="724"/>
      <c r="R56" s="724"/>
      <c r="S56" s="724"/>
      <c r="T56" s="724"/>
      <c r="U56" s="724"/>
      <c r="V56" s="724"/>
      <c r="W56" s="724"/>
      <c r="X56" s="724"/>
      <c r="Y56" s="724"/>
      <c r="Z56" s="724"/>
      <c r="AA56" s="727">
        <v>4</v>
      </c>
      <c r="AB56" s="727">
        <v>0</v>
      </c>
      <c r="AC56" s="727">
        <v>0</v>
      </c>
      <c r="AD56" s="735" t="s">
        <v>618</v>
      </c>
      <c r="AE56" s="812"/>
      <c r="AF56" s="389"/>
      <c r="AG56" s="389"/>
      <c r="AH56" s="389"/>
    </row>
    <row r="57" spans="1:34" s="388" customFormat="1" ht="28.5" customHeight="1">
      <c r="A57" s="917">
        <v>21</v>
      </c>
      <c r="B57" s="745" t="s">
        <v>404</v>
      </c>
      <c r="C57" s="920" t="s">
        <v>225</v>
      </c>
      <c r="D57" s="918">
        <v>2019</v>
      </c>
      <c r="E57" s="749" t="s">
        <v>35</v>
      </c>
      <c r="F57" s="724"/>
      <c r="G57" s="724"/>
      <c r="H57" s="724"/>
      <c r="I57" s="724"/>
      <c r="J57" s="724"/>
      <c r="K57" s="724"/>
      <c r="L57" s="724"/>
      <c r="M57" s="724"/>
      <c r="N57" s="724"/>
      <c r="O57" s="724"/>
      <c r="P57" s="724">
        <v>50</v>
      </c>
      <c r="Q57" s="724"/>
      <c r="R57" s="724"/>
      <c r="S57" s="724"/>
      <c r="T57" s="724"/>
      <c r="U57" s="724"/>
      <c r="V57" s="724"/>
      <c r="W57" s="724"/>
      <c r="X57" s="724"/>
      <c r="Y57" s="724"/>
      <c r="Z57" s="724"/>
      <c r="AA57" s="727">
        <v>0</v>
      </c>
      <c r="AB57" s="727">
        <v>50</v>
      </c>
      <c r="AC57" s="727">
        <v>0</v>
      </c>
      <c r="AD57" s="724" t="s">
        <v>595</v>
      </c>
      <c r="AE57" s="920" t="s">
        <v>676</v>
      </c>
      <c r="AF57" s="389"/>
      <c r="AG57" s="389"/>
      <c r="AH57" s="389"/>
    </row>
    <row r="58" spans="1:34" s="388" customFormat="1" ht="33.75">
      <c r="A58" s="783"/>
      <c r="B58" s="725" t="s">
        <v>536</v>
      </c>
      <c r="C58" s="812"/>
      <c r="D58" s="919"/>
      <c r="E58" s="749" t="s">
        <v>26</v>
      </c>
      <c r="F58" s="724"/>
      <c r="G58" s="724"/>
      <c r="H58" s="724"/>
      <c r="I58" s="724"/>
      <c r="J58" s="724"/>
      <c r="K58" s="724"/>
      <c r="L58" s="724"/>
      <c r="M58" s="724"/>
      <c r="N58" s="724"/>
      <c r="O58" s="724">
        <v>4</v>
      </c>
      <c r="P58" s="724"/>
      <c r="Q58" s="724"/>
      <c r="R58" s="724"/>
      <c r="S58" s="724"/>
      <c r="T58" s="724"/>
      <c r="U58" s="724"/>
      <c r="V58" s="724"/>
      <c r="W58" s="724"/>
      <c r="X58" s="724"/>
      <c r="Y58" s="724"/>
      <c r="Z58" s="724"/>
      <c r="AA58" s="727">
        <v>4</v>
      </c>
      <c r="AB58" s="727">
        <v>0</v>
      </c>
      <c r="AC58" s="727">
        <v>0</v>
      </c>
      <c r="AD58" s="735" t="s">
        <v>618</v>
      </c>
      <c r="AE58" s="812"/>
      <c r="AF58" s="389"/>
      <c r="AG58" s="389"/>
      <c r="AH58" s="389"/>
    </row>
    <row r="59" spans="1:34" s="388" customFormat="1" ht="24.75" customHeight="1">
      <c r="A59" s="917">
        <v>22</v>
      </c>
      <c r="B59" s="745" t="s">
        <v>405</v>
      </c>
      <c r="C59" s="920" t="s">
        <v>238</v>
      </c>
      <c r="D59" s="918">
        <v>2019</v>
      </c>
      <c r="E59" s="749" t="s">
        <v>35</v>
      </c>
      <c r="F59" s="724"/>
      <c r="G59" s="724"/>
      <c r="H59" s="724"/>
      <c r="I59" s="724"/>
      <c r="J59" s="724"/>
      <c r="K59" s="724"/>
      <c r="L59" s="724"/>
      <c r="M59" s="724"/>
      <c r="N59" s="724"/>
      <c r="O59" s="724"/>
      <c r="P59" s="724">
        <v>50</v>
      </c>
      <c r="Q59" s="724"/>
      <c r="R59" s="724"/>
      <c r="S59" s="724"/>
      <c r="T59" s="724"/>
      <c r="U59" s="724"/>
      <c r="V59" s="724"/>
      <c r="W59" s="724"/>
      <c r="X59" s="724"/>
      <c r="Y59" s="724"/>
      <c r="Z59" s="724"/>
      <c r="AA59" s="727">
        <v>0</v>
      </c>
      <c r="AB59" s="727">
        <v>50</v>
      </c>
      <c r="AC59" s="727">
        <v>0</v>
      </c>
      <c r="AD59" s="724" t="s">
        <v>595</v>
      </c>
      <c r="AE59" s="920" t="s">
        <v>676</v>
      </c>
    </row>
    <row r="60" spans="1:34" s="388" customFormat="1" ht="33.75">
      <c r="A60" s="783"/>
      <c r="B60" s="725" t="s">
        <v>537</v>
      </c>
      <c r="C60" s="812"/>
      <c r="D60" s="919"/>
      <c r="E60" s="749" t="s">
        <v>26</v>
      </c>
      <c r="F60" s="724"/>
      <c r="G60" s="724"/>
      <c r="H60" s="724"/>
      <c r="I60" s="724"/>
      <c r="J60" s="724"/>
      <c r="K60" s="724"/>
      <c r="L60" s="724"/>
      <c r="M60" s="724"/>
      <c r="N60" s="724"/>
      <c r="O60" s="724">
        <v>2</v>
      </c>
      <c r="P60" s="724"/>
      <c r="Q60" s="724"/>
      <c r="R60" s="724"/>
      <c r="S60" s="724"/>
      <c r="T60" s="724"/>
      <c r="U60" s="724"/>
      <c r="V60" s="724"/>
      <c r="W60" s="724"/>
      <c r="X60" s="724"/>
      <c r="Y60" s="724"/>
      <c r="Z60" s="724"/>
      <c r="AA60" s="727">
        <v>2</v>
      </c>
      <c r="AB60" s="727">
        <v>0</v>
      </c>
      <c r="AC60" s="727">
        <v>0</v>
      </c>
      <c r="AD60" s="735" t="s">
        <v>618</v>
      </c>
      <c r="AE60" s="812"/>
    </row>
    <row r="61" spans="1:34" s="388" customFormat="1" ht="35.25" customHeight="1">
      <c r="A61" s="917">
        <v>23</v>
      </c>
      <c r="B61" s="745" t="s">
        <v>538</v>
      </c>
      <c r="C61" s="920" t="s">
        <v>240</v>
      </c>
      <c r="D61" s="918">
        <v>2018</v>
      </c>
      <c r="E61" s="749" t="s">
        <v>36</v>
      </c>
      <c r="F61" s="184"/>
      <c r="G61" s="184"/>
      <c r="H61" s="724"/>
      <c r="I61" s="724"/>
      <c r="J61" s="724"/>
      <c r="K61" s="724"/>
      <c r="L61" s="724"/>
      <c r="M61" s="724">
        <v>126</v>
      </c>
      <c r="N61" s="724"/>
      <c r="O61" s="724"/>
      <c r="P61" s="724"/>
      <c r="Q61" s="724"/>
      <c r="R61" s="724"/>
      <c r="S61" s="724"/>
      <c r="T61" s="724"/>
      <c r="U61" s="724"/>
      <c r="V61" s="724"/>
      <c r="W61" s="724"/>
      <c r="X61" s="724"/>
      <c r="Y61" s="724"/>
      <c r="Z61" s="724"/>
      <c r="AA61" s="727">
        <v>0</v>
      </c>
      <c r="AB61" s="727">
        <v>126</v>
      </c>
      <c r="AC61" s="727">
        <v>0</v>
      </c>
      <c r="AD61" s="920" t="s">
        <v>539</v>
      </c>
      <c r="AE61" s="920" t="s">
        <v>679</v>
      </c>
    </row>
    <row r="62" spans="1:34" s="388" customFormat="1" ht="35.25" customHeight="1">
      <c r="A62" s="783"/>
      <c r="B62" s="725" t="s">
        <v>540</v>
      </c>
      <c r="C62" s="812"/>
      <c r="D62" s="919"/>
      <c r="E62" s="749" t="s">
        <v>25</v>
      </c>
      <c r="F62" s="184"/>
      <c r="G62" s="184"/>
      <c r="H62" s="724"/>
      <c r="I62" s="724"/>
      <c r="J62" s="724"/>
      <c r="K62" s="724"/>
      <c r="L62" s="724">
        <v>90</v>
      </c>
      <c r="M62" s="724"/>
      <c r="N62" s="724"/>
      <c r="O62" s="724"/>
      <c r="P62" s="724"/>
      <c r="Q62" s="724"/>
      <c r="R62" s="724"/>
      <c r="S62" s="724"/>
      <c r="T62" s="724"/>
      <c r="U62" s="724"/>
      <c r="V62" s="724"/>
      <c r="W62" s="724"/>
      <c r="X62" s="724"/>
      <c r="Y62" s="724"/>
      <c r="Z62" s="724"/>
      <c r="AA62" s="727">
        <v>90</v>
      </c>
      <c r="AB62" s="727">
        <v>0</v>
      </c>
      <c r="AC62" s="727">
        <v>0</v>
      </c>
      <c r="AD62" s="812"/>
      <c r="AE62" s="812"/>
    </row>
    <row r="63" spans="1:34" s="388" customFormat="1" ht="35.25" customHeight="1">
      <c r="A63" s="917">
        <v>24</v>
      </c>
      <c r="B63" s="745" t="s">
        <v>798</v>
      </c>
      <c r="C63" s="735" t="s">
        <v>238</v>
      </c>
      <c r="D63" s="918">
        <v>2017</v>
      </c>
      <c r="E63" s="749" t="s">
        <v>234</v>
      </c>
      <c r="F63" s="184"/>
      <c r="G63" s="184"/>
      <c r="H63" s="724"/>
      <c r="I63" s="724"/>
      <c r="J63" s="724">
        <v>20</v>
      </c>
      <c r="K63" s="724"/>
      <c r="L63" s="724"/>
      <c r="M63" s="724"/>
      <c r="N63" s="724"/>
      <c r="O63" s="724"/>
      <c r="P63" s="724"/>
      <c r="Q63" s="724"/>
      <c r="R63" s="724"/>
      <c r="S63" s="724"/>
      <c r="T63" s="724"/>
      <c r="U63" s="724"/>
      <c r="V63" s="724"/>
      <c r="W63" s="724"/>
      <c r="X63" s="724"/>
      <c r="Y63" s="724"/>
      <c r="Z63" s="724"/>
      <c r="AA63" s="727">
        <v>0</v>
      </c>
      <c r="AB63" s="727">
        <v>20</v>
      </c>
      <c r="AC63" s="727">
        <v>0</v>
      </c>
      <c r="AD63" s="917" t="s">
        <v>805</v>
      </c>
      <c r="AE63" s="920" t="s">
        <v>831</v>
      </c>
      <c r="AF63" s="389"/>
      <c r="AG63" s="389"/>
      <c r="AH63" s="389"/>
    </row>
    <row r="64" spans="1:34" s="388" customFormat="1" ht="35.25" customHeight="1">
      <c r="A64" s="783"/>
      <c r="B64" s="725" t="s">
        <v>799</v>
      </c>
      <c r="C64" s="720"/>
      <c r="D64" s="919"/>
      <c r="E64" s="741" t="s">
        <v>324</v>
      </c>
      <c r="F64" s="184"/>
      <c r="G64" s="184"/>
      <c r="H64" s="724"/>
      <c r="I64" s="731">
        <v>2.6</v>
      </c>
      <c r="J64" s="724"/>
      <c r="K64" s="724"/>
      <c r="L64" s="724"/>
      <c r="M64" s="724"/>
      <c r="N64" s="724"/>
      <c r="O64" s="724"/>
      <c r="P64" s="724"/>
      <c r="Q64" s="724"/>
      <c r="R64" s="724"/>
      <c r="S64" s="724"/>
      <c r="T64" s="724"/>
      <c r="U64" s="724"/>
      <c r="V64" s="724"/>
      <c r="W64" s="724"/>
      <c r="X64" s="724"/>
      <c r="Y64" s="724"/>
      <c r="Z64" s="724"/>
      <c r="AA64" s="727">
        <v>2.6</v>
      </c>
      <c r="AB64" s="727">
        <v>0</v>
      </c>
      <c r="AC64" s="727">
        <v>0</v>
      </c>
      <c r="AD64" s="783"/>
      <c r="AE64" s="812"/>
      <c r="AF64" s="389"/>
      <c r="AG64" s="389"/>
      <c r="AH64" s="389"/>
    </row>
    <row r="65" spans="1:35" s="388" customFormat="1" ht="35.25" customHeight="1">
      <c r="A65" s="917">
        <v>25</v>
      </c>
      <c r="B65" s="745" t="s">
        <v>800</v>
      </c>
      <c r="C65" s="735" t="s">
        <v>238</v>
      </c>
      <c r="D65" s="918">
        <v>2017</v>
      </c>
      <c r="E65" s="749" t="s">
        <v>234</v>
      </c>
      <c r="F65" s="184"/>
      <c r="G65" s="184"/>
      <c r="H65" s="724"/>
      <c r="I65" s="724"/>
      <c r="J65" s="724">
        <v>20</v>
      </c>
      <c r="K65" s="724"/>
      <c r="L65" s="724"/>
      <c r="M65" s="724"/>
      <c r="N65" s="724"/>
      <c r="O65" s="724"/>
      <c r="P65" s="724"/>
      <c r="Q65" s="724"/>
      <c r="R65" s="724"/>
      <c r="S65" s="724"/>
      <c r="T65" s="724"/>
      <c r="U65" s="724"/>
      <c r="V65" s="724"/>
      <c r="W65" s="724"/>
      <c r="X65" s="724"/>
      <c r="Y65" s="724"/>
      <c r="Z65" s="724"/>
      <c r="AA65" s="727">
        <v>0</v>
      </c>
      <c r="AB65" s="727">
        <v>20</v>
      </c>
      <c r="AC65" s="727">
        <v>0</v>
      </c>
      <c r="AD65" s="878" t="s">
        <v>805</v>
      </c>
      <c r="AE65" s="920" t="s">
        <v>831</v>
      </c>
      <c r="AF65" s="389"/>
      <c r="AG65" s="389"/>
      <c r="AH65" s="389"/>
    </row>
    <row r="66" spans="1:35" s="388" customFormat="1" ht="35.25" customHeight="1">
      <c r="A66" s="783"/>
      <c r="B66" s="725" t="s">
        <v>801</v>
      </c>
      <c r="C66" s="720"/>
      <c r="D66" s="919"/>
      <c r="E66" s="741" t="s">
        <v>802</v>
      </c>
      <c r="F66" s="184"/>
      <c r="G66" s="184"/>
      <c r="H66" s="724"/>
      <c r="I66" s="731">
        <v>20</v>
      </c>
      <c r="J66" s="724"/>
      <c r="K66" s="724"/>
      <c r="L66" s="724"/>
      <c r="M66" s="724"/>
      <c r="N66" s="724"/>
      <c r="O66" s="724"/>
      <c r="P66" s="724"/>
      <c r="Q66" s="724"/>
      <c r="R66" s="724"/>
      <c r="S66" s="724"/>
      <c r="T66" s="724"/>
      <c r="U66" s="724"/>
      <c r="V66" s="724"/>
      <c r="W66" s="724"/>
      <c r="X66" s="724"/>
      <c r="Y66" s="724"/>
      <c r="Z66" s="724"/>
      <c r="AA66" s="727">
        <v>20</v>
      </c>
      <c r="AB66" s="727">
        <v>0</v>
      </c>
      <c r="AC66" s="727">
        <v>0</v>
      </c>
      <c r="AD66" s="783"/>
      <c r="AE66" s="812"/>
      <c r="AF66" s="389"/>
      <c r="AG66" s="389"/>
      <c r="AH66" s="389"/>
    </row>
    <row r="67" spans="1:35" s="388" customFormat="1" ht="35.25" customHeight="1">
      <c r="A67" s="917">
        <v>26</v>
      </c>
      <c r="B67" s="745" t="s">
        <v>803</v>
      </c>
      <c r="C67" s="735" t="s">
        <v>238</v>
      </c>
      <c r="D67" s="918">
        <v>2017</v>
      </c>
      <c r="E67" s="749" t="s">
        <v>234</v>
      </c>
      <c r="F67" s="184"/>
      <c r="G67" s="184"/>
      <c r="H67" s="724"/>
      <c r="I67" s="724"/>
      <c r="J67" s="724">
        <v>20</v>
      </c>
      <c r="K67" s="724"/>
      <c r="L67" s="724"/>
      <c r="M67" s="724"/>
      <c r="N67" s="724"/>
      <c r="O67" s="724"/>
      <c r="P67" s="724"/>
      <c r="Q67" s="724"/>
      <c r="R67" s="724"/>
      <c r="S67" s="724"/>
      <c r="T67" s="724"/>
      <c r="U67" s="724"/>
      <c r="V67" s="724"/>
      <c r="W67" s="724"/>
      <c r="X67" s="724"/>
      <c r="Y67" s="724"/>
      <c r="Z67" s="724"/>
      <c r="AA67" s="727">
        <v>0</v>
      </c>
      <c r="AB67" s="727">
        <v>20</v>
      </c>
      <c r="AC67" s="727">
        <v>0</v>
      </c>
      <c r="AD67" s="917" t="s">
        <v>805</v>
      </c>
      <c r="AE67" s="920" t="s">
        <v>831</v>
      </c>
      <c r="AF67" s="389"/>
      <c r="AG67" s="389"/>
      <c r="AH67" s="389"/>
    </row>
    <row r="68" spans="1:35" s="388" customFormat="1" ht="35.25" customHeight="1">
      <c r="A68" s="783"/>
      <c r="B68" s="725" t="s">
        <v>804</v>
      </c>
      <c r="C68" s="720"/>
      <c r="D68" s="919"/>
      <c r="E68" s="741" t="s">
        <v>881</v>
      </c>
      <c r="F68" s="184"/>
      <c r="G68" s="184"/>
      <c r="H68" s="724"/>
      <c r="I68" s="731">
        <v>44</v>
      </c>
      <c r="J68" s="724"/>
      <c r="K68" s="724"/>
      <c r="L68" s="724"/>
      <c r="M68" s="724"/>
      <c r="N68" s="724"/>
      <c r="O68" s="724"/>
      <c r="P68" s="724"/>
      <c r="Q68" s="724"/>
      <c r="R68" s="724"/>
      <c r="S68" s="724"/>
      <c r="T68" s="724"/>
      <c r="U68" s="724"/>
      <c r="V68" s="724"/>
      <c r="W68" s="724"/>
      <c r="X68" s="724"/>
      <c r="Y68" s="724"/>
      <c r="Z68" s="724"/>
      <c r="AA68" s="727">
        <v>44</v>
      </c>
      <c r="AB68" s="727">
        <v>0</v>
      </c>
      <c r="AC68" s="727">
        <v>0</v>
      </c>
      <c r="AD68" s="783"/>
      <c r="AE68" s="812"/>
      <c r="AF68" s="389"/>
      <c r="AG68" s="389"/>
      <c r="AH68" s="389"/>
    </row>
    <row r="69" spans="1:35" s="388" customFormat="1" ht="35.25" customHeight="1">
      <c r="A69" s="739">
        <v>27</v>
      </c>
      <c r="B69" s="745" t="s">
        <v>922</v>
      </c>
      <c r="C69" s="735" t="s">
        <v>238</v>
      </c>
      <c r="D69" s="740">
        <v>2017</v>
      </c>
      <c r="E69" s="749" t="s">
        <v>234</v>
      </c>
      <c r="F69" s="184"/>
      <c r="G69" s="184"/>
      <c r="H69" s="724"/>
      <c r="I69" s="724"/>
      <c r="J69" s="724">
        <v>20</v>
      </c>
      <c r="K69" s="724"/>
      <c r="L69" s="724"/>
      <c r="M69" s="724"/>
      <c r="N69" s="724"/>
      <c r="O69" s="724"/>
      <c r="P69" s="724"/>
      <c r="Q69" s="724"/>
      <c r="R69" s="724"/>
      <c r="S69" s="724"/>
      <c r="T69" s="724"/>
      <c r="U69" s="724"/>
      <c r="V69" s="724"/>
      <c r="W69" s="724"/>
      <c r="X69" s="724"/>
      <c r="Y69" s="724"/>
      <c r="Z69" s="724"/>
      <c r="AA69" s="727">
        <v>0</v>
      </c>
      <c r="AB69" s="727">
        <v>20</v>
      </c>
      <c r="AC69" s="727">
        <v>0</v>
      </c>
      <c r="AD69" s="917" t="s">
        <v>835</v>
      </c>
      <c r="AE69" s="920" t="s">
        <v>925</v>
      </c>
      <c r="AF69" s="389"/>
      <c r="AG69" s="389"/>
      <c r="AH69" s="389"/>
    </row>
    <row r="70" spans="1:35" s="388" customFormat="1" ht="35.25" customHeight="1">
      <c r="A70" s="723"/>
      <c r="B70" s="725" t="s">
        <v>923</v>
      </c>
      <c r="C70" s="720"/>
      <c r="D70" s="732"/>
      <c r="E70" s="741" t="s">
        <v>924</v>
      </c>
      <c r="F70" s="184"/>
      <c r="G70" s="184"/>
      <c r="H70" s="724"/>
      <c r="I70" s="731">
        <v>0.1</v>
      </c>
      <c r="J70" s="724"/>
      <c r="K70" s="724"/>
      <c r="L70" s="724"/>
      <c r="M70" s="724"/>
      <c r="N70" s="724"/>
      <c r="O70" s="724"/>
      <c r="P70" s="724"/>
      <c r="Q70" s="724"/>
      <c r="R70" s="724"/>
      <c r="S70" s="724"/>
      <c r="T70" s="724"/>
      <c r="U70" s="724"/>
      <c r="V70" s="724"/>
      <c r="W70" s="724"/>
      <c r="X70" s="724"/>
      <c r="Y70" s="724"/>
      <c r="Z70" s="724"/>
      <c r="AA70" s="727">
        <v>0.1</v>
      </c>
      <c r="AB70" s="727">
        <v>0</v>
      </c>
      <c r="AC70" s="727">
        <v>0</v>
      </c>
      <c r="AD70" s="783"/>
      <c r="AE70" s="812"/>
      <c r="AF70" s="389"/>
      <c r="AG70" s="389"/>
      <c r="AH70" s="389"/>
    </row>
    <row r="71" spans="1:35" s="388" customFormat="1" ht="35.25" customHeight="1">
      <c r="A71" s="739">
        <v>28</v>
      </c>
      <c r="B71" s="745" t="s">
        <v>927</v>
      </c>
      <c r="C71" s="735" t="s">
        <v>238</v>
      </c>
      <c r="D71" s="740">
        <v>2017</v>
      </c>
      <c r="E71" s="749" t="s">
        <v>234</v>
      </c>
      <c r="F71" s="184"/>
      <c r="G71" s="184"/>
      <c r="H71" s="724"/>
      <c r="I71" s="724"/>
      <c r="J71" s="724">
        <v>20</v>
      </c>
      <c r="K71" s="724"/>
      <c r="L71" s="724"/>
      <c r="M71" s="724"/>
      <c r="N71" s="724"/>
      <c r="O71" s="724"/>
      <c r="P71" s="724"/>
      <c r="Q71" s="724"/>
      <c r="R71" s="724"/>
      <c r="S71" s="724"/>
      <c r="T71" s="724"/>
      <c r="U71" s="724"/>
      <c r="V71" s="724"/>
      <c r="W71" s="724"/>
      <c r="X71" s="724"/>
      <c r="Y71" s="724"/>
      <c r="Z71" s="724"/>
      <c r="AA71" s="727">
        <v>0</v>
      </c>
      <c r="AB71" s="727">
        <v>20</v>
      </c>
      <c r="AC71" s="727">
        <v>0</v>
      </c>
      <c r="AD71" s="917" t="s">
        <v>835</v>
      </c>
      <c r="AE71" s="920" t="s">
        <v>925</v>
      </c>
      <c r="AF71" s="389"/>
      <c r="AG71" s="389"/>
      <c r="AH71" s="389"/>
    </row>
    <row r="72" spans="1:35" s="388" customFormat="1" ht="35.25" customHeight="1">
      <c r="A72" s="723"/>
      <c r="B72" s="725" t="s">
        <v>928</v>
      </c>
      <c r="C72" s="720"/>
      <c r="D72" s="732"/>
      <c r="E72" s="741" t="s">
        <v>929</v>
      </c>
      <c r="F72" s="184"/>
      <c r="G72" s="184"/>
      <c r="H72" s="724"/>
      <c r="I72" s="731">
        <v>0.05</v>
      </c>
      <c r="J72" s="724"/>
      <c r="K72" s="724"/>
      <c r="L72" s="724"/>
      <c r="M72" s="724"/>
      <c r="N72" s="724"/>
      <c r="O72" s="724"/>
      <c r="P72" s="724"/>
      <c r="Q72" s="724"/>
      <c r="R72" s="724"/>
      <c r="S72" s="724"/>
      <c r="T72" s="724"/>
      <c r="U72" s="724"/>
      <c r="V72" s="724"/>
      <c r="W72" s="724"/>
      <c r="X72" s="724"/>
      <c r="Y72" s="724"/>
      <c r="Z72" s="724"/>
      <c r="AA72" s="727">
        <v>0.05</v>
      </c>
      <c r="AB72" s="727">
        <v>0</v>
      </c>
      <c r="AC72" s="727">
        <v>0</v>
      </c>
      <c r="AD72" s="783"/>
      <c r="AE72" s="812"/>
      <c r="AF72" s="389"/>
      <c r="AG72" s="389"/>
      <c r="AH72" s="389"/>
    </row>
    <row r="73" spans="1:35" ht="57" customHeight="1">
      <c r="A73" s="730"/>
      <c r="B73" s="124" t="s">
        <v>646</v>
      </c>
      <c r="C73" s="730"/>
      <c r="D73" s="730"/>
      <c r="E73" s="730"/>
      <c r="F73" s="391">
        <v>21.79</v>
      </c>
      <c r="G73" s="391">
        <v>189</v>
      </c>
      <c r="H73" s="391">
        <v>0</v>
      </c>
      <c r="I73" s="391">
        <v>858.75</v>
      </c>
      <c r="J73" s="391">
        <v>401</v>
      </c>
      <c r="K73" s="391">
        <v>102</v>
      </c>
      <c r="L73" s="391">
        <v>758.6</v>
      </c>
      <c r="M73" s="391">
        <v>391</v>
      </c>
      <c r="N73" s="391">
        <v>163</v>
      </c>
      <c r="O73" s="391">
        <v>74</v>
      </c>
      <c r="P73" s="391">
        <v>276</v>
      </c>
      <c r="Q73" s="391">
        <v>0</v>
      </c>
      <c r="R73" s="391">
        <v>62</v>
      </c>
      <c r="S73" s="391">
        <v>625</v>
      </c>
      <c r="T73" s="391">
        <v>0</v>
      </c>
      <c r="U73" s="391">
        <v>0</v>
      </c>
      <c r="V73" s="391">
        <v>0</v>
      </c>
      <c r="W73" s="391">
        <v>0</v>
      </c>
      <c r="X73" s="391">
        <v>2.6</v>
      </c>
      <c r="Y73" s="391">
        <v>126</v>
      </c>
      <c r="Z73" s="391">
        <v>0</v>
      </c>
      <c r="AA73" s="391">
        <v>1777.74</v>
      </c>
      <c r="AB73" s="391">
        <v>2008</v>
      </c>
      <c r="AC73" s="391">
        <v>265</v>
      </c>
      <c r="AD73" s="126"/>
      <c r="AE73" s="730"/>
      <c r="AF73" s="389"/>
      <c r="AG73" s="389"/>
      <c r="AH73" s="389"/>
    </row>
    <row r="74" spans="1:35">
      <c r="A74" s="736"/>
      <c r="B74" s="789" t="s">
        <v>1255</v>
      </c>
      <c r="C74" s="789"/>
      <c r="D74" s="789"/>
      <c r="E74" s="789"/>
      <c r="F74" s="789"/>
      <c r="G74" s="789"/>
      <c r="H74" s="789"/>
      <c r="I74" s="789"/>
      <c r="J74" s="789"/>
      <c r="K74" s="789"/>
      <c r="L74" s="789"/>
      <c r="M74" s="789"/>
      <c r="N74" s="789"/>
      <c r="O74" s="789"/>
      <c r="P74" s="789"/>
      <c r="Q74" s="789"/>
      <c r="R74" s="789"/>
      <c r="S74" s="789"/>
      <c r="T74" s="789"/>
      <c r="U74" s="789"/>
      <c r="V74" s="789"/>
      <c r="W74" s="789"/>
      <c r="X74" s="789"/>
      <c r="Y74" s="789"/>
      <c r="Z74" s="789"/>
      <c r="AA74" s="789"/>
      <c r="AB74" s="789"/>
      <c r="AC74" s="789"/>
      <c r="AD74" s="789"/>
      <c r="AE74" s="790"/>
      <c r="AF74" s="389"/>
      <c r="AG74" s="389"/>
      <c r="AH74" s="389"/>
    </row>
    <row r="75" spans="1:35">
      <c r="A75" s="743"/>
      <c r="B75" s="922" t="s">
        <v>6</v>
      </c>
      <c r="C75" s="922"/>
      <c r="D75" s="922"/>
      <c r="E75" s="922"/>
      <c r="F75" s="922"/>
      <c r="G75" s="922"/>
      <c r="H75" s="922"/>
      <c r="I75" s="922"/>
      <c r="J75" s="922"/>
      <c r="K75" s="922"/>
      <c r="L75" s="922"/>
      <c r="M75" s="922"/>
      <c r="N75" s="922"/>
      <c r="O75" s="922"/>
      <c r="P75" s="922"/>
      <c r="Q75" s="922"/>
      <c r="R75" s="922"/>
      <c r="S75" s="922"/>
      <c r="T75" s="922"/>
      <c r="U75" s="922"/>
      <c r="V75" s="922"/>
      <c r="W75" s="922"/>
      <c r="X75" s="922"/>
      <c r="Y75" s="922"/>
      <c r="Z75" s="922"/>
      <c r="AA75" s="922"/>
      <c r="AB75" s="922"/>
      <c r="AC75" s="922"/>
      <c r="AD75" s="922"/>
      <c r="AE75" s="923"/>
      <c r="AF75" s="389"/>
      <c r="AG75" s="389"/>
      <c r="AH75" s="389"/>
    </row>
    <row r="76" spans="1:35" s="389" customFormat="1" ht="90.75" customHeight="1">
      <c r="A76" s="731">
        <v>29</v>
      </c>
      <c r="B76" s="175" t="s">
        <v>406</v>
      </c>
      <c r="C76" s="731" t="s">
        <v>250</v>
      </c>
      <c r="D76" s="731">
        <v>2022</v>
      </c>
      <c r="E76" s="731" t="s">
        <v>328</v>
      </c>
      <c r="F76" s="731"/>
      <c r="G76" s="731"/>
      <c r="H76" s="731"/>
      <c r="I76" s="731"/>
      <c r="J76" s="731"/>
      <c r="K76" s="731"/>
      <c r="L76" s="731"/>
      <c r="M76" s="731"/>
      <c r="N76" s="731"/>
      <c r="O76" s="731"/>
      <c r="P76" s="731"/>
      <c r="Q76" s="731"/>
      <c r="R76" s="731"/>
      <c r="S76" s="731"/>
      <c r="T76" s="731"/>
      <c r="U76" s="731"/>
      <c r="V76" s="731"/>
      <c r="W76" s="731"/>
      <c r="X76" s="731">
        <v>450</v>
      </c>
      <c r="Y76" s="731"/>
      <c r="Z76" s="731">
        <v>360</v>
      </c>
      <c r="AA76" s="727">
        <v>450</v>
      </c>
      <c r="AB76" s="727">
        <v>0</v>
      </c>
      <c r="AC76" s="727">
        <v>360</v>
      </c>
      <c r="AD76" s="731" t="s">
        <v>56</v>
      </c>
      <c r="AE76" s="731" t="s">
        <v>1110</v>
      </c>
      <c r="AI76" s="388"/>
    </row>
    <row r="77" spans="1:35">
      <c r="A77" s="737"/>
      <c r="B77" s="928" t="s">
        <v>1</v>
      </c>
      <c r="C77" s="928"/>
      <c r="D77" s="928"/>
      <c r="E77" s="928"/>
      <c r="F77" s="928"/>
      <c r="G77" s="928"/>
      <c r="H77" s="928"/>
      <c r="I77" s="928"/>
      <c r="J77" s="928"/>
      <c r="K77" s="928"/>
      <c r="L77" s="928"/>
      <c r="M77" s="928"/>
      <c r="N77" s="928"/>
      <c r="O77" s="928"/>
      <c r="P77" s="928"/>
      <c r="Q77" s="928"/>
      <c r="R77" s="928"/>
      <c r="S77" s="928"/>
      <c r="T77" s="928"/>
      <c r="U77" s="928"/>
      <c r="V77" s="928"/>
      <c r="W77" s="928"/>
      <c r="X77" s="928"/>
      <c r="Y77" s="928"/>
      <c r="Z77" s="928"/>
      <c r="AA77" s="928"/>
      <c r="AB77" s="928"/>
      <c r="AC77" s="928"/>
      <c r="AD77" s="928"/>
      <c r="AE77" s="929"/>
      <c r="AF77" s="389"/>
      <c r="AG77" s="389"/>
      <c r="AH77" s="389"/>
    </row>
    <row r="78" spans="1:35" ht="56.25">
      <c r="A78" s="731">
        <v>30</v>
      </c>
      <c r="B78" s="175" t="s">
        <v>407</v>
      </c>
      <c r="C78" s="731" t="s">
        <v>225</v>
      </c>
      <c r="D78" s="733">
        <v>2016</v>
      </c>
      <c r="E78" s="741" t="s">
        <v>251</v>
      </c>
      <c r="F78" s="731">
        <v>4.9000000000000004</v>
      </c>
      <c r="G78" s="731"/>
      <c r="H78" s="731"/>
      <c r="I78" s="731"/>
      <c r="J78" s="731"/>
      <c r="K78" s="731"/>
      <c r="L78" s="731"/>
      <c r="M78" s="731"/>
      <c r="N78" s="731"/>
      <c r="O78" s="731"/>
      <c r="P78" s="731"/>
      <c r="Q78" s="731"/>
      <c r="R78" s="731"/>
      <c r="S78" s="731"/>
      <c r="T78" s="731"/>
      <c r="U78" s="731"/>
      <c r="V78" s="731"/>
      <c r="W78" s="731"/>
      <c r="X78" s="731"/>
      <c r="Y78" s="731"/>
      <c r="Z78" s="731"/>
      <c r="AA78" s="727">
        <v>4.9000000000000004</v>
      </c>
      <c r="AB78" s="727">
        <v>0</v>
      </c>
      <c r="AC78" s="727">
        <v>0</v>
      </c>
      <c r="AD78" s="731" t="s">
        <v>618</v>
      </c>
      <c r="AE78" s="724" t="s">
        <v>1111</v>
      </c>
      <c r="AF78" s="389"/>
      <c r="AG78" s="389"/>
      <c r="AH78" s="389"/>
    </row>
    <row r="79" spans="1:35" ht="51" customHeight="1">
      <c r="A79" s="723">
        <v>31</v>
      </c>
      <c r="B79" s="175" t="s">
        <v>252</v>
      </c>
      <c r="C79" s="731" t="s">
        <v>225</v>
      </c>
      <c r="D79" s="733">
        <v>2016</v>
      </c>
      <c r="E79" s="733" t="s">
        <v>253</v>
      </c>
      <c r="F79" s="731"/>
      <c r="G79" s="731"/>
      <c r="H79" s="731">
        <v>100</v>
      </c>
      <c r="I79" s="731"/>
      <c r="J79" s="731"/>
      <c r="K79" s="731"/>
      <c r="L79" s="731"/>
      <c r="M79" s="731"/>
      <c r="N79" s="731"/>
      <c r="O79" s="731"/>
      <c r="P79" s="731"/>
      <c r="Q79" s="731"/>
      <c r="R79" s="731"/>
      <c r="S79" s="731"/>
      <c r="T79" s="731"/>
      <c r="U79" s="731"/>
      <c r="V79" s="731"/>
      <c r="W79" s="731"/>
      <c r="X79" s="731"/>
      <c r="Y79" s="731"/>
      <c r="Z79" s="731"/>
      <c r="AA79" s="727">
        <v>0</v>
      </c>
      <c r="AB79" s="727">
        <v>0</v>
      </c>
      <c r="AC79" s="727">
        <v>100</v>
      </c>
      <c r="AD79" s="731" t="s">
        <v>618</v>
      </c>
      <c r="AE79" s="724" t="s">
        <v>879</v>
      </c>
      <c r="AF79" s="389"/>
      <c r="AG79" s="389"/>
      <c r="AH79" s="389"/>
    </row>
    <row r="80" spans="1:35" ht="61.5" customHeight="1">
      <c r="A80" s="744">
        <v>32</v>
      </c>
      <c r="B80" s="742" t="s">
        <v>256</v>
      </c>
      <c r="C80" s="750" t="s">
        <v>238</v>
      </c>
      <c r="D80" s="740">
        <v>2016</v>
      </c>
      <c r="E80" s="741" t="s">
        <v>142</v>
      </c>
      <c r="F80" s="731"/>
      <c r="G80" s="731">
        <v>250</v>
      </c>
      <c r="H80" s="731"/>
      <c r="I80" s="731"/>
      <c r="J80" s="731"/>
      <c r="K80" s="731"/>
      <c r="L80" s="731"/>
      <c r="M80" s="731"/>
      <c r="N80" s="731"/>
      <c r="O80" s="731"/>
      <c r="P80" s="731"/>
      <c r="Q80" s="731"/>
      <c r="R80" s="731"/>
      <c r="S80" s="731"/>
      <c r="T80" s="731"/>
      <c r="U80" s="731"/>
      <c r="V80" s="731"/>
      <c r="W80" s="731"/>
      <c r="X80" s="731"/>
      <c r="Y80" s="731"/>
      <c r="Z80" s="731"/>
      <c r="AA80" s="727">
        <v>0</v>
      </c>
      <c r="AB80" s="727">
        <v>250</v>
      </c>
      <c r="AC80" s="727">
        <v>0</v>
      </c>
      <c r="AD80" s="739" t="s">
        <v>618</v>
      </c>
      <c r="AE80" s="735" t="s">
        <v>1077</v>
      </c>
      <c r="AF80" s="389"/>
      <c r="AG80" s="389"/>
      <c r="AH80" s="389"/>
    </row>
    <row r="81" spans="1:35" ht="33" customHeight="1">
      <c r="A81" s="917">
        <v>33</v>
      </c>
      <c r="B81" s="942" t="s">
        <v>329</v>
      </c>
      <c r="C81" s="917" t="s">
        <v>238</v>
      </c>
      <c r="D81" s="918">
        <v>2017</v>
      </c>
      <c r="E81" s="741" t="s">
        <v>73</v>
      </c>
      <c r="F81" s="731"/>
      <c r="G81" s="731"/>
      <c r="H81" s="731"/>
      <c r="I81" s="731"/>
      <c r="J81" s="731">
        <v>125</v>
      </c>
      <c r="K81" s="731"/>
      <c r="L81" s="731"/>
      <c r="M81" s="731"/>
      <c r="N81" s="731"/>
      <c r="O81" s="731"/>
      <c r="P81" s="731"/>
      <c r="Q81" s="731"/>
      <c r="R81" s="731"/>
      <c r="S81" s="731"/>
      <c r="T81" s="731"/>
      <c r="U81" s="731"/>
      <c r="V81" s="731"/>
      <c r="W81" s="731"/>
      <c r="X81" s="731"/>
      <c r="Y81" s="731"/>
      <c r="Z81" s="731"/>
      <c r="AA81" s="727">
        <v>0</v>
      </c>
      <c r="AB81" s="727">
        <v>125</v>
      </c>
      <c r="AC81" s="727">
        <v>0</v>
      </c>
      <c r="AD81" s="917" t="s">
        <v>618</v>
      </c>
      <c r="AE81" s="920" t="s">
        <v>1112</v>
      </c>
      <c r="AF81" s="389"/>
      <c r="AG81" s="389"/>
      <c r="AH81" s="389"/>
    </row>
    <row r="82" spans="1:35" ht="42.75" customHeight="1">
      <c r="A82" s="783"/>
      <c r="B82" s="943"/>
      <c r="C82" s="783"/>
      <c r="D82" s="919"/>
      <c r="E82" s="741" t="s">
        <v>330</v>
      </c>
      <c r="F82" s="731"/>
      <c r="G82" s="731"/>
      <c r="H82" s="731"/>
      <c r="I82" s="731">
        <v>388.1</v>
      </c>
      <c r="J82" s="731"/>
      <c r="K82" s="731"/>
      <c r="L82" s="731"/>
      <c r="M82" s="731"/>
      <c r="N82" s="731"/>
      <c r="O82" s="731"/>
      <c r="P82" s="731"/>
      <c r="Q82" s="731"/>
      <c r="R82" s="731"/>
      <c r="S82" s="731"/>
      <c r="T82" s="731"/>
      <c r="U82" s="731"/>
      <c r="V82" s="731"/>
      <c r="W82" s="731"/>
      <c r="X82" s="731"/>
      <c r="Y82" s="731"/>
      <c r="Z82" s="731"/>
      <c r="AA82" s="727">
        <v>388.1</v>
      </c>
      <c r="AB82" s="727">
        <v>0</v>
      </c>
      <c r="AC82" s="727">
        <v>0</v>
      </c>
      <c r="AD82" s="783"/>
      <c r="AE82" s="812"/>
      <c r="AF82" s="389"/>
      <c r="AG82" s="389"/>
      <c r="AH82" s="389"/>
    </row>
    <row r="83" spans="1:35" ht="23.25" customHeight="1">
      <c r="A83" s="917">
        <v>34</v>
      </c>
      <c r="B83" s="742" t="s">
        <v>257</v>
      </c>
      <c r="C83" s="917" t="s">
        <v>240</v>
      </c>
      <c r="D83" s="918">
        <v>2020</v>
      </c>
      <c r="E83" s="741" t="s">
        <v>541</v>
      </c>
      <c r="F83" s="731"/>
      <c r="G83" s="731"/>
      <c r="H83" s="731"/>
      <c r="I83" s="731"/>
      <c r="J83" s="731"/>
      <c r="K83" s="731"/>
      <c r="L83" s="731"/>
      <c r="M83" s="731"/>
      <c r="N83" s="731"/>
      <c r="O83" s="731"/>
      <c r="P83" s="731"/>
      <c r="Q83" s="731"/>
      <c r="R83" s="731">
        <v>33</v>
      </c>
      <c r="S83" s="731"/>
      <c r="T83" s="731"/>
      <c r="U83" s="731"/>
      <c r="V83" s="731"/>
      <c r="W83" s="731"/>
      <c r="X83" s="731"/>
      <c r="Y83" s="731"/>
      <c r="Z83" s="731"/>
      <c r="AA83" s="727">
        <v>33</v>
      </c>
      <c r="AB83" s="727">
        <v>0</v>
      </c>
      <c r="AC83" s="727">
        <v>0</v>
      </c>
      <c r="AD83" s="917" t="s">
        <v>618</v>
      </c>
      <c r="AE83" s="920" t="s">
        <v>697</v>
      </c>
      <c r="AF83" s="389"/>
      <c r="AG83" s="389"/>
      <c r="AH83" s="389"/>
    </row>
    <row r="84" spans="1:35" ht="28.5" customHeight="1">
      <c r="A84" s="783"/>
      <c r="B84" s="734" t="s">
        <v>258</v>
      </c>
      <c r="C84" s="783"/>
      <c r="D84" s="919"/>
      <c r="E84" s="741" t="s">
        <v>36</v>
      </c>
      <c r="F84" s="731"/>
      <c r="G84" s="731"/>
      <c r="H84" s="731"/>
      <c r="I84" s="731"/>
      <c r="J84" s="731"/>
      <c r="K84" s="731"/>
      <c r="L84" s="731"/>
      <c r="M84" s="731"/>
      <c r="N84" s="731"/>
      <c r="O84" s="731"/>
      <c r="P84" s="731"/>
      <c r="Q84" s="731"/>
      <c r="R84" s="731"/>
      <c r="S84" s="731">
        <v>126</v>
      </c>
      <c r="T84" s="731"/>
      <c r="U84" s="731"/>
      <c r="V84" s="731"/>
      <c r="W84" s="731"/>
      <c r="X84" s="731"/>
      <c r="Y84" s="731"/>
      <c r="Z84" s="731"/>
      <c r="AA84" s="727">
        <v>0</v>
      </c>
      <c r="AB84" s="727">
        <v>126</v>
      </c>
      <c r="AC84" s="727">
        <v>0</v>
      </c>
      <c r="AD84" s="783"/>
      <c r="AE84" s="812"/>
      <c r="AF84" s="389"/>
      <c r="AG84" s="389"/>
      <c r="AH84" s="389"/>
    </row>
    <row r="85" spans="1:35" ht="22.5" customHeight="1">
      <c r="A85" s="936">
        <v>35</v>
      </c>
      <c r="B85" s="65" t="s">
        <v>331</v>
      </c>
      <c r="C85" s="878" t="s">
        <v>260</v>
      </c>
      <c r="D85" s="946">
        <v>2016</v>
      </c>
      <c r="E85" s="751" t="s">
        <v>261</v>
      </c>
      <c r="F85" s="731">
        <v>45.5</v>
      </c>
      <c r="G85" s="731"/>
      <c r="H85" s="731"/>
      <c r="I85" s="731"/>
      <c r="J85" s="731"/>
      <c r="K85" s="731"/>
      <c r="L85" s="731"/>
      <c r="M85" s="731"/>
      <c r="N85" s="731"/>
      <c r="O85" s="731"/>
      <c r="P85" s="731"/>
      <c r="Q85" s="731"/>
      <c r="R85" s="731"/>
      <c r="S85" s="731"/>
      <c r="T85" s="731"/>
      <c r="U85" s="731"/>
      <c r="V85" s="731"/>
      <c r="W85" s="731"/>
      <c r="X85" s="731"/>
      <c r="Y85" s="731"/>
      <c r="Z85" s="731"/>
      <c r="AA85" s="727">
        <v>45.5</v>
      </c>
      <c r="AB85" s="727">
        <v>0</v>
      </c>
      <c r="AC85" s="727">
        <v>0</v>
      </c>
      <c r="AD85" s="878" t="s">
        <v>618</v>
      </c>
      <c r="AE85" s="813" t="s">
        <v>1113</v>
      </c>
      <c r="AF85" s="389"/>
      <c r="AG85" s="389"/>
      <c r="AH85" s="389"/>
    </row>
    <row r="86" spans="1:35" s="258" customFormat="1" ht="22.5">
      <c r="A86" s="936"/>
      <c r="B86" s="65" t="s">
        <v>408</v>
      </c>
      <c r="C86" s="878"/>
      <c r="D86" s="946"/>
      <c r="E86" s="751" t="s">
        <v>262</v>
      </c>
      <c r="F86" s="731">
        <v>869.2</v>
      </c>
      <c r="G86" s="731"/>
      <c r="H86" s="731"/>
      <c r="I86" s="731"/>
      <c r="J86" s="731"/>
      <c r="K86" s="731"/>
      <c r="L86" s="731"/>
      <c r="M86" s="731"/>
      <c r="N86" s="731"/>
      <c r="O86" s="731"/>
      <c r="P86" s="731"/>
      <c r="Q86" s="731"/>
      <c r="R86" s="731"/>
      <c r="S86" s="731"/>
      <c r="T86" s="731"/>
      <c r="U86" s="731"/>
      <c r="V86" s="731"/>
      <c r="W86" s="731"/>
      <c r="X86" s="731"/>
      <c r="Y86" s="731"/>
      <c r="Z86" s="731"/>
      <c r="AA86" s="727">
        <v>869.2</v>
      </c>
      <c r="AB86" s="727">
        <v>0</v>
      </c>
      <c r="AC86" s="727">
        <v>0</v>
      </c>
      <c r="AD86" s="937"/>
      <c r="AE86" s="924"/>
      <c r="AF86" s="389"/>
      <c r="AG86" s="389"/>
      <c r="AH86" s="389"/>
      <c r="AI86" s="388"/>
    </row>
    <row r="87" spans="1:35" ht="33.75">
      <c r="A87" s="936"/>
      <c r="B87" s="65" t="s">
        <v>263</v>
      </c>
      <c r="C87" s="878"/>
      <c r="D87" s="946"/>
      <c r="E87" s="741" t="s">
        <v>542</v>
      </c>
      <c r="F87" s="731"/>
      <c r="G87" s="731">
        <v>126</v>
      </c>
      <c r="H87" s="731">
        <v>100</v>
      </c>
      <c r="I87" s="731"/>
      <c r="J87" s="731"/>
      <c r="K87" s="731"/>
      <c r="L87" s="731"/>
      <c r="M87" s="731"/>
      <c r="N87" s="731"/>
      <c r="O87" s="731"/>
      <c r="P87" s="731"/>
      <c r="Q87" s="731"/>
      <c r="R87" s="731"/>
      <c r="S87" s="731"/>
      <c r="T87" s="731"/>
      <c r="U87" s="731"/>
      <c r="V87" s="731"/>
      <c r="W87" s="731"/>
      <c r="X87" s="731"/>
      <c r="Y87" s="731"/>
      <c r="Z87" s="731"/>
      <c r="AA87" s="727">
        <v>0</v>
      </c>
      <c r="AB87" s="727">
        <v>126</v>
      </c>
      <c r="AC87" s="727">
        <v>100</v>
      </c>
      <c r="AD87" s="937"/>
      <c r="AE87" s="924"/>
      <c r="AF87" s="389"/>
      <c r="AG87" s="389"/>
      <c r="AH87" s="389"/>
    </row>
    <row r="88" spans="1:35" ht="37.5" customHeight="1">
      <c r="A88" s="945"/>
      <c r="B88" s="734" t="s">
        <v>264</v>
      </c>
      <c r="C88" s="783"/>
      <c r="D88" s="919"/>
      <c r="E88" s="741" t="s">
        <v>543</v>
      </c>
      <c r="F88" s="731"/>
      <c r="G88" s="731">
        <v>250</v>
      </c>
      <c r="H88" s="731">
        <v>100</v>
      </c>
      <c r="I88" s="731"/>
      <c r="J88" s="731"/>
      <c r="K88" s="731"/>
      <c r="L88" s="731"/>
      <c r="M88" s="731"/>
      <c r="N88" s="731"/>
      <c r="O88" s="731"/>
      <c r="P88" s="731"/>
      <c r="Q88" s="731"/>
      <c r="R88" s="731"/>
      <c r="S88" s="731"/>
      <c r="T88" s="731"/>
      <c r="U88" s="731"/>
      <c r="V88" s="731"/>
      <c r="W88" s="731"/>
      <c r="X88" s="731"/>
      <c r="Y88" s="731"/>
      <c r="Z88" s="731"/>
      <c r="AA88" s="727">
        <v>0</v>
      </c>
      <c r="AB88" s="727">
        <v>250</v>
      </c>
      <c r="AC88" s="727">
        <v>100</v>
      </c>
      <c r="AD88" s="921"/>
      <c r="AE88" s="941"/>
      <c r="AF88" s="389"/>
      <c r="AG88" s="389"/>
      <c r="AH88" s="389"/>
    </row>
    <row r="89" spans="1:35" s="389" customFormat="1" ht="45">
      <c r="A89" s="723">
        <v>36</v>
      </c>
      <c r="B89" s="175" t="s">
        <v>544</v>
      </c>
      <c r="C89" s="731" t="s">
        <v>225</v>
      </c>
      <c r="D89" s="733">
        <v>2017</v>
      </c>
      <c r="E89" s="733" t="s">
        <v>545</v>
      </c>
      <c r="F89" s="731"/>
      <c r="G89" s="731"/>
      <c r="H89" s="731"/>
      <c r="I89" s="731"/>
      <c r="J89" s="731"/>
      <c r="K89" s="731">
        <v>63</v>
      </c>
      <c r="L89" s="731"/>
      <c r="M89" s="731"/>
      <c r="N89" s="731"/>
      <c r="O89" s="731"/>
      <c r="P89" s="731"/>
      <c r="Q89" s="731"/>
      <c r="R89" s="731"/>
      <c r="S89" s="731"/>
      <c r="T89" s="731"/>
      <c r="U89" s="731"/>
      <c r="V89" s="731"/>
      <c r="W89" s="731"/>
      <c r="X89" s="731"/>
      <c r="Y89" s="731"/>
      <c r="Z89" s="731"/>
      <c r="AA89" s="727">
        <v>0</v>
      </c>
      <c r="AB89" s="727">
        <v>0</v>
      </c>
      <c r="AC89" s="727">
        <v>63</v>
      </c>
      <c r="AD89" s="731" t="s">
        <v>618</v>
      </c>
      <c r="AE89" s="731" t="s">
        <v>880</v>
      </c>
      <c r="AI89" s="388"/>
    </row>
    <row r="90" spans="1:35" ht="33.75">
      <c r="A90" s="917">
        <v>37</v>
      </c>
      <c r="B90" s="745" t="s">
        <v>702</v>
      </c>
      <c r="C90" s="920" t="s">
        <v>225</v>
      </c>
      <c r="D90" s="918">
        <v>2017</v>
      </c>
      <c r="E90" s="741" t="s">
        <v>86</v>
      </c>
      <c r="F90" s="731"/>
      <c r="G90" s="731"/>
      <c r="H90" s="731"/>
      <c r="I90" s="731"/>
      <c r="J90" s="731">
        <v>25</v>
      </c>
      <c r="K90" s="731"/>
      <c r="L90" s="731"/>
      <c r="M90" s="731"/>
      <c r="N90" s="731"/>
      <c r="O90" s="731"/>
      <c r="P90" s="731"/>
      <c r="Q90" s="731"/>
      <c r="R90" s="731"/>
      <c r="S90" s="731"/>
      <c r="T90" s="731"/>
      <c r="U90" s="731"/>
      <c r="V90" s="731"/>
      <c r="W90" s="731"/>
      <c r="X90" s="731"/>
      <c r="Y90" s="731"/>
      <c r="Z90" s="731"/>
      <c r="AA90" s="727">
        <v>0</v>
      </c>
      <c r="AB90" s="727">
        <v>25</v>
      </c>
      <c r="AC90" s="727">
        <v>0</v>
      </c>
      <c r="AD90" s="920" t="s">
        <v>56</v>
      </c>
      <c r="AE90" s="920" t="s">
        <v>680</v>
      </c>
      <c r="AF90" s="389"/>
      <c r="AG90" s="389"/>
      <c r="AH90" s="389"/>
    </row>
    <row r="91" spans="1:35" s="388" customFormat="1" ht="35.25" customHeight="1">
      <c r="A91" s="921"/>
      <c r="B91" s="725" t="s">
        <v>703</v>
      </c>
      <c r="C91" s="812"/>
      <c r="D91" s="921"/>
      <c r="E91" s="741" t="s">
        <v>255</v>
      </c>
      <c r="F91" s="731"/>
      <c r="G91" s="731"/>
      <c r="H91" s="731"/>
      <c r="I91" s="731">
        <v>0.8</v>
      </c>
      <c r="J91" s="731"/>
      <c r="K91" s="731"/>
      <c r="L91" s="731"/>
      <c r="M91" s="731"/>
      <c r="N91" s="731"/>
      <c r="O91" s="731"/>
      <c r="P91" s="731"/>
      <c r="Q91" s="731"/>
      <c r="R91" s="731"/>
      <c r="S91" s="731"/>
      <c r="T91" s="731"/>
      <c r="U91" s="731"/>
      <c r="V91" s="731"/>
      <c r="W91" s="731"/>
      <c r="X91" s="731"/>
      <c r="Y91" s="731"/>
      <c r="Z91" s="731"/>
      <c r="AA91" s="727">
        <v>0.8</v>
      </c>
      <c r="AB91" s="727">
        <v>0</v>
      </c>
      <c r="AC91" s="727">
        <v>0</v>
      </c>
      <c r="AD91" s="812"/>
      <c r="AE91" s="812"/>
    </row>
    <row r="92" spans="1:35" s="388" customFormat="1" ht="100.5" customHeight="1">
      <c r="A92" s="739">
        <v>38</v>
      </c>
      <c r="B92" s="745" t="s">
        <v>259</v>
      </c>
      <c r="C92" s="724" t="s">
        <v>240</v>
      </c>
      <c r="D92" s="341" t="s">
        <v>789</v>
      </c>
      <c r="E92" s="751" t="s">
        <v>790</v>
      </c>
      <c r="F92" s="731"/>
      <c r="G92" s="731"/>
      <c r="H92" s="731"/>
      <c r="I92" s="731"/>
      <c r="J92" s="731"/>
      <c r="K92" s="731"/>
      <c r="L92" s="731">
        <v>167.7</v>
      </c>
      <c r="M92" s="731"/>
      <c r="N92" s="731"/>
      <c r="O92" s="731">
        <v>77.88</v>
      </c>
      <c r="P92" s="731"/>
      <c r="Q92" s="731"/>
      <c r="R92" s="731"/>
      <c r="S92" s="731"/>
      <c r="T92" s="731"/>
      <c r="U92" s="731"/>
      <c r="V92" s="731"/>
      <c r="W92" s="731"/>
      <c r="X92" s="731"/>
      <c r="Y92" s="731"/>
      <c r="Z92" s="731"/>
      <c r="AA92" s="727">
        <v>245.57999999999998</v>
      </c>
      <c r="AB92" s="727">
        <v>0</v>
      </c>
      <c r="AC92" s="727">
        <v>0</v>
      </c>
      <c r="AD92" s="724" t="s">
        <v>618</v>
      </c>
      <c r="AE92" s="724" t="s">
        <v>704</v>
      </c>
    </row>
    <row r="93" spans="1:35" ht="96.75" customHeight="1">
      <c r="A93" s="739">
        <v>39</v>
      </c>
      <c r="B93" s="742" t="s">
        <v>596</v>
      </c>
      <c r="C93" s="739" t="s">
        <v>266</v>
      </c>
      <c r="D93" s="748" t="s">
        <v>903</v>
      </c>
      <c r="E93" s="741" t="s">
        <v>599</v>
      </c>
      <c r="F93" s="731"/>
      <c r="G93" s="731"/>
      <c r="H93" s="731"/>
      <c r="I93" s="731"/>
      <c r="J93" s="731"/>
      <c r="K93" s="731"/>
      <c r="L93" s="731"/>
      <c r="M93" s="731"/>
      <c r="N93" s="731"/>
      <c r="O93" s="731"/>
      <c r="P93" s="731"/>
      <c r="Q93" s="731"/>
      <c r="R93" s="731"/>
      <c r="S93" s="731"/>
      <c r="T93" s="731"/>
      <c r="U93" s="731"/>
      <c r="V93" s="731"/>
      <c r="W93" s="731"/>
      <c r="X93" s="731"/>
      <c r="Y93" s="731"/>
      <c r="Z93" s="731"/>
      <c r="AA93" s="727">
        <v>0</v>
      </c>
      <c r="AB93" s="727">
        <v>0</v>
      </c>
      <c r="AC93" s="727">
        <v>0</v>
      </c>
      <c r="AD93" s="731" t="s">
        <v>1109</v>
      </c>
      <c r="AE93" s="726" t="s">
        <v>681</v>
      </c>
      <c r="AF93" s="389"/>
      <c r="AG93" s="389"/>
      <c r="AH93" s="389"/>
    </row>
    <row r="94" spans="1:35" s="388" customFormat="1" ht="56.25">
      <c r="A94" s="730"/>
      <c r="B94" s="124" t="s">
        <v>147</v>
      </c>
      <c r="C94" s="730"/>
      <c r="D94" s="730"/>
      <c r="E94" s="730"/>
      <c r="F94" s="391">
        <v>0</v>
      </c>
      <c r="G94" s="391">
        <v>0</v>
      </c>
      <c r="H94" s="391">
        <v>0</v>
      </c>
      <c r="I94" s="391">
        <v>0</v>
      </c>
      <c r="J94" s="391">
        <v>0</v>
      </c>
      <c r="K94" s="391">
        <v>0</v>
      </c>
      <c r="L94" s="391">
        <v>0</v>
      </c>
      <c r="M94" s="391">
        <v>0</v>
      </c>
      <c r="N94" s="391">
        <v>0</v>
      </c>
      <c r="O94" s="391">
        <v>0</v>
      </c>
      <c r="P94" s="391">
        <v>0</v>
      </c>
      <c r="Q94" s="391">
        <v>0</v>
      </c>
      <c r="R94" s="391">
        <v>0</v>
      </c>
      <c r="S94" s="391">
        <v>0</v>
      </c>
      <c r="T94" s="391">
        <v>0</v>
      </c>
      <c r="U94" s="391">
        <v>0</v>
      </c>
      <c r="V94" s="391">
        <v>0</v>
      </c>
      <c r="W94" s="391">
        <v>0</v>
      </c>
      <c r="X94" s="391">
        <v>450</v>
      </c>
      <c r="Y94" s="391">
        <v>0</v>
      </c>
      <c r="Z94" s="391">
        <v>360</v>
      </c>
      <c r="AA94" s="391">
        <v>450</v>
      </c>
      <c r="AB94" s="391">
        <v>0</v>
      </c>
      <c r="AC94" s="391">
        <v>360</v>
      </c>
      <c r="AD94" s="730"/>
      <c r="AE94" s="730"/>
      <c r="AF94" s="389"/>
      <c r="AG94" s="389"/>
      <c r="AH94" s="389"/>
    </row>
    <row r="95" spans="1:35" s="388" customFormat="1" ht="56.25">
      <c r="A95" s="730"/>
      <c r="B95" s="124" t="s">
        <v>85</v>
      </c>
      <c r="C95" s="730"/>
      <c r="D95" s="730"/>
      <c r="E95" s="730"/>
      <c r="F95" s="689">
        <v>919.6</v>
      </c>
      <c r="G95" s="391">
        <v>626</v>
      </c>
      <c r="H95" s="391">
        <v>300</v>
      </c>
      <c r="I95" s="689">
        <v>388.90000000000003</v>
      </c>
      <c r="J95" s="391">
        <v>150</v>
      </c>
      <c r="K95" s="391">
        <v>63</v>
      </c>
      <c r="L95" s="689">
        <v>167.7</v>
      </c>
      <c r="M95" s="391">
        <v>0</v>
      </c>
      <c r="N95" s="391">
        <v>0</v>
      </c>
      <c r="O95" s="689">
        <v>77.88</v>
      </c>
      <c r="P95" s="391">
        <v>0</v>
      </c>
      <c r="Q95" s="391">
        <v>0</v>
      </c>
      <c r="R95" s="689">
        <v>33</v>
      </c>
      <c r="S95" s="391">
        <v>126</v>
      </c>
      <c r="T95" s="391">
        <v>0</v>
      </c>
      <c r="U95" s="689">
        <v>0</v>
      </c>
      <c r="V95" s="391">
        <v>0</v>
      </c>
      <c r="W95" s="391">
        <v>0</v>
      </c>
      <c r="X95" s="689">
        <v>0</v>
      </c>
      <c r="Y95" s="391">
        <v>0</v>
      </c>
      <c r="Z95" s="391">
        <v>0</v>
      </c>
      <c r="AA95" s="689">
        <v>1587.08</v>
      </c>
      <c r="AB95" s="391">
        <v>902</v>
      </c>
      <c r="AC95" s="391">
        <v>363</v>
      </c>
      <c r="AD95" s="126"/>
      <c r="AE95" s="730"/>
      <c r="AF95" s="389"/>
      <c r="AG95" s="389"/>
      <c r="AH95" s="389"/>
    </row>
    <row r="96" spans="1:35">
      <c r="A96" s="736"/>
      <c r="B96" s="789" t="s">
        <v>1251</v>
      </c>
      <c r="C96" s="789"/>
      <c r="D96" s="789"/>
      <c r="E96" s="789"/>
      <c r="F96" s="789"/>
      <c r="G96" s="789"/>
      <c r="H96" s="789"/>
      <c r="I96" s="789"/>
      <c r="J96" s="789"/>
      <c r="K96" s="789"/>
      <c r="L96" s="789"/>
      <c r="M96" s="789"/>
      <c r="N96" s="789"/>
      <c r="O96" s="789"/>
      <c r="P96" s="789"/>
      <c r="Q96" s="789"/>
      <c r="R96" s="789"/>
      <c r="S96" s="789"/>
      <c r="T96" s="789"/>
      <c r="U96" s="789"/>
      <c r="V96" s="789"/>
      <c r="W96" s="789"/>
      <c r="X96" s="789"/>
      <c r="Y96" s="789"/>
      <c r="Z96" s="789"/>
      <c r="AA96" s="789"/>
      <c r="AB96" s="789"/>
      <c r="AC96" s="789"/>
      <c r="AD96" s="789"/>
      <c r="AE96" s="790"/>
      <c r="AF96" s="389"/>
      <c r="AG96" s="389"/>
      <c r="AH96" s="389"/>
    </row>
    <row r="97" spans="1:586">
      <c r="A97" s="737"/>
      <c r="B97" s="928" t="s">
        <v>1</v>
      </c>
      <c r="C97" s="928"/>
      <c r="D97" s="928"/>
      <c r="E97" s="928"/>
      <c r="F97" s="928"/>
      <c r="G97" s="928"/>
      <c r="H97" s="928"/>
      <c r="I97" s="928"/>
      <c r="J97" s="928"/>
      <c r="K97" s="928"/>
      <c r="L97" s="928"/>
      <c r="M97" s="928"/>
      <c r="N97" s="928"/>
      <c r="O97" s="928"/>
      <c r="P97" s="928"/>
      <c r="Q97" s="928"/>
      <c r="R97" s="928"/>
      <c r="S97" s="928"/>
      <c r="T97" s="928"/>
      <c r="U97" s="928"/>
      <c r="V97" s="928"/>
      <c r="W97" s="928"/>
      <c r="X97" s="928"/>
      <c r="Y97" s="928"/>
      <c r="Z97" s="928"/>
      <c r="AA97" s="928"/>
      <c r="AB97" s="928"/>
      <c r="AC97" s="928"/>
      <c r="AD97" s="928"/>
      <c r="AE97" s="929"/>
      <c r="AF97" s="389"/>
      <c r="AG97" s="389"/>
      <c r="AH97" s="389"/>
    </row>
    <row r="98" spans="1:586" ht="45">
      <c r="A98" s="723">
        <v>40</v>
      </c>
      <c r="B98" s="175" t="s">
        <v>348</v>
      </c>
      <c r="C98" s="731" t="s">
        <v>240</v>
      </c>
      <c r="D98" s="733">
        <v>2022</v>
      </c>
      <c r="E98" s="733" t="s">
        <v>108</v>
      </c>
      <c r="F98" s="731"/>
      <c r="G98" s="731"/>
      <c r="H98" s="731"/>
      <c r="I98" s="731"/>
      <c r="J98" s="731"/>
      <c r="K98" s="731"/>
      <c r="L98" s="731"/>
      <c r="M98" s="731"/>
      <c r="N98" s="731"/>
      <c r="O98" s="731"/>
      <c r="P98" s="731"/>
      <c r="Q98" s="731"/>
      <c r="R98" s="731"/>
      <c r="S98" s="731"/>
      <c r="T98" s="731"/>
      <c r="U98" s="731"/>
      <c r="V98" s="731"/>
      <c r="W98" s="731"/>
      <c r="X98" s="731"/>
      <c r="Y98" s="731">
        <v>80</v>
      </c>
      <c r="Z98" s="731"/>
      <c r="AA98" s="727">
        <v>0</v>
      </c>
      <c r="AB98" s="727">
        <v>80</v>
      </c>
      <c r="AC98" s="727">
        <v>0</v>
      </c>
      <c r="AD98" s="731" t="s">
        <v>618</v>
      </c>
      <c r="AE98" s="731" t="s">
        <v>254</v>
      </c>
      <c r="AF98" s="389"/>
      <c r="AG98" s="389"/>
      <c r="AH98" s="389"/>
    </row>
    <row r="99" spans="1:586" ht="90">
      <c r="A99" s="723">
        <v>41</v>
      </c>
      <c r="B99" s="175" t="s">
        <v>1047</v>
      </c>
      <c r="C99" s="731" t="s">
        <v>332</v>
      </c>
      <c r="D99" s="733">
        <v>2022</v>
      </c>
      <c r="E99" s="733" t="s">
        <v>600</v>
      </c>
      <c r="F99" s="731"/>
      <c r="G99" s="731"/>
      <c r="H99" s="731"/>
      <c r="I99" s="731"/>
      <c r="J99" s="731"/>
      <c r="K99" s="731"/>
      <c r="L99" s="731"/>
      <c r="M99" s="731"/>
      <c r="N99" s="731"/>
      <c r="O99" s="731"/>
      <c r="P99" s="731"/>
      <c r="Q99" s="731"/>
      <c r="R99" s="731"/>
      <c r="S99" s="731"/>
      <c r="T99" s="731"/>
      <c r="U99" s="731"/>
      <c r="V99" s="731"/>
      <c r="W99" s="731"/>
      <c r="X99" s="731"/>
      <c r="Y99" s="731">
        <v>250</v>
      </c>
      <c r="Z99" s="731"/>
      <c r="AA99" s="727">
        <v>0</v>
      </c>
      <c r="AB99" s="727">
        <v>250</v>
      </c>
      <c r="AC99" s="727">
        <v>0</v>
      </c>
      <c r="AD99" s="731" t="s">
        <v>618</v>
      </c>
      <c r="AE99" s="731" t="s">
        <v>1046</v>
      </c>
      <c r="AF99" s="389"/>
      <c r="AG99" s="389"/>
      <c r="AH99" s="389"/>
    </row>
    <row r="100" spans="1:586" ht="45">
      <c r="A100" s="723">
        <v>42</v>
      </c>
      <c r="B100" s="175" t="s">
        <v>349</v>
      </c>
      <c r="C100" s="731" t="s">
        <v>238</v>
      </c>
      <c r="D100" s="733">
        <v>2020</v>
      </c>
      <c r="E100" s="733" t="s">
        <v>142</v>
      </c>
      <c r="F100" s="731"/>
      <c r="G100" s="731"/>
      <c r="H100" s="731"/>
      <c r="I100" s="731"/>
      <c r="J100" s="731"/>
      <c r="K100" s="731"/>
      <c r="L100" s="731"/>
      <c r="M100" s="731"/>
      <c r="N100" s="731"/>
      <c r="O100" s="731"/>
      <c r="P100" s="731"/>
      <c r="Q100" s="731"/>
      <c r="R100" s="731"/>
      <c r="S100" s="731"/>
      <c r="T100" s="731"/>
      <c r="U100" s="731"/>
      <c r="V100" s="731"/>
      <c r="W100" s="731"/>
      <c r="X100" s="731"/>
      <c r="Y100" s="731">
        <v>250</v>
      </c>
      <c r="Z100" s="731"/>
      <c r="AA100" s="727">
        <v>0</v>
      </c>
      <c r="AB100" s="727">
        <v>250</v>
      </c>
      <c r="AC100" s="727">
        <v>0</v>
      </c>
      <c r="AD100" s="731" t="s">
        <v>618</v>
      </c>
      <c r="AE100" s="731" t="s">
        <v>254</v>
      </c>
      <c r="AF100" s="389"/>
      <c r="AG100" s="389"/>
      <c r="AH100" s="389"/>
    </row>
    <row r="101" spans="1:586" ht="67.5">
      <c r="A101" s="723">
        <v>43</v>
      </c>
      <c r="B101" s="175" t="s">
        <v>792</v>
      </c>
      <c r="C101" s="731" t="s">
        <v>225</v>
      </c>
      <c r="D101" s="733">
        <v>2022</v>
      </c>
      <c r="E101" s="733" t="s">
        <v>108</v>
      </c>
      <c r="F101" s="731"/>
      <c r="G101" s="731"/>
      <c r="H101" s="731"/>
      <c r="I101" s="731"/>
      <c r="J101" s="731"/>
      <c r="K101" s="731"/>
      <c r="L101" s="731"/>
      <c r="M101" s="731"/>
      <c r="N101" s="731"/>
      <c r="O101" s="731"/>
      <c r="P101" s="731"/>
      <c r="Q101" s="731"/>
      <c r="R101" s="731"/>
      <c r="S101" s="731"/>
      <c r="T101" s="731"/>
      <c r="U101" s="731"/>
      <c r="V101" s="731"/>
      <c r="W101" s="731"/>
      <c r="X101" s="731"/>
      <c r="Y101" s="731">
        <v>80</v>
      </c>
      <c r="Z101" s="731"/>
      <c r="AA101" s="727">
        <v>0</v>
      </c>
      <c r="AB101" s="727">
        <v>80</v>
      </c>
      <c r="AC101" s="727">
        <v>0</v>
      </c>
      <c r="AD101" s="731" t="s">
        <v>618</v>
      </c>
      <c r="AE101" s="731" t="s">
        <v>824</v>
      </c>
      <c r="AF101" s="389"/>
      <c r="AG101" s="389"/>
      <c r="AH101" s="389"/>
    </row>
    <row r="102" spans="1:586" ht="67.5">
      <c r="A102" s="723">
        <v>44</v>
      </c>
      <c r="B102" s="175" t="s">
        <v>793</v>
      </c>
      <c r="C102" s="731" t="s">
        <v>225</v>
      </c>
      <c r="D102" s="733">
        <v>2022</v>
      </c>
      <c r="E102" s="733" t="s">
        <v>35</v>
      </c>
      <c r="F102" s="731"/>
      <c r="G102" s="731"/>
      <c r="H102" s="731"/>
      <c r="I102" s="731"/>
      <c r="J102" s="731"/>
      <c r="K102" s="731"/>
      <c r="L102" s="731"/>
      <c r="M102" s="731"/>
      <c r="N102" s="731"/>
      <c r="O102" s="731"/>
      <c r="P102" s="731"/>
      <c r="Q102" s="731"/>
      <c r="R102" s="731"/>
      <c r="S102" s="731"/>
      <c r="T102" s="731"/>
      <c r="U102" s="731"/>
      <c r="V102" s="731"/>
      <c r="W102" s="731"/>
      <c r="X102" s="731"/>
      <c r="Y102" s="731">
        <v>50</v>
      </c>
      <c r="Z102" s="731"/>
      <c r="AA102" s="727">
        <v>0</v>
      </c>
      <c r="AB102" s="727">
        <v>50</v>
      </c>
      <c r="AC102" s="727">
        <v>0</v>
      </c>
      <c r="AD102" s="731" t="s">
        <v>618</v>
      </c>
      <c r="AE102" s="731" t="s">
        <v>824</v>
      </c>
      <c r="AF102" s="389"/>
      <c r="AG102" s="389"/>
      <c r="AH102" s="389"/>
    </row>
    <row r="103" spans="1:586" ht="63" customHeight="1">
      <c r="A103" s="723">
        <v>45</v>
      </c>
      <c r="B103" s="175" t="s">
        <v>797</v>
      </c>
      <c r="C103" s="731" t="s">
        <v>225</v>
      </c>
      <c r="D103" s="733">
        <v>2022</v>
      </c>
      <c r="E103" s="733" t="s">
        <v>35</v>
      </c>
      <c r="F103" s="731"/>
      <c r="G103" s="731"/>
      <c r="H103" s="731"/>
      <c r="I103" s="731"/>
      <c r="J103" s="731"/>
      <c r="K103" s="731"/>
      <c r="L103" s="731"/>
      <c r="M103" s="731"/>
      <c r="N103" s="731"/>
      <c r="O103" s="731"/>
      <c r="P103" s="731"/>
      <c r="Q103" s="731"/>
      <c r="R103" s="731"/>
      <c r="S103" s="731"/>
      <c r="T103" s="731"/>
      <c r="U103" s="731"/>
      <c r="V103" s="731"/>
      <c r="W103" s="731"/>
      <c r="X103" s="731"/>
      <c r="Y103" s="731">
        <v>50</v>
      </c>
      <c r="Z103" s="731"/>
      <c r="AA103" s="727">
        <v>0</v>
      </c>
      <c r="AB103" s="727">
        <v>50</v>
      </c>
      <c r="AC103" s="727">
        <v>0</v>
      </c>
      <c r="AD103" s="731" t="s">
        <v>618</v>
      </c>
      <c r="AE103" s="731" t="s">
        <v>824</v>
      </c>
      <c r="AF103" s="389"/>
      <c r="AG103" s="389"/>
      <c r="AH103" s="389"/>
    </row>
    <row r="104" spans="1:586" s="259" customFormat="1" ht="64.5" customHeight="1">
      <c r="A104" s="723">
        <v>46</v>
      </c>
      <c r="B104" s="175" t="s">
        <v>546</v>
      </c>
      <c r="C104" s="731" t="s">
        <v>249</v>
      </c>
      <c r="D104" s="733">
        <v>2019</v>
      </c>
      <c r="E104" s="733" t="s">
        <v>108</v>
      </c>
      <c r="F104" s="731"/>
      <c r="G104" s="731"/>
      <c r="H104" s="731"/>
      <c r="I104" s="731"/>
      <c r="J104" s="731"/>
      <c r="K104" s="731"/>
      <c r="L104" s="731"/>
      <c r="M104" s="731"/>
      <c r="N104" s="731"/>
      <c r="O104" s="731"/>
      <c r="P104" s="731">
        <v>80</v>
      </c>
      <c r="Q104" s="731"/>
      <c r="R104" s="731"/>
      <c r="S104" s="731"/>
      <c r="T104" s="731"/>
      <c r="U104" s="731"/>
      <c r="V104" s="731"/>
      <c r="W104" s="731"/>
      <c r="X104" s="731"/>
      <c r="Y104" s="731"/>
      <c r="Z104" s="731"/>
      <c r="AA104" s="727">
        <v>0</v>
      </c>
      <c r="AB104" s="727">
        <v>80</v>
      </c>
      <c r="AC104" s="727">
        <v>0</v>
      </c>
      <c r="AD104" s="731" t="s">
        <v>618</v>
      </c>
      <c r="AE104" s="724" t="s">
        <v>825</v>
      </c>
      <c r="AF104" s="389"/>
      <c r="AG104" s="389"/>
      <c r="AH104" s="389"/>
      <c r="AI104" s="388"/>
      <c r="AJ104" s="388"/>
      <c r="AK104" s="388"/>
      <c r="AL104" s="388"/>
      <c r="AM104" s="388"/>
      <c r="AN104" s="388"/>
      <c r="AO104" s="388"/>
      <c r="AP104" s="388"/>
      <c r="AQ104" s="388"/>
      <c r="AR104" s="388"/>
      <c r="AS104" s="388"/>
      <c r="AT104" s="388"/>
      <c r="AU104" s="388"/>
      <c r="AV104" s="388"/>
      <c r="AW104" s="388"/>
      <c r="AX104" s="388"/>
      <c r="AY104" s="388"/>
      <c r="AZ104" s="388"/>
      <c r="BA104" s="388"/>
      <c r="BB104" s="388"/>
      <c r="BC104" s="388"/>
      <c r="BD104" s="388"/>
      <c r="BE104" s="388"/>
      <c r="BF104" s="388"/>
      <c r="BG104" s="388"/>
      <c r="BH104" s="388"/>
      <c r="BI104" s="388"/>
      <c r="BJ104" s="388"/>
      <c r="BK104" s="388"/>
      <c r="BL104" s="388"/>
      <c r="BM104" s="388"/>
      <c r="BN104" s="388"/>
      <c r="BO104" s="388"/>
      <c r="BP104" s="388"/>
      <c r="BQ104" s="388"/>
      <c r="BR104" s="388"/>
      <c r="BS104" s="388"/>
      <c r="BT104" s="388"/>
      <c r="BU104" s="388"/>
      <c r="BV104" s="388"/>
      <c r="BW104" s="388"/>
      <c r="BX104" s="388"/>
      <c r="BY104" s="388"/>
      <c r="BZ104" s="388"/>
      <c r="CA104" s="388"/>
      <c r="CB104" s="388"/>
      <c r="CC104" s="388"/>
      <c r="CD104" s="388"/>
      <c r="CE104" s="388"/>
      <c r="CF104" s="388"/>
      <c r="CG104" s="388"/>
      <c r="CH104" s="388"/>
      <c r="CI104" s="388"/>
      <c r="CJ104" s="388"/>
      <c r="CK104" s="388"/>
      <c r="CL104" s="388"/>
      <c r="CM104" s="388"/>
      <c r="CN104" s="388"/>
      <c r="CO104" s="388"/>
      <c r="CP104" s="388"/>
      <c r="CQ104" s="388"/>
      <c r="CR104" s="388"/>
      <c r="CS104" s="388"/>
      <c r="CT104" s="388"/>
      <c r="CU104" s="388"/>
      <c r="CV104" s="388"/>
      <c r="CW104" s="388"/>
      <c r="CX104" s="388"/>
      <c r="CY104" s="388"/>
      <c r="CZ104" s="388"/>
      <c r="DA104" s="388"/>
      <c r="DB104" s="388"/>
      <c r="DC104" s="388"/>
      <c r="DD104" s="388"/>
      <c r="DE104" s="388"/>
      <c r="DF104" s="388"/>
      <c r="DG104" s="388"/>
      <c r="DH104" s="388"/>
      <c r="DI104" s="388"/>
      <c r="DJ104" s="388"/>
      <c r="DK104" s="388"/>
      <c r="DL104" s="388"/>
      <c r="DM104" s="388"/>
      <c r="DN104" s="388"/>
      <c r="DO104" s="388"/>
      <c r="DP104" s="388"/>
      <c r="DQ104" s="388"/>
      <c r="DR104" s="388"/>
      <c r="DS104" s="388"/>
      <c r="DT104" s="388"/>
      <c r="DU104" s="388"/>
      <c r="DV104" s="388"/>
      <c r="DW104" s="388"/>
      <c r="DX104" s="388"/>
      <c r="DY104" s="388"/>
      <c r="DZ104" s="388"/>
      <c r="EA104" s="388"/>
      <c r="EB104" s="388"/>
      <c r="EC104" s="388"/>
      <c r="ED104" s="388"/>
      <c r="EE104" s="388"/>
      <c r="EF104" s="388"/>
      <c r="EG104" s="388"/>
      <c r="EH104" s="388"/>
      <c r="EI104" s="388"/>
      <c r="EJ104" s="388"/>
      <c r="EK104" s="388"/>
      <c r="EL104" s="388"/>
      <c r="EM104" s="388"/>
      <c r="EN104" s="388"/>
      <c r="EO104" s="388"/>
      <c r="EP104" s="388"/>
      <c r="EQ104" s="388"/>
      <c r="ER104" s="388"/>
      <c r="ES104" s="388"/>
      <c r="ET104" s="388"/>
      <c r="EU104" s="388"/>
      <c r="EV104" s="388"/>
      <c r="EW104" s="388"/>
      <c r="EX104" s="388"/>
      <c r="EY104" s="388"/>
      <c r="EZ104" s="388"/>
      <c r="FA104" s="388"/>
      <c r="FB104" s="388"/>
      <c r="FC104" s="388"/>
      <c r="FD104" s="388"/>
      <c r="FE104" s="388"/>
      <c r="FF104" s="388"/>
      <c r="FG104" s="388"/>
      <c r="FH104" s="388"/>
      <c r="FI104" s="388"/>
      <c r="FJ104" s="388"/>
      <c r="FK104" s="388"/>
      <c r="FL104" s="388"/>
      <c r="FM104" s="388"/>
      <c r="FN104" s="388"/>
      <c r="FO104" s="388"/>
      <c r="FP104" s="388"/>
      <c r="FQ104" s="388"/>
      <c r="FR104" s="388"/>
      <c r="FS104" s="388"/>
      <c r="FT104" s="388"/>
      <c r="FU104" s="388"/>
      <c r="FV104" s="388"/>
      <c r="FW104" s="388"/>
      <c r="FX104" s="388"/>
      <c r="FY104" s="388"/>
      <c r="FZ104" s="388"/>
      <c r="GA104" s="388"/>
      <c r="GB104" s="388"/>
      <c r="GC104" s="388"/>
      <c r="GD104" s="388"/>
      <c r="GE104" s="388"/>
      <c r="GF104" s="388"/>
      <c r="GG104" s="388"/>
      <c r="GH104" s="388"/>
      <c r="GI104" s="388"/>
      <c r="GJ104" s="388"/>
      <c r="GK104" s="388"/>
      <c r="GL104" s="388"/>
      <c r="GM104" s="388"/>
      <c r="GN104" s="388"/>
      <c r="GO104" s="388"/>
      <c r="GP104" s="388"/>
      <c r="GQ104" s="388"/>
      <c r="GR104" s="388"/>
      <c r="GS104" s="388"/>
      <c r="GT104" s="388"/>
      <c r="GU104" s="388"/>
      <c r="GV104" s="388"/>
      <c r="GW104" s="388"/>
      <c r="GX104" s="388"/>
      <c r="GY104" s="388"/>
      <c r="GZ104" s="388"/>
      <c r="HA104" s="388"/>
      <c r="HB104" s="388"/>
      <c r="HC104" s="388"/>
      <c r="HD104" s="388"/>
      <c r="HE104" s="388"/>
      <c r="HF104" s="388"/>
      <c r="HG104" s="388"/>
      <c r="HH104" s="388"/>
      <c r="HI104" s="388"/>
      <c r="HJ104" s="388"/>
      <c r="HK104" s="388"/>
      <c r="HL104" s="388"/>
      <c r="HM104" s="388"/>
      <c r="HN104" s="388"/>
      <c r="HO104" s="388"/>
      <c r="HP104" s="388"/>
      <c r="HQ104" s="388"/>
      <c r="HR104" s="388"/>
      <c r="HS104" s="388"/>
      <c r="HT104" s="388"/>
      <c r="HU104" s="388"/>
      <c r="HV104" s="388"/>
      <c r="HW104" s="388"/>
      <c r="HX104" s="388"/>
      <c r="HY104" s="388"/>
      <c r="HZ104" s="388"/>
      <c r="IA104" s="388"/>
      <c r="IB104" s="388"/>
      <c r="IC104" s="388"/>
      <c r="ID104" s="388"/>
      <c r="IE104" s="388"/>
      <c r="IF104" s="388"/>
      <c r="IG104" s="388"/>
      <c r="IH104" s="388"/>
      <c r="II104" s="388"/>
      <c r="IJ104" s="388"/>
      <c r="IK104" s="388"/>
      <c r="IL104" s="388"/>
      <c r="IM104" s="388"/>
      <c r="IN104" s="388"/>
      <c r="IO104" s="388"/>
      <c r="IP104" s="388"/>
      <c r="IQ104" s="388"/>
      <c r="IR104" s="388"/>
      <c r="IS104" s="388"/>
      <c r="IT104" s="388"/>
      <c r="IU104" s="388"/>
      <c r="IV104" s="388"/>
      <c r="IW104" s="388"/>
      <c r="IX104" s="388"/>
      <c r="IY104" s="388"/>
      <c r="IZ104" s="388"/>
      <c r="JA104" s="388"/>
      <c r="JB104" s="388"/>
      <c r="JC104" s="388"/>
      <c r="JD104" s="388"/>
      <c r="JE104" s="388"/>
      <c r="JF104" s="388"/>
      <c r="JG104" s="388"/>
      <c r="JH104" s="388"/>
      <c r="JI104" s="388"/>
      <c r="JJ104" s="388"/>
      <c r="JK104" s="388"/>
      <c r="JL104" s="388"/>
      <c r="JM104" s="388"/>
      <c r="JN104" s="388"/>
      <c r="JO104" s="388"/>
      <c r="JP104" s="388"/>
      <c r="JQ104" s="388"/>
      <c r="JR104" s="388"/>
      <c r="JS104" s="388"/>
      <c r="JT104" s="388"/>
      <c r="JU104" s="388"/>
      <c r="JV104" s="388"/>
      <c r="JW104" s="388"/>
      <c r="JX104" s="388"/>
      <c r="JY104" s="388"/>
      <c r="JZ104" s="388"/>
      <c r="KA104" s="388"/>
      <c r="KB104" s="388"/>
      <c r="KC104" s="388"/>
      <c r="KD104" s="388"/>
      <c r="KE104" s="388"/>
      <c r="KF104" s="388"/>
      <c r="KG104" s="388"/>
      <c r="KH104" s="388"/>
      <c r="KI104" s="388"/>
      <c r="KJ104" s="388"/>
      <c r="KK104" s="388"/>
      <c r="KL104" s="388"/>
      <c r="KM104" s="388"/>
      <c r="KN104" s="388"/>
      <c r="KO104" s="388"/>
      <c r="KP104" s="388"/>
      <c r="KQ104" s="388"/>
      <c r="KR104" s="388"/>
      <c r="KS104" s="388"/>
      <c r="KT104" s="388"/>
      <c r="KU104" s="388"/>
      <c r="KV104" s="388"/>
      <c r="KW104" s="388"/>
      <c r="KX104" s="388"/>
      <c r="KY104" s="388"/>
      <c r="KZ104" s="388"/>
      <c r="LA104" s="388"/>
      <c r="LB104" s="388"/>
      <c r="LC104" s="388"/>
      <c r="LD104" s="388"/>
      <c r="LE104" s="388"/>
      <c r="LF104" s="388"/>
      <c r="LG104" s="388"/>
      <c r="LH104" s="388"/>
      <c r="LI104" s="388"/>
      <c r="LJ104" s="388"/>
      <c r="LK104" s="388"/>
      <c r="LL104" s="388"/>
      <c r="LM104" s="388"/>
      <c r="LN104" s="388"/>
      <c r="LO104" s="388"/>
      <c r="LP104" s="388"/>
      <c r="LQ104" s="388"/>
      <c r="LR104" s="388"/>
      <c r="LS104" s="388"/>
      <c r="LT104" s="388"/>
      <c r="LU104" s="388"/>
      <c r="LV104" s="388"/>
      <c r="LW104" s="388"/>
      <c r="LX104" s="388"/>
      <c r="LY104" s="388"/>
      <c r="LZ104" s="388"/>
      <c r="MA104" s="388"/>
      <c r="MB104" s="388"/>
      <c r="MC104" s="388"/>
      <c r="MD104" s="388"/>
      <c r="ME104" s="388"/>
      <c r="MF104" s="388"/>
      <c r="MG104" s="388"/>
      <c r="MH104" s="388"/>
      <c r="MI104" s="388"/>
      <c r="MJ104" s="388"/>
      <c r="MK104" s="388"/>
      <c r="ML104" s="388"/>
      <c r="MM104" s="388"/>
      <c r="MN104" s="388"/>
      <c r="MO104" s="388"/>
      <c r="MP104" s="388"/>
      <c r="MQ104" s="388"/>
      <c r="MR104" s="388"/>
      <c r="MS104" s="388"/>
      <c r="MT104" s="388"/>
      <c r="MU104" s="388"/>
      <c r="MV104" s="388"/>
      <c r="MW104" s="388"/>
      <c r="MX104" s="388"/>
      <c r="MY104" s="388"/>
      <c r="MZ104" s="388"/>
      <c r="NA104" s="388"/>
      <c r="NB104" s="388"/>
      <c r="NC104" s="388"/>
      <c r="ND104" s="388"/>
      <c r="NE104" s="388"/>
      <c r="NF104" s="388"/>
      <c r="NG104" s="388"/>
      <c r="NH104" s="388"/>
      <c r="NI104" s="388"/>
      <c r="NJ104" s="388"/>
      <c r="NK104" s="388"/>
      <c r="NL104" s="388"/>
      <c r="NM104" s="388"/>
      <c r="NN104" s="388"/>
      <c r="NO104" s="388"/>
      <c r="NP104" s="388"/>
      <c r="NQ104" s="388"/>
      <c r="NR104" s="388"/>
      <c r="NS104" s="388"/>
      <c r="NT104" s="388"/>
      <c r="NU104" s="388"/>
      <c r="NV104" s="388"/>
      <c r="NW104" s="388"/>
      <c r="NX104" s="388"/>
      <c r="NY104" s="388"/>
      <c r="NZ104" s="388"/>
      <c r="OA104" s="388"/>
      <c r="OB104" s="388"/>
      <c r="OC104" s="388"/>
      <c r="OD104" s="388"/>
      <c r="OE104" s="388"/>
      <c r="OF104" s="388"/>
      <c r="OG104" s="388"/>
      <c r="OH104" s="388"/>
      <c r="OI104" s="388"/>
      <c r="OJ104" s="388"/>
      <c r="OK104" s="388"/>
      <c r="OL104" s="388"/>
      <c r="OM104" s="388"/>
      <c r="ON104" s="388"/>
      <c r="OO104" s="388"/>
      <c r="OP104" s="388"/>
      <c r="OQ104" s="388"/>
      <c r="OR104" s="388"/>
      <c r="OS104" s="388"/>
      <c r="OT104" s="388"/>
      <c r="OU104" s="388"/>
      <c r="OV104" s="388"/>
      <c r="OW104" s="388"/>
      <c r="OX104" s="388"/>
      <c r="OY104" s="388"/>
      <c r="OZ104" s="388"/>
      <c r="PA104" s="388"/>
      <c r="PB104" s="388"/>
      <c r="PC104" s="388"/>
      <c r="PD104" s="388"/>
      <c r="PE104" s="388"/>
      <c r="PF104" s="388"/>
      <c r="PG104" s="388"/>
      <c r="PH104" s="388"/>
      <c r="PI104" s="388"/>
      <c r="PJ104" s="388"/>
      <c r="PK104" s="388"/>
      <c r="PL104" s="388"/>
      <c r="PM104" s="388"/>
      <c r="PN104" s="388"/>
      <c r="PO104" s="388"/>
      <c r="PP104" s="388"/>
      <c r="PQ104" s="388"/>
      <c r="PR104" s="388"/>
      <c r="PS104" s="388"/>
      <c r="PT104" s="388"/>
      <c r="PU104" s="388"/>
      <c r="PV104" s="388"/>
      <c r="PW104" s="388"/>
      <c r="PX104" s="388"/>
      <c r="PY104" s="388"/>
      <c r="PZ104" s="388"/>
      <c r="QA104" s="388"/>
      <c r="QB104" s="388"/>
      <c r="QC104" s="388"/>
      <c r="QD104" s="388"/>
      <c r="QE104" s="388"/>
      <c r="QF104" s="388"/>
      <c r="QG104" s="388"/>
      <c r="QH104" s="388"/>
      <c r="QI104" s="388"/>
      <c r="QJ104" s="388"/>
      <c r="QK104" s="388"/>
      <c r="QL104" s="388"/>
      <c r="QM104" s="388"/>
      <c r="QN104" s="388"/>
      <c r="QO104" s="388"/>
      <c r="QP104" s="388"/>
      <c r="QQ104" s="388"/>
      <c r="QR104" s="388"/>
      <c r="QS104" s="388"/>
      <c r="QT104" s="388"/>
      <c r="QU104" s="388"/>
      <c r="QV104" s="388"/>
      <c r="QW104" s="388"/>
      <c r="QX104" s="388"/>
      <c r="QY104" s="388"/>
      <c r="QZ104" s="388"/>
      <c r="RA104" s="388"/>
      <c r="RB104" s="388"/>
      <c r="RC104" s="388"/>
      <c r="RD104" s="388"/>
      <c r="RE104" s="388"/>
      <c r="RF104" s="388"/>
      <c r="RG104" s="388"/>
      <c r="RH104" s="388"/>
      <c r="RI104" s="388"/>
      <c r="RJ104" s="388"/>
      <c r="RK104" s="388"/>
      <c r="RL104" s="388"/>
      <c r="RM104" s="388"/>
      <c r="RN104" s="388"/>
      <c r="RO104" s="388"/>
      <c r="RP104" s="388"/>
      <c r="RQ104" s="388"/>
      <c r="RR104" s="388"/>
      <c r="RS104" s="388"/>
      <c r="RT104" s="388"/>
      <c r="RU104" s="388"/>
      <c r="RV104" s="388"/>
      <c r="RW104" s="388"/>
      <c r="RX104" s="388"/>
      <c r="RY104" s="388"/>
      <c r="RZ104" s="388"/>
      <c r="SA104" s="388"/>
      <c r="SB104" s="388"/>
      <c r="SC104" s="388"/>
      <c r="SD104" s="388"/>
      <c r="SE104" s="388"/>
      <c r="SF104" s="388"/>
      <c r="SG104" s="388"/>
      <c r="SH104" s="388"/>
      <c r="SI104" s="388"/>
      <c r="SJ104" s="388"/>
      <c r="SK104" s="388"/>
      <c r="SL104" s="388"/>
      <c r="SM104" s="388"/>
      <c r="SN104" s="388"/>
      <c r="SO104" s="388"/>
      <c r="SP104" s="388"/>
      <c r="SQ104" s="388"/>
      <c r="SR104" s="388"/>
      <c r="SS104" s="388"/>
      <c r="ST104" s="388"/>
      <c r="SU104" s="388"/>
      <c r="SV104" s="388"/>
      <c r="SW104" s="388"/>
      <c r="SX104" s="388"/>
      <c r="SY104" s="388"/>
      <c r="SZ104" s="388"/>
      <c r="TA104" s="388"/>
      <c r="TB104" s="388"/>
      <c r="TC104" s="388"/>
      <c r="TD104" s="388"/>
      <c r="TE104" s="388"/>
      <c r="TF104" s="388"/>
      <c r="TG104" s="388"/>
      <c r="TH104" s="388"/>
      <c r="TI104" s="388"/>
      <c r="TJ104" s="388"/>
      <c r="TK104" s="388"/>
      <c r="TL104" s="388"/>
      <c r="TM104" s="388"/>
      <c r="TN104" s="388"/>
      <c r="TO104" s="388"/>
      <c r="TP104" s="388"/>
      <c r="TQ104" s="388"/>
      <c r="TR104" s="388"/>
      <c r="TS104" s="388"/>
      <c r="TT104" s="388"/>
      <c r="TU104" s="388"/>
      <c r="TV104" s="388"/>
      <c r="TW104" s="388"/>
      <c r="TX104" s="388"/>
      <c r="TY104" s="388"/>
      <c r="TZ104" s="388"/>
      <c r="UA104" s="388"/>
      <c r="UB104" s="388"/>
      <c r="UC104" s="388"/>
      <c r="UD104" s="388"/>
      <c r="UE104" s="388"/>
      <c r="UF104" s="388"/>
      <c r="UG104" s="388"/>
      <c r="UH104" s="388"/>
      <c r="UI104" s="388"/>
      <c r="UJ104" s="388"/>
      <c r="UK104" s="388"/>
      <c r="UL104" s="388"/>
      <c r="UM104" s="388"/>
      <c r="UN104" s="388"/>
      <c r="UO104" s="388"/>
      <c r="UP104" s="388"/>
      <c r="UQ104" s="388"/>
      <c r="UR104" s="388"/>
      <c r="US104" s="388"/>
      <c r="UT104" s="388"/>
      <c r="UU104" s="388"/>
      <c r="UV104" s="388"/>
      <c r="UW104" s="388"/>
      <c r="UX104" s="388"/>
      <c r="UY104" s="388"/>
      <c r="UZ104" s="388"/>
      <c r="VA104" s="388"/>
      <c r="VB104" s="388"/>
      <c r="VC104" s="388"/>
      <c r="VD104" s="388"/>
      <c r="VE104" s="388"/>
      <c r="VF104" s="388"/>
      <c r="VG104" s="388"/>
      <c r="VH104" s="388"/>
      <c r="VI104" s="388"/>
      <c r="VJ104" s="388"/>
      <c r="VK104" s="388"/>
      <c r="VL104" s="388"/>
      <c r="VM104" s="388"/>
      <c r="VN104" s="388"/>
    </row>
    <row r="105" spans="1:586" s="259" customFormat="1" ht="56.25">
      <c r="A105" s="723">
        <v>47</v>
      </c>
      <c r="B105" s="175" t="s">
        <v>548</v>
      </c>
      <c r="C105" s="731" t="s">
        <v>249</v>
      </c>
      <c r="D105" s="733">
        <v>2017</v>
      </c>
      <c r="E105" s="733" t="s">
        <v>108</v>
      </c>
      <c r="F105" s="731"/>
      <c r="G105" s="731"/>
      <c r="H105" s="731"/>
      <c r="I105" s="731"/>
      <c r="J105" s="731">
        <v>80</v>
      </c>
      <c r="K105" s="731"/>
      <c r="L105" s="731"/>
      <c r="M105" s="731"/>
      <c r="N105" s="731"/>
      <c r="O105" s="731"/>
      <c r="P105" s="731"/>
      <c r="Q105" s="731"/>
      <c r="R105" s="731"/>
      <c r="S105" s="731"/>
      <c r="T105" s="731"/>
      <c r="U105" s="731"/>
      <c r="V105" s="731"/>
      <c r="W105" s="731"/>
      <c r="X105" s="731"/>
      <c r="Y105" s="731"/>
      <c r="Z105" s="731"/>
      <c r="AA105" s="727">
        <v>0</v>
      </c>
      <c r="AB105" s="727">
        <v>80</v>
      </c>
      <c r="AC105" s="727">
        <v>0</v>
      </c>
      <c r="AD105" s="724" t="s">
        <v>547</v>
      </c>
      <c r="AE105" s="724" t="s">
        <v>825</v>
      </c>
      <c r="AF105" s="389"/>
      <c r="AG105" s="389"/>
      <c r="AH105" s="389"/>
      <c r="AI105" s="388"/>
      <c r="AJ105" s="388"/>
      <c r="AK105" s="388"/>
      <c r="AL105" s="388"/>
      <c r="AM105" s="388"/>
      <c r="AN105" s="388"/>
      <c r="AO105" s="388"/>
      <c r="AP105" s="388"/>
      <c r="AQ105" s="388"/>
      <c r="AR105" s="388"/>
      <c r="AS105" s="388"/>
      <c r="AT105" s="388"/>
      <c r="AU105" s="388"/>
      <c r="AV105" s="388"/>
      <c r="AW105" s="388"/>
      <c r="AX105" s="388"/>
      <c r="AY105" s="388"/>
      <c r="AZ105" s="388"/>
      <c r="BA105" s="388"/>
      <c r="BB105" s="388"/>
      <c r="BC105" s="388"/>
      <c r="BD105" s="388"/>
      <c r="BE105" s="388"/>
      <c r="BF105" s="388"/>
      <c r="BG105" s="388"/>
      <c r="BH105" s="388"/>
      <c r="BI105" s="388"/>
      <c r="BJ105" s="388"/>
      <c r="BK105" s="388"/>
      <c r="BL105" s="388"/>
      <c r="BM105" s="388"/>
      <c r="BN105" s="388"/>
      <c r="BO105" s="388"/>
      <c r="BP105" s="388"/>
      <c r="BQ105" s="388"/>
      <c r="BR105" s="388"/>
      <c r="BS105" s="388"/>
      <c r="BT105" s="388"/>
      <c r="BU105" s="388"/>
      <c r="BV105" s="388"/>
      <c r="BW105" s="388"/>
      <c r="BX105" s="388"/>
      <c r="BY105" s="388"/>
      <c r="BZ105" s="388"/>
      <c r="CA105" s="388"/>
      <c r="CB105" s="388"/>
      <c r="CC105" s="388"/>
      <c r="CD105" s="388"/>
      <c r="CE105" s="388"/>
      <c r="CF105" s="388"/>
      <c r="CG105" s="388"/>
      <c r="CH105" s="388"/>
      <c r="CI105" s="388"/>
      <c r="CJ105" s="388"/>
      <c r="CK105" s="388"/>
      <c r="CL105" s="388"/>
      <c r="CM105" s="388"/>
      <c r="CN105" s="388"/>
      <c r="CO105" s="388"/>
      <c r="CP105" s="388"/>
      <c r="CQ105" s="388"/>
      <c r="CR105" s="388"/>
      <c r="CS105" s="388"/>
      <c r="CT105" s="388"/>
      <c r="CU105" s="388"/>
      <c r="CV105" s="388"/>
      <c r="CW105" s="388"/>
      <c r="CX105" s="388"/>
      <c r="CY105" s="388"/>
      <c r="CZ105" s="388"/>
      <c r="DA105" s="388"/>
      <c r="DB105" s="388"/>
      <c r="DC105" s="388"/>
      <c r="DD105" s="388"/>
      <c r="DE105" s="388"/>
      <c r="DF105" s="388"/>
      <c r="DG105" s="388"/>
      <c r="DH105" s="388"/>
      <c r="DI105" s="388"/>
      <c r="DJ105" s="388"/>
      <c r="DK105" s="388"/>
      <c r="DL105" s="388"/>
      <c r="DM105" s="388"/>
      <c r="DN105" s="388"/>
      <c r="DO105" s="388"/>
      <c r="DP105" s="388"/>
      <c r="DQ105" s="388"/>
      <c r="DR105" s="388"/>
      <c r="DS105" s="388"/>
      <c r="DT105" s="388"/>
      <c r="DU105" s="388"/>
      <c r="DV105" s="388"/>
      <c r="DW105" s="388"/>
      <c r="DX105" s="388"/>
      <c r="DY105" s="388"/>
      <c r="DZ105" s="388"/>
      <c r="EA105" s="388"/>
      <c r="EB105" s="388"/>
      <c r="EC105" s="388"/>
      <c r="ED105" s="388"/>
      <c r="EE105" s="388"/>
      <c r="EF105" s="388"/>
      <c r="EG105" s="388"/>
      <c r="EH105" s="388"/>
      <c r="EI105" s="388"/>
      <c r="EJ105" s="388"/>
      <c r="EK105" s="388"/>
      <c r="EL105" s="388"/>
      <c r="EM105" s="388"/>
      <c r="EN105" s="388"/>
      <c r="EO105" s="388"/>
      <c r="EP105" s="388"/>
      <c r="EQ105" s="388"/>
      <c r="ER105" s="388"/>
      <c r="ES105" s="388"/>
      <c r="ET105" s="388"/>
      <c r="EU105" s="388"/>
      <c r="EV105" s="388"/>
      <c r="EW105" s="388"/>
      <c r="EX105" s="388"/>
      <c r="EY105" s="388"/>
      <c r="EZ105" s="388"/>
      <c r="FA105" s="388"/>
      <c r="FB105" s="388"/>
      <c r="FC105" s="388"/>
      <c r="FD105" s="388"/>
      <c r="FE105" s="388"/>
      <c r="FF105" s="388"/>
      <c r="FG105" s="388"/>
      <c r="FH105" s="388"/>
      <c r="FI105" s="388"/>
      <c r="FJ105" s="388"/>
      <c r="FK105" s="388"/>
      <c r="FL105" s="388"/>
      <c r="FM105" s="388"/>
      <c r="FN105" s="388"/>
      <c r="FO105" s="388"/>
      <c r="FP105" s="388"/>
      <c r="FQ105" s="388"/>
      <c r="FR105" s="388"/>
      <c r="FS105" s="388"/>
      <c r="FT105" s="388"/>
      <c r="FU105" s="388"/>
      <c r="FV105" s="388"/>
      <c r="FW105" s="388"/>
      <c r="FX105" s="388"/>
      <c r="FY105" s="388"/>
      <c r="FZ105" s="388"/>
      <c r="GA105" s="388"/>
      <c r="GB105" s="388"/>
      <c r="GC105" s="388"/>
      <c r="GD105" s="388"/>
      <c r="GE105" s="388"/>
      <c r="GF105" s="388"/>
      <c r="GG105" s="388"/>
      <c r="GH105" s="388"/>
      <c r="GI105" s="388"/>
      <c r="GJ105" s="388"/>
      <c r="GK105" s="388"/>
      <c r="GL105" s="388"/>
      <c r="GM105" s="388"/>
      <c r="GN105" s="388"/>
      <c r="GO105" s="388"/>
      <c r="GP105" s="388"/>
      <c r="GQ105" s="388"/>
      <c r="GR105" s="388"/>
      <c r="GS105" s="388"/>
      <c r="GT105" s="388"/>
      <c r="GU105" s="388"/>
      <c r="GV105" s="388"/>
      <c r="GW105" s="388"/>
      <c r="GX105" s="388"/>
      <c r="GY105" s="388"/>
      <c r="GZ105" s="388"/>
      <c r="HA105" s="388"/>
      <c r="HB105" s="388"/>
      <c r="HC105" s="388"/>
      <c r="HD105" s="388"/>
      <c r="HE105" s="388"/>
      <c r="HF105" s="388"/>
      <c r="HG105" s="388"/>
      <c r="HH105" s="388"/>
      <c r="HI105" s="388"/>
      <c r="HJ105" s="388"/>
      <c r="HK105" s="388"/>
      <c r="HL105" s="388"/>
      <c r="HM105" s="388"/>
      <c r="HN105" s="388"/>
      <c r="HO105" s="388"/>
      <c r="HP105" s="388"/>
      <c r="HQ105" s="388"/>
      <c r="HR105" s="388"/>
      <c r="HS105" s="388"/>
      <c r="HT105" s="388"/>
      <c r="HU105" s="388"/>
      <c r="HV105" s="388"/>
      <c r="HW105" s="388"/>
      <c r="HX105" s="388"/>
      <c r="HY105" s="388"/>
      <c r="HZ105" s="388"/>
      <c r="IA105" s="388"/>
      <c r="IB105" s="388"/>
      <c r="IC105" s="388"/>
      <c r="ID105" s="388"/>
      <c r="IE105" s="388"/>
      <c r="IF105" s="388"/>
      <c r="IG105" s="388"/>
      <c r="IH105" s="388"/>
      <c r="II105" s="388"/>
      <c r="IJ105" s="388"/>
      <c r="IK105" s="388"/>
      <c r="IL105" s="388"/>
      <c r="IM105" s="388"/>
      <c r="IN105" s="388"/>
      <c r="IO105" s="388"/>
      <c r="IP105" s="388"/>
      <c r="IQ105" s="388"/>
      <c r="IR105" s="388"/>
      <c r="IS105" s="388"/>
      <c r="IT105" s="388"/>
      <c r="IU105" s="388"/>
      <c r="IV105" s="388"/>
      <c r="IW105" s="388"/>
      <c r="IX105" s="388"/>
      <c r="IY105" s="388"/>
      <c r="IZ105" s="388"/>
      <c r="JA105" s="388"/>
      <c r="JB105" s="388"/>
      <c r="JC105" s="388"/>
      <c r="JD105" s="388"/>
      <c r="JE105" s="388"/>
      <c r="JF105" s="388"/>
      <c r="JG105" s="388"/>
      <c r="JH105" s="388"/>
      <c r="JI105" s="388"/>
      <c r="JJ105" s="388"/>
      <c r="JK105" s="388"/>
      <c r="JL105" s="388"/>
      <c r="JM105" s="388"/>
      <c r="JN105" s="388"/>
      <c r="JO105" s="388"/>
      <c r="JP105" s="388"/>
      <c r="JQ105" s="388"/>
      <c r="JR105" s="388"/>
      <c r="JS105" s="388"/>
      <c r="JT105" s="388"/>
      <c r="JU105" s="388"/>
      <c r="JV105" s="388"/>
      <c r="JW105" s="388"/>
      <c r="JX105" s="388"/>
      <c r="JY105" s="388"/>
      <c r="JZ105" s="388"/>
      <c r="KA105" s="388"/>
      <c r="KB105" s="388"/>
      <c r="KC105" s="388"/>
      <c r="KD105" s="388"/>
      <c r="KE105" s="388"/>
      <c r="KF105" s="388"/>
      <c r="KG105" s="388"/>
      <c r="KH105" s="388"/>
      <c r="KI105" s="388"/>
      <c r="KJ105" s="388"/>
      <c r="KK105" s="388"/>
      <c r="KL105" s="388"/>
      <c r="KM105" s="388"/>
      <c r="KN105" s="388"/>
      <c r="KO105" s="388"/>
      <c r="KP105" s="388"/>
      <c r="KQ105" s="388"/>
      <c r="KR105" s="388"/>
      <c r="KS105" s="388"/>
      <c r="KT105" s="388"/>
      <c r="KU105" s="388"/>
      <c r="KV105" s="388"/>
      <c r="KW105" s="388"/>
      <c r="KX105" s="388"/>
      <c r="KY105" s="388"/>
      <c r="KZ105" s="388"/>
      <c r="LA105" s="388"/>
      <c r="LB105" s="388"/>
      <c r="LC105" s="388"/>
      <c r="LD105" s="388"/>
      <c r="LE105" s="388"/>
      <c r="LF105" s="388"/>
      <c r="LG105" s="388"/>
      <c r="LH105" s="388"/>
      <c r="LI105" s="388"/>
      <c r="LJ105" s="388"/>
      <c r="LK105" s="388"/>
      <c r="LL105" s="388"/>
      <c r="LM105" s="388"/>
      <c r="LN105" s="388"/>
      <c r="LO105" s="388"/>
      <c r="LP105" s="388"/>
      <c r="LQ105" s="388"/>
      <c r="LR105" s="388"/>
      <c r="LS105" s="388"/>
      <c r="LT105" s="388"/>
      <c r="LU105" s="388"/>
      <c r="LV105" s="388"/>
      <c r="LW105" s="388"/>
      <c r="LX105" s="388"/>
      <c r="LY105" s="388"/>
      <c r="LZ105" s="388"/>
      <c r="MA105" s="388"/>
      <c r="MB105" s="388"/>
      <c r="MC105" s="388"/>
      <c r="MD105" s="388"/>
      <c r="ME105" s="388"/>
      <c r="MF105" s="388"/>
      <c r="MG105" s="388"/>
      <c r="MH105" s="388"/>
      <c r="MI105" s="388"/>
      <c r="MJ105" s="388"/>
      <c r="MK105" s="388"/>
      <c r="ML105" s="388"/>
      <c r="MM105" s="388"/>
      <c r="MN105" s="388"/>
      <c r="MO105" s="388"/>
      <c r="MP105" s="388"/>
      <c r="MQ105" s="388"/>
      <c r="MR105" s="388"/>
      <c r="MS105" s="388"/>
      <c r="MT105" s="388"/>
      <c r="MU105" s="388"/>
      <c r="MV105" s="388"/>
      <c r="MW105" s="388"/>
      <c r="MX105" s="388"/>
      <c r="MY105" s="388"/>
      <c r="MZ105" s="388"/>
      <c r="NA105" s="388"/>
      <c r="NB105" s="388"/>
      <c r="NC105" s="388"/>
      <c r="ND105" s="388"/>
      <c r="NE105" s="388"/>
      <c r="NF105" s="388"/>
      <c r="NG105" s="388"/>
      <c r="NH105" s="388"/>
      <c r="NI105" s="388"/>
      <c r="NJ105" s="388"/>
      <c r="NK105" s="388"/>
      <c r="NL105" s="388"/>
      <c r="NM105" s="388"/>
      <c r="NN105" s="388"/>
      <c r="NO105" s="388"/>
      <c r="NP105" s="388"/>
      <c r="NQ105" s="388"/>
      <c r="NR105" s="388"/>
      <c r="NS105" s="388"/>
      <c r="NT105" s="388"/>
      <c r="NU105" s="388"/>
      <c r="NV105" s="388"/>
      <c r="NW105" s="388"/>
      <c r="NX105" s="388"/>
      <c r="NY105" s="388"/>
      <c r="NZ105" s="388"/>
      <c r="OA105" s="388"/>
      <c r="OB105" s="388"/>
      <c r="OC105" s="388"/>
      <c r="OD105" s="388"/>
      <c r="OE105" s="388"/>
      <c r="OF105" s="388"/>
      <c r="OG105" s="388"/>
      <c r="OH105" s="388"/>
      <c r="OI105" s="388"/>
      <c r="OJ105" s="388"/>
      <c r="OK105" s="388"/>
      <c r="OL105" s="388"/>
      <c r="OM105" s="388"/>
      <c r="ON105" s="388"/>
      <c r="OO105" s="388"/>
      <c r="OP105" s="388"/>
      <c r="OQ105" s="388"/>
      <c r="OR105" s="388"/>
      <c r="OS105" s="388"/>
      <c r="OT105" s="388"/>
      <c r="OU105" s="388"/>
      <c r="OV105" s="388"/>
      <c r="OW105" s="388"/>
      <c r="OX105" s="388"/>
      <c r="OY105" s="388"/>
      <c r="OZ105" s="388"/>
      <c r="PA105" s="388"/>
      <c r="PB105" s="388"/>
      <c r="PC105" s="388"/>
      <c r="PD105" s="388"/>
      <c r="PE105" s="388"/>
      <c r="PF105" s="388"/>
      <c r="PG105" s="388"/>
      <c r="PH105" s="388"/>
      <c r="PI105" s="388"/>
      <c r="PJ105" s="388"/>
      <c r="PK105" s="388"/>
      <c r="PL105" s="388"/>
      <c r="PM105" s="388"/>
      <c r="PN105" s="388"/>
      <c r="PO105" s="388"/>
      <c r="PP105" s="388"/>
      <c r="PQ105" s="388"/>
      <c r="PR105" s="388"/>
      <c r="PS105" s="388"/>
      <c r="PT105" s="388"/>
      <c r="PU105" s="388"/>
      <c r="PV105" s="388"/>
      <c r="PW105" s="388"/>
      <c r="PX105" s="388"/>
      <c r="PY105" s="388"/>
      <c r="PZ105" s="388"/>
      <c r="QA105" s="388"/>
      <c r="QB105" s="388"/>
      <c r="QC105" s="388"/>
      <c r="QD105" s="388"/>
      <c r="QE105" s="388"/>
      <c r="QF105" s="388"/>
      <c r="QG105" s="388"/>
      <c r="QH105" s="388"/>
      <c r="QI105" s="388"/>
      <c r="QJ105" s="388"/>
      <c r="QK105" s="388"/>
      <c r="QL105" s="388"/>
      <c r="QM105" s="388"/>
      <c r="QN105" s="388"/>
      <c r="QO105" s="388"/>
      <c r="QP105" s="388"/>
      <c r="QQ105" s="388"/>
      <c r="QR105" s="388"/>
      <c r="QS105" s="388"/>
      <c r="QT105" s="388"/>
      <c r="QU105" s="388"/>
      <c r="QV105" s="388"/>
      <c r="QW105" s="388"/>
      <c r="QX105" s="388"/>
      <c r="QY105" s="388"/>
      <c r="QZ105" s="388"/>
      <c r="RA105" s="388"/>
      <c r="RB105" s="388"/>
      <c r="RC105" s="388"/>
      <c r="RD105" s="388"/>
      <c r="RE105" s="388"/>
      <c r="RF105" s="388"/>
      <c r="RG105" s="388"/>
      <c r="RH105" s="388"/>
      <c r="RI105" s="388"/>
      <c r="RJ105" s="388"/>
      <c r="RK105" s="388"/>
      <c r="RL105" s="388"/>
      <c r="RM105" s="388"/>
      <c r="RN105" s="388"/>
      <c r="RO105" s="388"/>
      <c r="RP105" s="388"/>
      <c r="RQ105" s="388"/>
      <c r="RR105" s="388"/>
      <c r="RS105" s="388"/>
      <c r="RT105" s="388"/>
      <c r="RU105" s="388"/>
      <c r="RV105" s="388"/>
      <c r="RW105" s="388"/>
      <c r="RX105" s="388"/>
      <c r="RY105" s="388"/>
      <c r="RZ105" s="388"/>
      <c r="SA105" s="388"/>
      <c r="SB105" s="388"/>
      <c r="SC105" s="388"/>
      <c r="SD105" s="388"/>
      <c r="SE105" s="388"/>
      <c r="SF105" s="388"/>
      <c r="SG105" s="388"/>
      <c r="SH105" s="388"/>
      <c r="SI105" s="388"/>
      <c r="SJ105" s="388"/>
      <c r="SK105" s="388"/>
      <c r="SL105" s="388"/>
      <c r="SM105" s="388"/>
      <c r="SN105" s="388"/>
      <c r="SO105" s="388"/>
      <c r="SP105" s="388"/>
      <c r="SQ105" s="388"/>
      <c r="SR105" s="388"/>
      <c r="SS105" s="388"/>
      <c r="ST105" s="388"/>
      <c r="SU105" s="388"/>
      <c r="SV105" s="388"/>
      <c r="SW105" s="388"/>
      <c r="SX105" s="388"/>
      <c r="SY105" s="388"/>
      <c r="SZ105" s="388"/>
      <c r="TA105" s="388"/>
      <c r="TB105" s="388"/>
      <c r="TC105" s="388"/>
      <c r="TD105" s="388"/>
      <c r="TE105" s="388"/>
      <c r="TF105" s="388"/>
      <c r="TG105" s="388"/>
      <c r="TH105" s="388"/>
      <c r="TI105" s="388"/>
      <c r="TJ105" s="388"/>
      <c r="TK105" s="388"/>
      <c r="TL105" s="388"/>
      <c r="TM105" s="388"/>
      <c r="TN105" s="388"/>
      <c r="TO105" s="388"/>
      <c r="TP105" s="388"/>
      <c r="TQ105" s="388"/>
      <c r="TR105" s="388"/>
      <c r="TS105" s="388"/>
      <c r="TT105" s="388"/>
      <c r="TU105" s="388"/>
      <c r="TV105" s="388"/>
      <c r="TW105" s="388"/>
      <c r="TX105" s="388"/>
      <c r="TY105" s="388"/>
      <c r="TZ105" s="388"/>
      <c r="UA105" s="388"/>
      <c r="UB105" s="388"/>
      <c r="UC105" s="388"/>
      <c r="UD105" s="388"/>
      <c r="UE105" s="388"/>
      <c r="UF105" s="388"/>
      <c r="UG105" s="388"/>
      <c r="UH105" s="388"/>
      <c r="UI105" s="388"/>
      <c r="UJ105" s="388"/>
      <c r="UK105" s="388"/>
      <c r="UL105" s="388"/>
      <c r="UM105" s="388"/>
      <c r="UN105" s="388"/>
      <c r="UO105" s="388"/>
      <c r="UP105" s="388"/>
      <c r="UQ105" s="388"/>
      <c r="UR105" s="388"/>
      <c r="US105" s="388"/>
      <c r="UT105" s="388"/>
      <c r="UU105" s="388"/>
      <c r="UV105" s="388"/>
      <c r="UW105" s="388"/>
      <c r="UX105" s="388"/>
      <c r="UY105" s="388"/>
      <c r="UZ105" s="388"/>
      <c r="VA105" s="388"/>
      <c r="VB105" s="388"/>
      <c r="VC105" s="388"/>
      <c r="VD105" s="388"/>
      <c r="VE105" s="388"/>
      <c r="VF105" s="388"/>
      <c r="VG105" s="388"/>
      <c r="VH105" s="388"/>
      <c r="VI105" s="388"/>
      <c r="VJ105" s="388"/>
      <c r="VK105" s="388"/>
      <c r="VL105" s="388"/>
      <c r="VM105" s="388"/>
      <c r="VN105" s="388"/>
    </row>
    <row r="106" spans="1:586" s="259" customFormat="1" ht="56.25">
      <c r="A106" s="723">
        <v>48</v>
      </c>
      <c r="B106" s="175" t="s">
        <v>549</v>
      </c>
      <c r="C106" s="731" t="s">
        <v>249</v>
      </c>
      <c r="D106" s="733">
        <v>2017</v>
      </c>
      <c r="E106" s="733" t="s">
        <v>108</v>
      </c>
      <c r="F106" s="731"/>
      <c r="G106" s="731"/>
      <c r="H106" s="731"/>
      <c r="I106" s="731"/>
      <c r="J106" s="731">
        <v>80</v>
      </c>
      <c r="K106" s="731"/>
      <c r="L106" s="731"/>
      <c r="M106" s="731"/>
      <c r="N106" s="731"/>
      <c r="O106" s="731"/>
      <c r="P106" s="731"/>
      <c r="Q106" s="731"/>
      <c r="R106" s="731"/>
      <c r="S106" s="731"/>
      <c r="T106" s="731"/>
      <c r="U106" s="731"/>
      <c r="V106" s="731"/>
      <c r="W106" s="731"/>
      <c r="X106" s="731"/>
      <c r="Y106" s="731"/>
      <c r="Z106" s="731"/>
      <c r="AA106" s="727">
        <v>0</v>
      </c>
      <c r="AB106" s="727">
        <v>80</v>
      </c>
      <c r="AC106" s="727">
        <v>0</v>
      </c>
      <c r="AD106" s="724" t="s">
        <v>547</v>
      </c>
      <c r="AE106" s="724" t="s">
        <v>825</v>
      </c>
      <c r="AF106" s="389"/>
      <c r="AG106" s="389"/>
      <c r="AH106" s="389"/>
      <c r="AI106" s="388"/>
      <c r="AJ106" s="388"/>
      <c r="AK106" s="388"/>
      <c r="AL106" s="388"/>
      <c r="AM106" s="388"/>
      <c r="AN106" s="388"/>
      <c r="AO106" s="388"/>
      <c r="AP106" s="388"/>
      <c r="AQ106" s="388"/>
      <c r="AR106" s="388"/>
      <c r="AS106" s="388"/>
      <c r="AT106" s="388"/>
      <c r="AU106" s="388"/>
      <c r="AV106" s="388"/>
      <c r="AW106" s="388"/>
      <c r="AX106" s="388"/>
      <c r="AY106" s="388"/>
      <c r="AZ106" s="388"/>
      <c r="BA106" s="388"/>
      <c r="BB106" s="388"/>
      <c r="BC106" s="388"/>
      <c r="BD106" s="388"/>
      <c r="BE106" s="388"/>
      <c r="BF106" s="388"/>
      <c r="BG106" s="388"/>
      <c r="BH106" s="388"/>
      <c r="BI106" s="388"/>
      <c r="BJ106" s="388"/>
      <c r="BK106" s="388"/>
      <c r="BL106" s="388"/>
      <c r="BM106" s="388"/>
      <c r="BN106" s="388"/>
      <c r="BO106" s="388"/>
      <c r="BP106" s="388"/>
      <c r="BQ106" s="388"/>
      <c r="BR106" s="388"/>
      <c r="BS106" s="388"/>
      <c r="BT106" s="388"/>
      <c r="BU106" s="388"/>
      <c r="BV106" s="388"/>
      <c r="BW106" s="388"/>
      <c r="BX106" s="388"/>
      <c r="BY106" s="388"/>
      <c r="BZ106" s="388"/>
      <c r="CA106" s="388"/>
      <c r="CB106" s="388"/>
      <c r="CC106" s="388"/>
      <c r="CD106" s="388"/>
      <c r="CE106" s="388"/>
      <c r="CF106" s="388"/>
      <c r="CG106" s="388"/>
      <c r="CH106" s="388"/>
      <c r="CI106" s="388"/>
      <c r="CJ106" s="388"/>
      <c r="CK106" s="388"/>
      <c r="CL106" s="388"/>
      <c r="CM106" s="388"/>
      <c r="CN106" s="388"/>
      <c r="CO106" s="388"/>
      <c r="CP106" s="388"/>
      <c r="CQ106" s="388"/>
      <c r="CR106" s="388"/>
      <c r="CS106" s="388"/>
      <c r="CT106" s="388"/>
      <c r="CU106" s="388"/>
      <c r="CV106" s="388"/>
      <c r="CW106" s="388"/>
      <c r="CX106" s="388"/>
      <c r="CY106" s="388"/>
      <c r="CZ106" s="388"/>
      <c r="DA106" s="388"/>
      <c r="DB106" s="388"/>
      <c r="DC106" s="388"/>
      <c r="DD106" s="388"/>
      <c r="DE106" s="388"/>
      <c r="DF106" s="388"/>
      <c r="DG106" s="388"/>
      <c r="DH106" s="388"/>
      <c r="DI106" s="388"/>
      <c r="DJ106" s="388"/>
      <c r="DK106" s="388"/>
      <c r="DL106" s="388"/>
      <c r="DM106" s="388"/>
      <c r="DN106" s="388"/>
      <c r="DO106" s="388"/>
      <c r="DP106" s="388"/>
      <c r="DQ106" s="388"/>
      <c r="DR106" s="388"/>
      <c r="DS106" s="388"/>
      <c r="DT106" s="388"/>
      <c r="DU106" s="388"/>
      <c r="DV106" s="388"/>
      <c r="DW106" s="388"/>
      <c r="DX106" s="388"/>
      <c r="DY106" s="388"/>
      <c r="DZ106" s="388"/>
      <c r="EA106" s="388"/>
      <c r="EB106" s="388"/>
      <c r="EC106" s="388"/>
      <c r="ED106" s="388"/>
      <c r="EE106" s="388"/>
      <c r="EF106" s="388"/>
      <c r="EG106" s="388"/>
      <c r="EH106" s="388"/>
      <c r="EI106" s="388"/>
      <c r="EJ106" s="388"/>
      <c r="EK106" s="388"/>
      <c r="EL106" s="388"/>
      <c r="EM106" s="388"/>
      <c r="EN106" s="388"/>
      <c r="EO106" s="388"/>
      <c r="EP106" s="388"/>
      <c r="EQ106" s="388"/>
      <c r="ER106" s="388"/>
      <c r="ES106" s="388"/>
      <c r="ET106" s="388"/>
      <c r="EU106" s="388"/>
      <c r="EV106" s="388"/>
      <c r="EW106" s="388"/>
      <c r="EX106" s="388"/>
      <c r="EY106" s="388"/>
      <c r="EZ106" s="388"/>
      <c r="FA106" s="388"/>
      <c r="FB106" s="388"/>
      <c r="FC106" s="388"/>
      <c r="FD106" s="388"/>
      <c r="FE106" s="388"/>
      <c r="FF106" s="388"/>
      <c r="FG106" s="388"/>
      <c r="FH106" s="388"/>
      <c r="FI106" s="388"/>
      <c r="FJ106" s="388"/>
      <c r="FK106" s="388"/>
      <c r="FL106" s="388"/>
      <c r="FM106" s="388"/>
      <c r="FN106" s="388"/>
      <c r="FO106" s="388"/>
      <c r="FP106" s="388"/>
      <c r="FQ106" s="388"/>
      <c r="FR106" s="388"/>
      <c r="FS106" s="388"/>
      <c r="FT106" s="388"/>
      <c r="FU106" s="388"/>
      <c r="FV106" s="388"/>
      <c r="FW106" s="388"/>
      <c r="FX106" s="388"/>
      <c r="FY106" s="388"/>
      <c r="FZ106" s="388"/>
      <c r="GA106" s="388"/>
      <c r="GB106" s="388"/>
      <c r="GC106" s="388"/>
      <c r="GD106" s="388"/>
      <c r="GE106" s="388"/>
      <c r="GF106" s="388"/>
      <c r="GG106" s="388"/>
      <c r="GH106" s="388"/>
      <c r="GI106" s="388"/>
      <c r="GJ106" s="388"/>
      <c r="GK106" s="388"/>
      <c r="GL106" s="388"/>
      <c r="GM106" s="388"/>
      <c r="GN106" s="388"/>
      <c r="GO106" s="388"/>
      <c r="GP106" s="388"/>
      <c r="GQ106" s="388"/>
      <c r="GR106" s="388"/>
      <c r="GS106" s="388"/>
      <c r="GT106" s="388"/>
      <c r="GU106" s="388"/>
      <c r="GV106" s="388"/>
      <c r="GW106" s="388"/>
      <c r="GX106" s="388"/>
      <c r="GY106" s="388"/>
      <c r="GZ106" s="388"/>
      <c r="HA106" s="388"/>
      <c r="HB106" s="388"/>
      <c r="HC106" s="388"/>
      <c r="HD106" s="388"/>
      <c r="HE106" s="388"/>
      <c r="HF106" s="388"/>
      <c r="HG106" s="388"/>
      <c r="HH106" s="388"/>
      <c r="HI106" s="388"/>
      <c r="HJ106" s="388"/>
      <c r="HK106" s="388"/>
      <c r="HL106" s="388"/>
      <c r="HM106" s="388"/>
      <c r="HN106" s="388"/>
      <c r="HO106" s="388"/>
      <c r="HP106" s="388"/>
      <c r="HQ106" s="388"/>
      <c r="HR106" s="388"/>
      <c r="HS106" s="388"/>
      <c r="HT106" s="388"/>
      <c r="HU106" s="388"/>
      <c r="HV106" s="388"/>
      <c r="HW106" s="388"/>
      <c r="HX106" s="388"/>
      <c r="HY106" s="388"/>
      <c r="HZ106" s="388"/>
      <c r="IA106" s="388"/>
      <c r="IB106" s="388"/>
      <c r="IC106" s="388"/>
      <c r="ID106" s="388"/>
      <c r="IE106" s="388"/>
      <c r="IF106" s="388"/>
      <c r="IG106" s="388"/>
      <c r="IH106" s="388"/>
      <c r="II106" s="388"/>
      <c r="IJ106" s="388"/>
      <c r="IK106" s="388"/>
      <c r="IL106" s="388"/>
      <c r="IM106" s="388"/>
      <c r="IN106" s="388"/>
      <c r="IO106" s="388"/>
      <c r="IP106" s="388"/>
      <c r="IQ106" s="388"/>
      <c r="IR106" s="388"/>
      <c r="IS106" s="388"/>
      <c r="IT106" s="388"/>
      <c r="IU106" s="388"/>
      <c r="IV106" s="388"/>
      <c r="IW106" s="388"/>
      <c r="IX106" s="388"/>
      <c r="IY106" s="388"/>
      <c r="IZ106" s="388"/>
      <c r="JA106" s="388"/>
      <c r="JB106" s="388"/>
      <c r="JC106" s="388"/>
      <c r="JD106" s="388"/>
      <c r="JE106" s="388"/>
      <c r="JF106" s="388"/>
      <c r="JG106" s="388"/>
      <c r="JH106" s="388"/>
      <c r="JI106" s="388"/>
      <c r="JJ106" s="388"/>
      <c r="JK106" s="388"/>
      <c r="JL106" s="388"/>
      <c r="JM106" s="388"/>
      <c r="JN106" s="388"/>
      <c r="JO106" s="388"/>
      <c r="JP106" s="388"/>
      <c r="JQ106" s="388"/>
      <c r="JR106" s="388"/>
      <c r="JS106" s="388"/>
      <c r="JT106" s="388"/>
      <c r="JU106" s="388"/>
      <c r="JV106" s="388"/>
      <c r="JW106" s="388"/>
      <c r="JX106" s="388"/>
      <c r="JY106" s="388"/>
      <c r="JZ106" s="388"/>
      <c r="KA106" s="388"/>
      <c r="KB106" s="388"/>
      <c r="KC106" s="388"/>
      <c r="KD106" s="388"/>
      <c r="KE106" s="388"/>
      <c r="KF106" s="388"/>
      <c r="KG106" s="388"/>
      <c r="KH106" s="388"/>
      <c r="KI106" s="388"/>
      <c r="KJ106" s="388"/>
      <c r="KK106" s="388"/>
      <c r="KL106" s="388"/>
      <c r="KM106" s="388"/>
      <c r="KN106" s="388"/>
      <c r="KO106" s="388"/>
      <c r="KP106" s="388"/>
      <c r="KQ106" s="388"/>
      <c r="KR106" s="388"/>
      <c r="KS106" s="388"/>
      <c r="KT106" s="388"/>
      <c r="KU106" s="388"/>
      <c r="KV106" s="388"/>
      <c r="KW106" s="388"/>
      <c r="KX106" s="388"/>
      <c r="KY106" s="388"/>
      <c r="KZ106" s="388"/>
      <c r="LA106" s="388"/>
      <c r="LB106" s="388"/>
      <c r="LC106" s="388"/>
      <c r="LD106" s="388"/>
      <c r="LE106" s="388"/>
      <c r="LF106" s="388"/>
      <c r="LG106" s="388"/>
      <c r="LH106" s="388"/>
      <c r="LI106" s="388"/>
      <c r="LJ106" s="388"/>
      <c r="LK106" s="388"/>
      <c r="LL106" s="388"/>
      <c r="LM106" s="388"/>
      <c r="LN106" s="388"/>
      <c r="LO106" s="388"/>
      <c r="LP106" s="388"/>
      <c r="LQ106" s="388"/>
      <c r="LR106" s="388"/>
      <c r="LS106" s="388"/>
      <c r="LT106" s="388"/>
      <c r="LU106" s="388"/>
      <c r="LV106" s="388"/>
      <c r="LW106" s="388"/>
      <c r="LX106" s="388"/>
      <c r="LY106" s="388"/>
      <c r="LZ106" s="388"/>
      <c r="MA106" s="388"/>
      <c r="MB106" s="388"/>
      <c r="MC106" s="388"/>
      <c r="MD106" s="388"/>
      <c r="ME106" s="388"/>
      <c r="MF106" s="388"/>
      <c r="MG106" s="388"/>
      <c r="MH106" s="388"/>
      <c r="MI106" s="388"/>
      <c r="MJ106" s="388"/>
      <c r="MK106" s="388"/>
      <c r="ML106" s="388"/>
      <c r="MM106" s="388"/>
      <c r="MN106" s="388"/>
      <c r="MO106" s="388"/>
      <c r="MP106" s="388"/>
      <c r="MQ106" s="388"/>
      <c r="MR106" s="388"/>
      <c r="MS106" s="388"/>
      <c r="MT106" s="388"/>
      <c r="MU106" s="388"/>
      <c r="MV106" s="388"/>
      <c r="MW106" s="388"/>
      <c r="MX106" s="388"/>
      <c r="MY106" s="388"/>
      <c r="MZ106" s="388"/>
      <c r="NA106" s="388"/>
      <c r="NB106" s="388"/>
      <c r="NC106" s="388"/>
      <c r="ND106" s="388"/>
      <c r="NE106" s="388"/>
      <c r="NF106" s="388"/>
      <c r="NG106" s="388"/>
      <c r="NH106" s="388"/>
      <c r="NI106" s="388"/>
      <c r="NJ106" s="388"/>
      <c r="NK106" s="388"/>
      <c r="NL106" s="388"/>
      <c r="NM106" s="388"/>
      <c r="NN106" s="388"/>
      <c r="NO106" s="388"/>
      <c r="NP106" s="388"/>
      <c r="NQ106" s="388"/>
      <c r="NR106" s="388"/>
      <c r="NS106" s="388"/>
      <c r="NT106" s="388"/>
      <c r="NU106" s="388"/>
      <c r="NV106" s="388"/>
      <c r="NW106" s="388"/>
      <c r="NX106" s="388"/>
      <c r="NY106" s="388"/>
      <c r="NZ106" s="388"/>
      <c r="OA106" s="388"/>
      <c r="OB106" s="388"/>
      <c r="OC106" s="388"/>
      <c r="OD106" s="388"/>
      <c r="OE106" s="388"/>
      <c r="OF106" s="388"/>
      <c r="OG106" s="388"/>
      <c r="OH106" s="388"/>
      <c r="OI106" s="388"/>
      <c r="OJ106" s="388"/>
      <c r="OK106" s="388"/>
      <c r="OL106" s="388"/>
      <c r="OM106" s="388"/>
      <c r="ON106" s="388"/>
      <c r="OO106" s="388"/>
      <c r="OP106" s="388"/>
      <c r="OQ106" s="388"/>
      <c r="OR106" s="388"/>
      <c r="OS106" s="388"/>
      <c r="OT106" s="388"/>
      <c r="OU106" s="388"/>
      <c r="OV106" s="388"/>
      <c r="OW106" s="388"/>
      <c r="OX106" s="388"/>
      <c r="OY106" s="388"/>
      <c r="OZ106" s="388"/>
      <c r="PA106" s="388"/>
      <c r="PB106" s="388"/>
      <c r="PC106" s="388"/>
      <c r="PD106" s="388"/>
      <c r="PE106" s="388"/>
      <c r="PF106" s="388"/>
      <c r="PG106" s="388"/>
      <c r="PH106" s="388"/>
      <c r="PI106" s="388"/>
      <c r="PJ106" s="388"/>
      <c r="PK106" s="388"/>
      <c r="PL106" s="388"/>
      <c r="PM106" s="388"/>
      <c r="PN106" s="388"/>
      <c r="PO106" s="388"/>
      <c r="PP106" s="388"/>
      <c r="PQ106" s="388"/>
      <c r="PR106" s="388"/>
      <c r="PS106" s="388"/>
      <c r="PT106" s="388"/>
      <c r="PU106" s="388"/>
      <c r="PV106" s="388"/>
      <c r="PW106" s="388"/>
      <c r="PX106" s="388"/>
      <c r="PY106" s="388"/>
      <c r="PZ106" s="388"/>
      <c r="QA106" s="388"/>
      <c r="QB106" s="388"/>
      <c r="QC106" s="388"/>
      <c r="QD106" s="388"/>
      <c r="QE106" s="388"/>
      <c r="QF106" s="388"/>
      <c r="QG106" s="388"/>
      <c r="QH106" s="388"/>
      <c r="QI106" s="388"/>
      <c r="QJ106" s="388"/>
      <c r="QK106" s="388"/>
      <c r="QL106" s="388"/>
      <c r="QM106" s="388"/>
      <c r="QN106" s="388"/>
      <c r="QO106" s="388"/>
      <c r="QP106" s="388"/>
      <c r="QQ106" s="388"/>
      <c r="QR106" s="388"/>
      <c r="QS106" s="388"/>
      <c r="QT106" s="388"/>
      <c r="QU106" s="388"/>
      <c r="QV106" s="388"/>
      <c r="QW106" s="388"/>
      <c r="QX106" s="388"/>
      <c r="QY106" s="388"/>
      <c r="QZ106" s="388"/>
      <c r="RA106" s="388"/>
      <c r="RB106" s="388"/>
      <c r="RC106" s="388"/>
      <c r="RD106" s="388"/>
      <c r="RE106" s="388"/>
      <c r="RF106" s="388"/>
      <c r="RG106" s="388"/>
      <c r="RH106" s="388"/>
      <c r="RI106" s="388"/>
      <c r="RJ106" s="388"/>
      <c r="RK106" s="388"/>
      <c r="RL106" s="388"/>
      <c r="RM106" s="388"/>
      <c r="RN106" s="388"/>
      <c r="RO106" s="388"/>
      <c r="RP106" s="388"/>
      <c r="RQ106" s="388"/>
      <c r="RR106" s="388"/>
      <c r="RS106" s="388"/>
      <c r="RT106" s="388"/>
      <c r="RU106" s="388"/>
      <c r="RV106" s="388"/>
      <c r="RW106" s="388"/>
      <c r="RX106" s="388"/>
      <c r="RY106" s="388"/>
      <c r="RZ106" s="388"/>
      <c r="SA106" s="388"/>
      <c r="SB106" s="388"/>
      <c r="SC106" s="388"/>
      <c r="SD106" s="388"/>
      <c r="SE106" s="388"/>
      <c r="SF106" s="388"/>
      <c r="SG106" s="388"/>
      <c r="SH106" s="388"/>
      <c r="SI106" s="388"/>
      <c r="SJ106" s="388"/>
      <c r="SK106" s="388"/>
      <c r="SL106" s="388"/>
      <c r="SM106" s="388"/>
      <c r="SN106" s="388"/>
      <c r="SO106" s="388"/>
      <c r="SP106" s="388"/>
      <c r="SQ106" s="388"/>
      <c r="SR106" s="388"/>
      <c r="SS106" s="388"/>
      <c r="ST106" s="388"/>
      <c r="SU106" s="388"/>
      <c r="SV106" s="388"/>
      <c r="SW106" s="388"/>
      <c r="SX106" s="388"/>
      <c r="SY106" s="388"/>
      <c r="SZ106" s="388"/>
      <c r="TA106" s="388"/>
      <c r="TB106" s="388"/>
      <c r="TC106" s="388"/>
      <c r="TD106" s="388"/>
      <c r="TE106" s="388"/>
      <c r="TF106" s="388"/>
      <c r="TG106" s="388"/>
      <c r="TH106" s="388"/>
      <c r="TI106" s="388"/>
      <c r="TJ106" s="388"/>
      <c r="TK106" s="388"/>
      <c r="TL106" s="388"/>
      <c r="TM106" s="388"/>
      <c r="TN106" s="388"/>
      <c r="TO106" s="388"/>
      <c r="TP106" s="388"/>
      <c r="TQ106" s="388"/>
      <c r="TR106" s="388"/>
      <c r="TS106" s="388"/>
      <c r="TT106" s="388"/>
      <c r="TU106" s="388"/>
      <c r="TV106" s="388"/>
      <c r="TW106" s="388"/>
      <c r="TX106" s="388"/>
      <c r="TY106" s="388"/>
      <c r="TZ106" s="388"/>
      <c r="UA106" s="388"/>
      <c r="UB106" s="388"/>
      <c r="UC106" s="388"/>
      <c r="UD106" s="388"/>
      <c r="UE106" s="388"/>
      <c r="UF106" s="388"/>
      <c r="UG106" s="388"/>
      <c r="UH106" s="388"/>
      <c r="UI106" s="388"/>
      <c r="UJ106" s="388"/>
      <c r="UK106" s="388"/>
      <c r="UL106" s="388"/>
      <c r="UM106" s="388"/>
      <c r="UN106" s="388"/>
      <c r="UO106" s="388"/>
      <c r="UP106" s="388"/>
      <c r="UQ106" s="388"/>
      <c r="UR106" s="388"/>
      <c r="US106" s="388"/>
      <c r="UT106" s="388"/>
      <c r="UU106" s="388"/>
      <c r="UV106" s="388"/>
      <c r="UW106" s="388"/>
      <c r="UX106" s="388"/>
      <c r="UY106" s="388"/>
      <c r="UZ106" s="388"/>
      <c r="VA106" s="388"/>
      <c r="VB106" s="388"/>
      <c r="VC106" s="388"/>
      <c r="VD106" s="388"/>
      <c r="VE106" s="388"/>
      <c r="VF106" s="388"/>
      <c r="VG106" s="388"/>
      <c r="VH106" s="388"/>
      <c r="VI106" s="388"/>
      <c r="VJ106" s="388"/>
      <c r="VK106" s="388"/>
      <c r="VL106" s="388"/>
      <c r="VM106" s="388"/>
      <c r="VN106" s="388"/>
    </row>
    <row r="107" spans="1:586" s="259" customFormat="1" ht="56.25">
      <c r="A107" s="723">
        <v>49</v>
      </c>
      <c r="B107" s="175" t="s">
        <v>550</v>
      </c>
      <c r="C107" s="731" t="s">
        <v>249</v>
      </c>
      <c r="D107" s="733">
        <v>2017</v>
      </c>
      <c r="E107" s="733" t="s">
        <v>108</v>
      </c>
      <c r="F107" s="731"/>
      <c r="G107" s="731"/>
      <c r="H107" s="731"/>
      <c r="I107" s="731"/>
      <c r="J107" s="731">
        <v>80</v>
      </c>
      <c r="K107" s="731"/>
      <c r="L107" s="731"/>
      <c r="M107" s="731"/>
      <c r="N107" s="731"/>
      <c r="O107" s="731"/>
      <c r="P107" s="731"/>
      <c r="Q107" s="731"/>
      <c r="R107" s="731"/>
      <c r="S107" s="731"/>
      <c r="T107" s="731"/>
      <c r="U107" s="731"/>
      <c r="V107" s="731"/>
      <c r="W107" s="731"/>
      <c r="X107" s="731"/>
      <c r="Y107" s="731"/>
      <c r="Z107" s="731"/>
      <c r="AA107" s="727">
        <v>0</v>
      </c>
      <c r="AB107" s="727">
        <v>80</v>
      </c>
      <c r="AC107" s="727">
        <v>0</v>
      </c>
      <c r="AD107" s="724" t="s">
        <v>547</v>
      </c>
      <c r="AE107" s="724" t="s">
        <v>825</v>
      </c>
      <c r="AF107" s="389"/>
      <c r="AG107" s="389"/>
      <c r="AH107" s="389"/>
      <c r="AI107" s="388"/>
      <c r="AJ107" s="388"/>
      <c r="AK107" s="388"/>
      <c r="AL107" s="388"/>
      <c r="AM107" s="388"/>
      <c r="AN107" s="388"/>
      <c r="AO107" s="388"/>
      <c r="AP107" s="388"/>
      <c r="AQ107" s="388"/>
      <c r="AR107" s="388"/>
      <c r="AS107" s="388"/>
      <c r="AT107" s="388"/>
      <c r="AU107" s="388"/>
      <c r="AV107" s="388"/>
      <c r="AW107" s="388"/>
      <c r="AX107" s="388"/>
      <c r="AY107" s="388"/>
      <c r="AZ107" s="388"/>
      <c r="BA107" s="388"/>
      <c r="BB107" s="388"/>
      <c r="BC107" s="388"/>
      <c r="BD107" s="388"/>
      <c r="BE107" s="388"/>
      <c r="BF107" s="388"/>
      <c r="BG107" s="388"/>
      <c r="BH107" s="388"/>
      <c r="BI107" s="388"/>
      <c r="BJ107" s="388"/>
      <c r="BK107" s="388"/>
      <c r="BL107" s="388"/>
      <c r="BM107" s="388"/>
      <c r="BN107" s="388"/>
      <c r="BO107" s="388"/>
      <c r="BP107" s="388"/>
      <c r="BQ107" s="388"/>
      <c r="BR107" s="388"/>
      <c r="BS107" s="388"/>
      <c r="BT107" s="388"/>
      <c r="BU107" s="388"/>
      <c r="BV107" s="388"/>
      <c r="BW107" s="388"/>
      <c r="BX107" s="388"/>
      <c r="BY107" s="388"/>
      <c r="BZ107" s="388"/>
      <c r="CA107" s="388"/>
      <c r="CB107" s="388"/>
      <c r="CC107" s="388"/>
      <c r="CD107" s="388"/>
      <c r="CE107" s="388"/>
      <c r="CF107" s="388"/>
      <c r="CG107" s="388"/>
      <c r="CH107" s="388"/>
      <c r="CI107" s="388"/>
      <c r="CJ107" s="388"/>
      <c r="CK107" s="388"/>
      <c r="CL107" s="388"/>
      <c r="CM107" s="388"/>
      <c r="CN107" s="388"/>
      <c r="CO107" s="388"/>
      <c r="CP107" s="388"/>
      <c r="CQ107" s="388"/>
      <c r="CR107" s="388"/>
      <c r="CS107" s="388"/>
      <c r="CT107" s="388"/>
      <c r="CU107" s="388"/>
      <c r="CV107" s="388"/>
      <c r="CW107" s="388"/>
      <c r="CX107" s="388"/>
      <c r="CY107" s="388"/>
      <c r="CZ107" s="388"/>
      <c r="DA107" s="388"/>
      <c r="DB107" s="388"/>
      <c r="DC107" s="388"/>
      <c r="DD107" s="388"/>
      <c r="DE107" s="388"/>
      <c r="DF107" s="388"/>
      <c r="DG107" s="388"/>
      <c r="DH107" s="388"/>
      <c r="DI107" s="388"/>
      <c r="DJ107" s="388"/>
      <c r="DK107" s="388"/>
      <c r="DL107" s="388"/>
      <c r="DM107" s="388"/>
      <c r="DN107" s="388"/>
      <c r="DO107" s="388"/>
      <c r="DP107" s="388"/>
      <c r="DQ107" s="388"/>
      <c r="DR107" s="388"/>
      <c r="DS107" s="388"/>
      <c r="DT107" s="388"/>
      <c r="DU107" s="388"/>
      <c r="DV107" s="388"/>
      <c r="DW107" s="388"/>
      <c r="DX107" s="388"/>
      <c r="DY107" s="388"/>
      <c r="DZ107" s="388"/>
      <c r="EA107" s="388"/>
      <c r="EB107" s="388"/>
      <c r="EC107" s="388"/>
      <c r="ED107" s="388"/>
      <c r="EE107" s="388"/>
      <c r="EF107" s="388"/>
      <c r="EG107" s="388"/>
      <c r="EH107" s="388"/>
      <c r="EI107" s="388"/>
      <c r="EJ107" s="388"/>
      <c r="EK107" s="388"/>
      <c r="EL107" s="388"/>
      <c r="EM107" s="388"/>
      <c r="EN107" s="388"/>
      <c r="EO107" s="388"/>
      <c r="EP107" s="388"/>
      <c r="EQ107" s="388"/>
      <c r="ER107" s="388"/>
      <c r="ES107" s="388"/>
      <c r="ET107" s="388"/>
      <c r="EU107" s="388"/>
      <c r="EV107" s="388"/>
      <c r="EW107" s="388"/>
      <c r="EX107" s="388"/>
      <c r="EY107" s="388"/>
      <c r="EZ107" s="388"/>
      <c r="FA107" s="388"/>
      <c r="FB107" s="388"/>
      <c r="FC107" s="388"/>
      <c r="FD107" s="388"/>
      <c r="FE107" s="388"/>
      <c r="FF107" s="388"/>
      <c r="FG107" s="388"/>
      <c r="FH107" s="388"/>
      <c r="FI107" s="388"/>
      <c r="FJ107" s="388"/>
      <c r="FK107" s="388"/>
      <c r="FL107" s="388"/>
      <c r="FM107" s="388"/>
      <c r="FN107" s="388"/>
      <c r="FO107" s="388"/>
      <c r="FP107" s="388"/>
      <c r="FQ107" s="388"/>
      <c r="FR107" s="388"/>
      <c r="FS107" s="388"/>
      <c r="FT107" s="388"/>
      <c r="FU107" s="388"/>
      <c r="FV107" s="388"/>
      <c r="FW107" s="388"/>
      <c r="FX107" s="388"/>
      <c r="FY107" s="388"/>
      <c r="FZ107" s="388"/>
      <c r="GA107" s="388"/>
      <c r="GB107" s="388"/>
      <c r="GC107" s="388"/>
      <c r="GD107" s="388"/>
      <c r="GE107" s="388"/>
      <c r="GF107" s="388"/>
      <c r="GG107" s="388"/>
      <c r="GH107" s="388"/>
      <c r="GI107" s="388"/>
      <c r="GJ107" s="388"/>
      <c r="GK107" s="388"/>
      <c r="GL107" s="388"/>
      <c r="GM107" s="388"/>
      <c r="GN107" s="388"/>
      <c r="GO107" s="388"/>
      <c r="GP107" s="388"/>
      <c r="GQ107" s="388"/>
      <c r="GR107" s="388"/>
      <c r="GS107" s="388"/>
      <c r="GT107" s="388"/>
      <c r="GU107" s="388"/>
      <c r="GV107" s="388"/>
      <c r="GW107" s="388"/>
      <c r="GX107" s="388"/>
      <c r="GY107" s="388"/>
      <c r="GZ107" s="388"/>
      <c r="HA107" s="388"/>
      <c r="HB107" s="388"/>
      <c r="HC107" s="388"/>
      <c r="HD107" s="388"/>
      <c r="HE107" s="388"/>
      <c r="HF107" s="388"/>
      <c r="HG107" s="388"/>
      <c r="HH107" s="388"/>
      <c r="HI107" s="388"/>
      <c r="HJ107" s="388"/>
      <c r="HK107" s="388"/>
      <c r="HL107" s="388"/>
      <c r="HM107" s="388"/>
      <c r="HN107" s="388"/>
      <c r="HO107" s="388"/>
      <c r="HP107" s="388"/>
      <c r="HQ107" s="388"/>
      <c r="HR107" s="388"/>
      <c r="HS107" s="388"/>
      <c r="HT107" s="388"/>
      <c r="HU107" s="388"/>
      <c r="HV107" s="388"/>
      <c r="HW107" s="388"/>
      <c r="HX107" s="388"/>
      <c r="HY107" s="388"/>
      <c r="HZ107" s="388"/>
      <c r="IA107" s="388"/>
      <c r="IB107" s="388"/>
      <c r="IC107" s="388"/>
      <c r="ID107" s="388"/>
      <c r="IE107" s="388"/>
      <c r="IF107" s="388"/>
      <c r="IG107" s="388"/>
      <c r="IH107" s="388"/>
      <c r="II107" s="388"/>
      <c r="IJ107" s="388"/>
      <c r="IK107" s="388"/>
      <c r="IL107" s="388"/>
      <c r="IM107" s="388"/>
      <c r="IN107" s="388"/>
      <c r="IO107" s="388"/>
      <c r="IP107" s="388"/>
      <c r="IQ107" s="388"/>
      <c r="IR107" s="388"/>
      <c r="IS107" s="388"/>
      <c r="IT107" s="388"/>
      <c r="IU107" s="388"/>
      <c r="IV107" s="388"/>
      <c r="IW107" s="388"/>
      <c r="IX107" s="388"/>
      <c r="IY107" s="388"/>
      <c r="IZ107" s="388"/>
      <c r="JA107" s="388"/>
      <c r="JB107" s="388"/>
      <c r="JC107" s="388"/>
      <c r="JD107" s="388"/>
      <c r="JE107" s="388"/>
      <c r="JF107" s="388"/>
      <c r="JG107" s="388"/>
      <c r="JH107" s="388"/>
      <c r="JI107" s="388"/>
      <c r="JJ107" s="388"/>
      <c r="JK107" s="388"/>
      <c r="JL107" s="388"/>
      <c r="JM107" s="388"/>
      <c r="JN107" s="388"/>
      <c r="JO107" s="388"/>
      <c r="JP107" s="388"/>
      <c r="JQ107" s="388"/>
      <c r="JR107" s="388"/>
      <c r="JS107" s="388"/>
      <c r="JT107" s="388"/>
      <c r="JU107" s="388"/>
      <c r="JV107" s="388"/>
      <c r="JW107" s="388"/>
      <c r="JX107" s="388"/>
      <c r="JY107" s="388"/>
      <c r="JZ107" s="388"/>
      <c r="KA107" s="388"/>
      <c r="KB107" s="388"/>
      <c r="KC107" s="388"/>
      <c r="KD107" s="388"/>
      <c r="KE107" s="388"/>
      <c r="KF107" s="388"/>
      <c r="KG107" s="388"/>
      <c r="KH107" s="388"/>
      <c r="KI107" s="388"/>
      <c r="KJ107" s="388"/>
      <c r="KK107" s="388"/>
      <c r="KL107" s="388"/>
      <c r="KM107" s="388"/>
      <c r="KN107" s="388"/>
      <c r="KO107" s="388"/>
      <c r="KP107" s="388"/>
      <c r="KQ107" s="388"/>
      <c r="KR107" s="388"/>
      <c r="KS107" s="388"/>
      <c r="KT107" s="388"/>
      <c r="KU107" s="388"/>
      <c r="KV107" s="388"/>
      <c r="KW107" s="388"/>
      <c r="KX107" s="388"/>
      <c r="KY107" s="388"/>
      <c r="KZ107" s="388"/>
      <c r="LA107" s="388"/>
      <c r="LB107" s="388"/>
      <c r="LC107" s="388"/>
      <c r="LD107" s="388"/>
      <c r="LE107" s="388"/>
      <c r="LF107" s="388"/>
      <c r="LG107" s="388"/>
      <c r="LH107" s="388"/>
      <c r="LI107" s="388"/>
      <c r="LJ107" s="388"/>
      <c r="LK107" s="388"/>
      <c r="LL107" s="388"/>
      <c r="LM107" s="388"/>
      <c r="LN107" s="388"/>
      <c r="LO107" s="388"/>
      <c r="LP107" s="388"/>
      <c r="LQ107" s="388"/>
      <c r="LR107" s="388"/>
      <c r="LS107" s="388"/>
      <c r="LT107" s="388"/>
      <c r="LU107" s="388"/>
      <c r="LV107" s="388"/>
      <c r="LW107" s="388"/>
      <c r="LX107" s="388"/>
      <c r="LY107" s="388"/>
      <c r="LZ107" s="388"/>
      <c r="MA107" s="388"/>
      <c r="MB107" s="388"/>
      <c r="MC107" s="388"/>
      <c r="MD107" s="388"/>
      <c r="ME107" s="388"/>
      <c r="MF107" s="388"/>
      <c r="MG107" s="388"/>
      <c r="MH107" s="388"/>
      <c r="MI107" s="388"/>
      <c r="MJ107" s="388"/>
      <c r="MK107" s="388"/>
      <c r="ML107" s="388"/>
      <c r="MM107" s="388"/>
      <c r="MN107" s="388"/>
      <c r="MO107" s="388"/>
      <c r="MP107" s="388"/>
      <c r="MQ107" s="388"/>
      <c r="MR107" s="388"/>
      <c r="MS107" s="388"/>
      <c r="MT107" s="388"/>
      <c r="MU107" s="388"/>
      <c r="MV107" s="388"/>
      <c r="MW107" s="388"/>
      <c r="MX107" s="388"/>
      <c r="MY107" s="388"/>
      <c r="MZ107" s="388"/>
      <c r="NA107" s="388"/>
      <c r="NB107" s="388"/>
      <c r="NC107" s="388"/>
      <c r="ND107" s="388"/>
      <c r="NE107" s="388"/>
      <c r="NF107" s="388"/>
      <c r="NG107" s="388"/>
      <c r="NH107" s="388"/>
      <c r="NI107" s="388"/>
      <c r="NJ107" s="388"/>
      <c r="NK107" s="388"/>
      <c r="NL107" s="388"/>
      <c r="NM107" s="388"/>
      <c r="NN107" s="388"/>
      <c r="NO107" s="388"/>
      <c r="NP107" s="388"/>
      <c r="NQ107" s="388"/>
      <c r="NR107" s="388"/>
      <c r="NS107" s="388"/>
      <c r="NT107" s="388"/>
      <c r="NU107" s="388"/>
      <c r="NV107" s="388"/>
      <c r="NW107" s="388"/>
      <c r="NX107" s="388"/>
      <c r="NY107" s="388"/>
      <c r="NZ107" s="388"/>
      <c r="OA107" s="388"/>
      <c r="OB107" s="388"/>
      <c r="OC107" s="388"/>
      <c r="OD107" s="388"/>
      <c r="OE107" s="388"/>
      <c r="OF107" s="388"/>
      <c r="OG107" s="388"/>
      <c r="OH107" s="388"/>
      <c r="OI107" s="388"/>
      <c r="OJ107" s="388"/>
      <c r="OK107" s="388"/>
      <c r="OL107" s="388"/>
      <c r="OM107" s="388"/>
      <c r="ON107" s="388"/>
      <c r="OO107" s="388"/>
      <c r="OP107" s="388"/>
      <c r="OQ107" s="388"/>
      <c r="OR107" s="388"/>
      <c r="OS107" s="388"/>
      <c r="OT107" s="388"/>
      <c r="OU107" s="388"/>
      <c r="OV107" s="388"/>
      <c r="OW107" s="388"/>
      <c r="OX107" s="388"/>
      <c r="OY107" s="388"/>
      <c r="OZ107" s="388"/>
      <c r="PA107" s="388"/>
      <c r="PB107" s="388"/>
      <c r="PC107" s="388"/>
      <c r="PD107" s="388"/>
      <c r="PE107" s="388"/>
      <c r="PF107" s="388"/>
      <c r="PG107" s="388"/>
      <c r="PH107" s="388"/>
      <c r="PI107" s="388"/>
      <c r="PJ107" s="388"/>
      <c r="PK107" s="388"/>
      <c r="PL107" s="388"/>
      <c r="PM107" s="388"/>
      <c r="PN107" s="388"/>
      <c r="PO107" s="388"/>
      <c r="PP107" s="388"/>
      <c r="PQ107" s="388"/>
      <c r="PR107" s="388"/>
      <c r="PS107" s="388"/>
      <c r="PT107" s="388"/>
      <c r="PU107" s="388"/>
      <c r="PV107" s="388"/>
      <c r="PW107" s="388"/>
      <c r="PX107" s="388"/>
      <c r="PY107" s="388"/>
      <c r="PZ107" s="388"/>
      <c r="QA107" s="388"/>
      <c r="QB107" s="388"/>
      <c r="QC107" s="388"/>
      <c r="QD107" s="388"/>
      <c r="QE107" s="388"/>
      <c r="QF107" s="388"/>
      <c r="QG107" s="388"/>
      <c r="QH107" s="388"/>
      <c r="QI107" s="388"/>
      <c r="QJ107" s="388"/>
      <c r="QK107" s="388"/>
      <c r="QL107" s="388"/>
      <c r="QM107" s="388"/>
      <c r="QN107" s="388"/>
      <c r="QO107" s="388"/>
      <c r="QP107" s="388"/>
      <c r="QQ107" s="388"/>
      <c r="QR107" s="388"/>
      <c r="QS107" s="388"/>
      <c r="QT107" s="388"/>
      <c r="QU107" s="388"/>
      <c r="QV107" s="388"/>
      <c r="QW107" s="388"/>
      <c r="QX107" s="388"/>
      <c r="QY107" s="388"/>
      <c r="QZ107" s="388"/>
      <c r="RA107" s="388"/>
      <c r="RB107" s="388"/>
      <c r="RC107" s="388"/>
      <c r="RD107" s="388"/>
      <c r="RE107" s="388"/>
      <c r="RF107" s="388"/>
      <c r="RG107" s="388"/>
      <c r="RH107" s="388"/>
      <c r="RI107" s="388"/>
      <c r="RJ107" s="388"/>
      <c r="RK107" s="388"/>
      <c r="RL107" s="388"/>
      <c r="RM107" s="388"/>
      <c r="RN107" s="388"/>
      <c r="RO107" s="388"/>
      <c r="RP107" s="388"/>
      <c r="RQ107" s="388"/>
      <c r="RR107" s="388"/>
      <c r="RS107" s="388"/>
      <c r="RT107" s="388"/>
      <c r="RU107" s="388"/>
      <c r="RV107" s="388"/>
      <c r="RW107" s="388"/>
      <c r="RX107" s="388"/>
      <c r="RY107" s="388"/>
      <c r="RZ107" s="388"/>
      <c r="SA107" s="388"/>
      <c r="SB107" s="388"/>
      <c r="SC107" s="388"/>
      <c r="SD107" s="388"/>
      <c r="SE107" s="388"/>
      <c r="SF107" s="388"/>
      <c r="SG107" s="388"/>
      <c r="SH107" s="388"/>
      <c r="SI107" s="388"/>
      <c r="SJ107" s="388"/>
      <c r="SK107" s="388"/>
      <c r="SL107" s="388"/>
      <c r="SM107" s="388"/>
      <c r="SN107" s="388"/>
      <c r="SO107" s="388"/>
      <c r="SP107" s="388"/>
      <c r="SQ107" s="388"/>
      <c r="SR107" s="388"/>
      <c r="SS107" s="388"/>
      <c r="ST107" s="388"/>
      <c r="SU107" s="388"/>
      <c r="SV107" s="388"/>
      <c r="SW107" s="388"/>
      <c r="SX107" s="388"/>
      <c r="SY107" s="388"/>
      <c r="SZ107" s="388"/>
      <c r="TA107" s="388"/>
      <c r="TB107" s="388"/>
      <c r="TC107" s="388"/>
      <c r="TD107" s="388"/>
      <c r="TE107" s="388"/>
      <c r="TF107" s="388"/>
      <c r="TG107" s="388"/>
      <c r="TH107" s="388"/>
      <c r="TI107" s="388"/>
      <c r="TJ107" s="388"/>
      <c r="TK107" s="388"/>
      <c r="TL107" s="388"/>
      <c r="TM107" s="388"/>
      <c r="TN107" s="388"/>
      <c r="TO107" s="388"/>
      <c r="TP107" s="388"/>
      <c r="TQ107" s="388"/>
      <c r="TR107" s="388"/>
      <c r="TS107" s="388"/>
      <c r="TT107" s="388"/>
      <c r="TU107" s="388"/>
      <c r="TV107" s="388"/>
      <c r="TW107" s="388"/>
      <c r="TX107" s="388"/>
      <c r="TY107" s="388"/>
      <c r="TZ107" s="388"/>
      <c r="UA107" s="388"/>
      <c r="UB107" s="388"/>
      <c r="UC107" s="388"/>
      <c r="UD107" s="388"/>
      <c r="UE107" s="388"/>
      <c r="UF107" s="388"/>
      <c r="UG107" s="388"/>
      <c r="UH107" s="388"/>
      <c r="UI107" s="388"/>
      <c r="UJ107" s="388"/>
      <c r="UK107" s="388"/>
      <c r="UL107" s="388"/>
      <c r="UM107" s="388"/>
      <c r="UN107" s="388"/>
      <c r="UO107" s="388"/>
      <c r="UP107" s="388"/>
      <c r="UQ107" s="388"/>
      <c r="UR107" s="388"/>
      <c r="US107" s="388"/>
      <c r="UT107" s="388"/>
      <c r="UU107" s="388"/>
      <c r="UV107" s="388"/>
      <c r="UW107" s="388"/>
      <c r="UX107" s="388"/>
      <c r="UY107" s="388"/>
      <c r="UZ107" s="388"/>
      <c r="VA107" s="388"/>
      <c r="VB107" s="388"/>
      <c r="VC107" s="388"/>
      <c r="VD107" s="388"/>
      <c r="VE107" s="388"/>
      <c r="VF107" s="388"/>
      <c r="VG107" s="388"/>
      <c r="VH107" s="388"/>
      <c r="VI107" s="388"/>
      <c r="VJ107" s="388"/>
      <c r="VK107" s="388"/>
      <c r="VL107" s="388"/>
      <c r="VM107" s="388"/>
      <c r="VN107" s="388"/>
    </row>
    <row r="108" spans="1:586" s="259" customFormat="1" ht="56.25">
      <c r="A108" s="723">
        <v>50</v>
      </c>
      <c r="B108" s="175" t="s">
        <v>551</v>
      </c>
      <c r="C108" s="731" t="s">
        <v>249</v>
      </c>
      <c r="D108" s="733">
        <v>2017</v>
      </c>
      <c r="E108" s="733" t="s">
        <v>108</v>
      </c>
      <c r="F108" s="731"/>
      <c r="G108" s="731"/>
      <c r="H108" s="731"/>
      <c r="I108" s="731"/>
      <c r="J108" s="731">
        <v>80</v>
      </c>
      <c r="K108" s="731"/>
      <c r="L108" s="731"/>
      <c r="M108" s="731"/>
      <c r="N108" s="731"/>
      <c r="O108" s="731"/>
      <c r="P108" s="731"/>
      <c r="Q108" s="731"/>
      <c r="R108" s="731"/>
      <c r="S108" s="731"/>
      <c r="T108" s="731"/>
      <c r="U108" s="731"/>
      <c r="V108" s="731"/>
      <c r="W108" s="731"/>
      <c r="X108" s="731"/>
      <c r="Y108" s="731"/>
      <c r="Z108" s="731"/>
      <c r="AA108" s="727">
        <v>0</v>
      </c>
      <c r="AB108" s="727">
        <v>80</v>
      </c>
      <c r="AC108" s="727">
        <v>0</v>
      </c>
      <c r="AD108" s="731" t="s">
        <v>618</v>
      </c>
      <c r="AE108" s="724" t="s">
        <v>825</v>
      </c>
      <c r="AF108" s="389"/>
      <c r="AG108" s="389"/>
      <c r="AH108" s="389"/>
      <c r="AI108" s="388"/>
      <c r="AJ108" s="388"/>
      <c r="AK108" s="388"/>
      <c r="AL108" s="388"/>
      <c r="AM108" s="388"/>
      <c r="AN108" s="388"/>
      <c r="AO108" s="388"/>
      <c r="AP108" s="388"/>
      <c r="AQ108" s="388"/>
      <c r="AR108" s="388"/>
      <c r="AS108" s="388"/>
      <c r="AT108" s="388"/>
      <c r="AU108" s="388"/>
      <c r="AV108" s="388"/>
      <c r="AW108" s="388"/>
      <c r="AX108" s="388"/>
      <c r="AY108" s="388"/>
      <c r="AZ108" s="388"/>
      <c r="BA108" s="388"/>
      <c r="BB108" s="388"/>
      <c r="BC108" s="388"/>
      <c r="BD108" s="388"/>
      <c r="BE108" s="388"/>
      <c r="BF108" s="388"/>
      <c r="BG108" s="388"/>
      <c r="BH108" s="388"/>
      <c r="BI108" s="388"/>
      <c r="BJ108" s="388"/>
      <c r="BK108" s="388"/>
      <c r="BL108" s="388"/>
      <c r="BM108" s="388"/>
      <c r="BN108" s="388"/>
      <c r="BO108" s="388"/>
      <c r="BP108" s="388"/>
      <c r="BQ108" s="388"/>
      <c r="BR108" s="388"/>
      <c r="BS108" s="388"/>
      <c r="BT108" s="388"/>
      <c r="BU108" s="388"/>
      <c r="BV108" s="388"/>
      <c r="BW108" s="388"/>
      <c r="BX108" s="388"/>
      <c r="BY108" s="388"/>
      <c r="BZ108" s="388"/>
      <c r="CA108" s="388"/>
      <c r="CB108" s="388"/>
      <c r="CC108" s="388"/>
      <c r="CD108" s="388"/>
      <c r="CE108" s="388"/>
      <c r="CF108" s="388"/>
      <c r="CG108" s="388"/>
      <c r="CH108" s="388"/>
      <c r="CI108" s="388"/>
      <c r="CJ108" s="388"/>
      <c r="CK108" s="388"/>
      <c r="CL108" s="388"/>
      <c r="CM108" s="388"/>
      <c r="CN108" s="388"/>
      <c r="CO108" s="388"/>
      <c r="CP108" s="388"/>
      <c r="CQ108" s="388"/>
      <c r="CR108" s="388"/>
      <c r="CS108" s="388"/>
      <c r="CT108" s="388"/>
      <c r="CU108" s="388"/>
      <c r="CV108" s="388"/>
      <c r="CW108" s="388"/>
      <c r="CX108" s="388"/>
      <c r="CY108" s="388"/>
      <c r="CZ108" s="388"/>
      <c r="DA108" s="388"/>
      <c r="DB108" s="388"/>
      <c r="DC108" s="388"/>
      <c r="DD108" s="388"/>
      <c r="DE108" s="388"/>
      <c r="DF108" s="388"/>
      <c r="DG108" s="388"/>
      <c r="DH108" s="388"/>
      <c r="DI108" s="388"/>
      <c r="DJ108" s="388"/>
      <c r="DK108" s="388"/>
      <c r="DL108" s="388"/>
      <c r="DM108" s="388"/>
      <c r="DN108" s="388"/>
      <c r="DO108" s="388"/>
      <c r="DP108" s="388"/>
      <c r="DQ108" s="388"/>
      <c r="DR108" s="388"/>
      <c r="DS108" s="388"/>
      <c r="DT108" s="388"/>
      <c r="DU108" s="388"/>
      <c r="DV108" s="388"/>
      <c r="DW108" s="388"/>
      <c r="DX108" s="388"/>
      <c r="DY108" s="388"/>
      <c r="DZ108" s="388"/>
      <c r="EA108" s="388"/>
      <c r="EB108" s="388"/>
      <c r="EC108" s="388"/>
      <c r="ED108" s="388"/>
      <c r="EE108" s="388"/>
      <c r="EF108" s="388"/>
      <c r="EG108" s="388"/>
      <c r="EH108" s="388"/>
      <c r="EI108" s="388"/>
      <c r="EJ108" s="388"/>
      <c r="EK108" s="388"/>
      <c r="EL108" s="388"/>
      <c r="EM108" s="388"/>
      <c r="EN108" s="388"/>
      <c r="EO108" s="388"/>
      <c r="EP108" s="388"/>
      <c r="EQ108" s="388"/>
      <c r="ER108" s="388"/>
      <c r="ES108" s="388"/>
      <c r="ET108" s="388"/>
      <c r="EU108" s="388"/>
      <c r="EV108" s="388"/>
      <c r="EW108" s="388"/>
      <c r="EX108" s="388"/>
      <c r="EY108" s="388"/>
      <c r="EZ108" s="388"/>
      <c r="FA108" s="388"/>
      <c r="FB108" s="388"/>
      <c r="FC108" s="388"/>
      <c r="FD108" s="388"/>
      <c r="FE108" s="388"/>
      <c r="FF108" s="388"/>
      <c r="FG108" s="388"/>
      <c r="FH108" s="388"/>
      <c r="FI108" s="388"/>
      <c r="FJ108" s="388"/>
      <c r="FK108" s="388"/>
      <c r="FL108" s="388"/>
      <c r="FM108" s="388"/>
      <c r="FN108" s="388"/>
      <c r="FO108" s="388"/>
      <c r="FP108" s="388"/>
      <c r="FQ108" s="388"/>
      <c r="FR108" s="388"/>
      <c r="FS108" s="388"/>
      <c r="FT108" s="388"/>
      <c r="FU108" s="388"/>
      <c r="FV108" s="388"/>
      <c r="FW108" s="388"/>
      <c r="FX108" s="388"/>
      <c r="FY108" s="388"/>
      <c r="FZ108" s="388"/>
      <c r="GA108" s="388"/>
      <c r="GB108" s="388"/>
      <c r="GC108" s="388"/>
      <c r="GD108" s="388"/>
      <c r="GE108" s="388"/>
      <c r="GF108" s="388"/>
      <c r="GG108" s="388"/>
      <c r="GH108" s="388"/>
      <c r="GI108" s="388"/>
      <c r="GJ108" s="388"/>
      <c r="GK108" s="388"/>
      <c r="GL108" s="388"/>
      <c r="GM108" s="388"/>
      <c r="GN108" s="388"/>
      <c r="GO108" s="388"/>
      <c r="GP108" s="388"/>
      <c r="GQ108" s="388"/>
      <c r="GR108" s="388"/>
      <c r="GS108" s="388"/>
      <c r="GT108" s="388"/>
      <c r="GU108" s="388"/>
      <c r="GV108" s="388"/>
      <c r="GW108" s="388"/>
      <c r="GX108" s="388"/>
      <c r="GY108" s="388"/>
      <c r="GZ108" s="388"/>
      <c r="HA108" s="388"/>
      <c r="HB108" s="388"/>
      <c r="HC108" s="388"/>
      <c r="HD108" s="388"/>
      <c r="HE108" s="388"/>
      <c r="HF108" s="388"/>
      <c r="HG108" s="388"/>
      <c r="HH108" s="388"/>
      <c r="HI108" s="388"/>
      <c r="HJ108" s="388"/>
      <c r="HK108" s="388"/>
      <c r="HL108" s="388"/>
      <c r="HM108" s="388"/>
      <c r="HN108" s="388"/>
      <c r="HO108" s="388"/>
      <c r="HP108" s="388"/>
      <c r="HQ108" s="388"/>
      <c r="HR108" s="388"/>
      <c r="HS108" s="388"/>
      <c r="HT108" s="388"/>
      <c r="HU108" s="388"/>
      <c r="HV108" s="388"/>
      <c r="HW108" s="388"/>
      <c r="HX108" s="388"/>
      <c r="HY108" s="388"/>
      <c r="HZ108" s="388"/>
      <c r="IA108" s="388"/>
      <c r="IB108" s="388"/>
      <c r="IC108" s="388"/>
      <c r="ID108" s="388"/>
      <c r="IE108" s="388"/>
      <c r="IF108" s="388"/>
      <c r="IG108" s="388"/>
      <c r="IH108" s="388"/>
      <c r="II108" s="388"/>
      <c r="IJ108" s="388"/>
      <c r="IK108" s="388"/>
      <c r="IL108" s="388"/>
      <c r="IM108" s="388"/>
      <c r="IN108" s="388"/>
      <c r="IO108" s="388"/>
      <c r="IP108" s="388"/>
      <c r="IQ108" s="388"/>
      <c r="IR108" s="388"/>
      <c r="IS108" s="388"/>
      <c r="IT108" s="388"/>
      <c r="IU108" s="388"/>
      <c r="IV108" s="388"/>
      <c r="IW108" s="388"/>
      <c r="IX108" s="388"/>
      <c r="IY108" s="388"/>
      <c r="IZ108" s="388"/>
      <c r="JA108" s="388"/>
      <c r="JB108" s="388"/>
      <c r="JC108" s="388"/>
      <c r="JD108" s="388"/>
      <c r="JE108" s="388"/>
      <c r="JF108" s="388"/>
      <c r="JG108" s="388"/>
      <c r="JH108" s="388"/>
      <c r="JI108" s="388"/>
      <c r="JJ108" s="388"/>
      <c r="JK108" s="388"/>
      <c r="JL108" s="388"/>
      <c r="JM108" s="388"/>
      <c r="JN108" s="388"/>
      <c r="JO108" s="388"/>
      <c r="JP108" s="388"/>
      <c r="JQ108" s="388"/>
      <c r="JR108" s="388"/>
      <c r="JS108" s="388"/>
      <c r="JT108" s="388"/>
      <c r="JU108" s="388"/>
      <c r="JV108" s="388"/>
      <c r="JW108" s="388"/>
      <c r="JX108" s="388"/>
      <c r="JY108" s="388"/>
      <c r="JZ108" s="388"/>
      <c r="KA108" s="388"/>
      <c r="KB108" s="388"/>
      <c r="KC108" s="388"/>
      <c r="KD108" s="388"/>
      <c r="KE108" s="388"/>
      <c r="KF108" s="388"/>
      <c r="KG108" s="388"/>
      <c r="KH108" s="388"/>
      <c r="KI108" s="388"/>
      <c r="KJ108" s="388"/>
      <c r="KK108" s="388"/>
      <c r="KL108" s="388"/>
      <c r="KM108" s="388"/>
      <c r="KN108" s="388"/>
      <c r="KO108" s="388"/>
      <c r="KP108" s="388"/>
      <c r="KQ108" s="388"/>
      <c r="KR108" s="388"/>
      <c r="KS108" s="388"/>
      <c r="KT108" s="388"/>
      <c r="KU108" s="388"/>
      <c r="KV108" s="388"/>
      <c r="KW108" s="388"/>
      <c r="KX108" s="388"/>
      <c r="KY108" s="388"/>
      <c r="KZ108" s="388"/>
      <c r="LA108" s="388"/>
      <c r="LB108" s="388"/>
      <c r="LC108" s="388"/>
      <c r="LD108" s="388"/>
      <c r="LE108" s="388"/>
      <c r="LF108" s="388"/>
      <c r="LG108" s="388"/>
      <c r="LH108" s="388"/>
      <c r="LI108" s="388"/>
      <c r="LJ108" s="388"/>
      <c r="LK108" s="388"/>
      <c r="LL108" s="388"/>
      <c r="LM108" s="388"/>
      <c r="LN108" s="388"/>
      <c r="LO108" s="388"/>
      <c r="LP108" s="388"/>
      <c r="LQ108" s="388"/>
      <c r="LR108" s="388"/>
      <c r="LS108" s="388"/>
      <c r="LT108" s="388"/>
      <c r="LU108" s="388"/>
      <c r="LV108" s="388"/>
      <c r="LW108" s="388"/>
      <c r="LX108" s="388"/>
      <c r="LY108" s="388"/>
      <c r="LZ108" s="388"/>
      <c r="MA108" s="388"/>
      <c r="MB108" s="388"/>
      <c r="MC108" s="388"/>
      <c r="MD108" s="388"/>
      <c r="ME108" s="388"/>
      <c r="MF108" s="388"/>
      <c r="MG108" s="388"/>
      <c r="MH108" s="388"/>
      <c r="MI108" s="388"/>
      <c r="MJ108" s="388"/>
      <c r="MK108" s="388"/>
      <c r="ML108" s="388"/>
      <c r="MM108" s="388"/>
      <c r="MN108" s="388"/>
      <c r="MO108" s="388"/>
      <c r="MP108" s="388"/>
      <c r="MQ108" s="388"/>
      <c r="MR108" s="388"/>
      <c r="MS108" s="388"/>
      <c r="MT108" s="388"/>
      <c r="MU108" s="388"/>
      <c r="MV108" s="388"/>
      <c r="MW108" s="388"/>
      <c r="MX108" s="388"/>
      <c r="MY108" s="388"/>
      <c r="MZ108" s="388"/>
      <c r="NA108" s="388"/>
      <c r="NB108" s="388"/>
      <c r="NC108" s="388"/>
      <c r="ND108" s="388"/>
      <c r="NE108" s="388"/>
      <c r="NF108" s="388"/>
      <c r="NG108" s="388"/>
      <c r="NH108" s="388"/>
      <c r="NI108" s="388"/>
      <c r="NJ108" s="388"/>
      <c r="NK108" s="388"/>
      <c r="NL108" s="388"/>
      <c r="NM108" s="388"/>
      <c r="NN108" s="388"/>
      <c r="NO108" s="388"/>
      <c r="NP108" s="388"/>
      <c r="NQ108" s="388"/>
      <c r="NR108" s="388"/>
      <c r="NS108" s="388"/>
      <c r="NT108" s="388"/>
      <c r="NU108" s="388"/>
      <c r="NV108" s="388"/>
      <c r="NW108" s="388"/>
      <c r="NX108" s="388"/>
      <c r="NY108" s="388"/>
      <c r="NZ108" s="388"/>
      <c r="OA108" s="388"/>
      <c r="OB108" s="388"/>
      <c r="OC108" s="388"/>
      <c r="OD108" s="388"/>
      <c r="OE108" s="388"/>
      <c r="OF108" s="388"/>
      <c r="OG108" s="388"/>
      <c r="OH108" s="388"/>
      <c r="OI108" s="388"/>
      <c r="OJ108" s="388"/>
      <c r="OK108" s="388"/>
      <c r="OL108" s="388"/>
      <c r="OM108" s="388"/>
      <c r="ON108" s="388"/>
      <c r="OO108" s="388"/>
      <c r="OP108" s="388"/>
      <c r="OQ108" s="388"/>
      <c r="OR108" s="388"/>
      <c r="OS108" s="388"/>
      <c r="OT108" s="388"/>
      <c r="OU108" s="388"/>
      <c r="OV108" s="388"/>
      <c r="OW108" s="388"/>
      <c r="OX108" s="388"/>
      <c r="OY108" s="388"/>
      <c r="OZ108" s="388"/>
      <c r="PA108" s="388"/>
      <c r="PB108" s="388"/>
      <c r="PC108" s="388"/>
      <c r="PD108" s="388"/>
      <c r="PE108" s="388"/>
      <c r="PF108" s="388"/>
      <c r="PG108" s="388"/>
      <c r="PH108" s="388"/>
      <c r="PI108" s="388"/>
      <c r="PJ108" s="388"/>
      <c r="PK108" s="388"/>
      <c r="PL108" s="388"/>
      <c r="PM108" s="388"/>
      <c r="PN108" s="388"/>
      <c r="PO108" s="388"/>
      <c r="PP108" s="388"/>
      <c r="PQ108" s="388"/>
      <c r="PR108" s="388"/>
      <c r="PS108" s="388"/>
      <c r="PT108" s="388"/>
      <c r="PU108" s="388"/>
      <c r="PV108" s="388"/>
      <c r="PW108" s="388"/>
      <c r="PX108" s="388"/>
      <c r="PY108" s="388"/>
      <c r="PZ108" s="388"/>
      <c r="QA108" s="388"/>
      <c r="QB108" s="388"/>
      <c r="QC108" s="388"/>
      <c r="QD108" s="388"/>
      <c r="QE108" s="388"/>
      <c r="QF108" s="388"/>
      <c r="QG108" s="388"/>
      <c r="QH108" s="388"/>
      <c r="QI108" s="388"/>
      <c r="QJ108" s="388"/>
      <c r="QK108" s="388"/>
      <c r="QL108" s="388"/>
      <c r="QM108" s="388"/>
      <c r="QN108" s="388"/>
      <c r="QO108" s="388"/>
      <c r="QP108" s="388"/>
      <c r="QQ108" s="388"/>
      <c r="QR108" s="388"/>
      <c r="QS108" s="388"/>
      <c r="QT108" s="388"/>
      <c r="QU108" s="388"/>
      <c r="QV108" s="388"/>
      <c r="QW108" s="388"/>
      <c r="QX108" s="388"/>
      <c r="QY108" s="388"/>
      <c r="QZ108" s="388"/>
      <c r="RA108" s="388"/>
      <c r="RB108" s="388"/>
      <c r="RC108" s="388"/>
      <c r="RD108" s="388"/>
      <c r="RE108" s="388"/>
      <c r="RF108" s="388"/>
      <c r="RG108" s="388"/>
      <c r="RH108" s="388"/>
      <c r="RI108" s="388"/>
      <c r="RJ108" s="388"/>
      <c r="RK108" s="388"/>
      <c r="RL108" s="388"/>
      <c r="RM108" s="388"/>
      <c r="RN108" s="388"/>
      <c r="RO108" s="388"/>
      <c r="RP108" s="388"/>
      <c r="RQ108" s="388"/>
      <c r="RR108" s="388"/>
      <c r="RS108" s="388"/>
      <c r="RT108" s="388"/>
      <c r="RU108" s="388"/>
      <c r="RV108" s="388"/>
      <c r="RW108" s="388"/>
      <c r="RX108" s="388"/>
      <c r="RY108" s="388"/>
      <c r="RZ108" s="388"/>
      <c r="SA108" s="388"/>
      <c r="SB108" s="388"/>
      <c r="SC108" s="388"/>
      <c r="SD108" s="388"/>
      <c r="SE108" s="388"/>
      <c r="SF108" s="388"/>
      <c r="SG108" s="388"/>
      <c r="SH108" s="388"/>
      <c r="SI108" s="388"/>
      <c r="SJ108" s="388"/>
      <c r="SK108" s="388"/>
      <c r="SL108" s="388"/>
      <c r="SM108" s="388"/>
      <c r="SN108" s="388"/>
      <c r="SO108" s="388"/>
      <c r="SP108" s="388"/>
      <c r="SQ108" s="388"/>
      <c r="SR108" s="388"/>
      <c r="SS108" s="388"/>
      <c r="ST108" s="388"/>
      <c r="SU108" s="388"/>
      <c r="SV108" s="388"/>
      <c r="SW108" s="388"/>
      <c r="SX108" s="388"/>
      <c r="SY108" s="388"/>
      <c r="SZ108" s="388"/>
      <c r="TA108" s="388"/>
      <c r="TB108" s="388"/>
      <c r="TC108" s="388"/>
      <c r="TD108" s="388"/>
      <c r="TE108" s="388"/>
      <c r="TF108" s="388"/>
      <c r="TG108" s="388"/>
      <c r="TH108" s="388"/>
      <c r="TI108" s="388"/>
      <c r="TJ108" s="388"/>
      <c r="TK108" s="388"/>
      <c r="TL108" s="388"/>
      <c r="TM108" s="388"/>
      <c r="TN108" s="388"/>
      <c r="TO108" s="388"/>
      <c r="TP108" s="388"/>
      <c r="TQ108" s="388"/>
      <c r="TR108" s="388"/>
      <c r="TS108" s="388"/>
      <c r="TT108" s="388"/>
      <c r="TU108" s="388"/>
      <c r="TV108" s="388"/>
      <c r="TW108" s="388"/>
      <c r="TX108" s="388"/>
      <c r="TY108" s="388"/>
      <c r="TZ108" s="388"/>
      <c r="UA108" s="388"/>
      <c r="UB108" s="388"/>
      <c r="UC108" s="388"/>
      <c r="UD108" s="388"/>
      <c r="UE108" s="388"/>
      <c r="UF108" s="388"/>
      <c r="UG108" s="388"/>
      <c r="UH108" s="388"/>
      <c r="UI108" s="388"/>
      <c r="UJ108" s="388"/>
      <c r="UK108" s="388"/>
      <c r="UL108" s="388"/>
      <c r="UM108" s="388"/>
      <c r="UN108" s="388"/>
      <c r="UO108" s="388"/>
      <c r="UP108" s="388"/>
      <c r="UQ108" s="388"/>
      <c r="UR108" s="388"/>
      <c r="US108" s="388"/>
      <c r="UT108" s="388"/>
      <c r="UU108" s="388"/>
      <c r="UV108" s="388"/>
      <c r="UW108" s="388"/>
      <c r="UX108" s="388"/>
      <c r="UY108" s="388"/>
      <c r="UZ108" s="388"/>
      <c r="VA108" s="388"/>
      <c r="VB108" s="388"/>
      <c r="VC108" s="388"/>
      <c r="VD108" s="388"/>
      <c r="VE108" s="388"/>
      <c r="VF108" s="388"/>
      <c r="VG108" s="388"/>
      <c r="VH108" s="388"/>
      <c r="VI108" s="388"/>
      <c r="VJ108" s="388"/>
      <c r="VK108" s="388"/>
      <c r="VL108" s="388"/>
      <c r="VM108" s="388"/>
      <c r="VN108" s="388"/>
    </row>
    <row r="109" spans="1:586" s="259" customFormat="1" ht="56.25">
      <c r="A109" s="723">
        <v>51</v>
      </c>
      <c r="B109" s="175" t="s">
        <v>552</v>
      </c>
      <c r="C109" s="731" t="s">
        <v>248</v>
      </c>
      <c r="D109" s="733">
        <v>2017</v>
      </c>
      <c r="E109" s="733" t="s">
        <v>553</v>
      </c>
      <c r="F109" s="731"/>
      <c r="G109" s="731"/>
      <c r="H109" s="731"/>
      <c r="I109" s="731"/>
      <c r="J109" s="731">
        <v>64</v>
      </c>
      <c r="K109" s="731"/>
      <c r="L109" s="731"/>
      <c r="M109" s="731"/>
      <c r="N109" s="731"/>
      <c r="O109" s="731"/>
      <c r="P109" s="731"/>
      <c r="Q109" s="731"/>
      <c r="R109" s="731"/>
      <c r="S109" s="731"/>
      <c r="T109" s="731"/>
      <c r="U109" s="731"/>
      <c r="V109" s="731"/>
      <c r="W109" s="731"/>
      <c r="X109" s="731"/>
      <c r="Y109" s="731"/>
      <c r="Z109" s="731"/>
      <c r="AA109" s="727">
        <v>0</v>
      </c>
      <c r="AB109" s="727">
        <v>64</v>
      </c>
      <c r="AC109" s="727">
        <v>0</v>
      </c>
      <c r="AD109" s="731" t="s">
        <v>618</v>
      </c>
      <c r="AE109" s="724" t="s">
        <v>825</v>
      </c>
      <c r="AF109" s="389"/>
      <c r="AG109" s="389"/>
      <c r="AH109" s="389"/>
      <c r="AI109" s="388"/>
      <c r="AJ109" s="388"/>
      <c r="AK109" s="388"/>
      <c r="AL109" s="388"/>
      <c r="AM109" s="388"/>
      <c r="AN109" s="388"/>
      <c r="AO109" s="388"/>
      <c r="AP109" s="388"/>
      <c r="AQ109" s="388"/>
      <c r="AR109" s="388"/>
      <c r="AS109" s="388"/>
      <c r="AT109" s="388"/>
      <c r="AU109" s="388"/>
      <c r="AV109" s="388"/>
      <c r="AW109" s="388"/>
      <c r="AX109" s="388"/>
      <c r="AY109" s="388"/>
      <c r="AZ109" s="388"/>
      <c r="BA109" s="388"/>
      <c r="BB109" s="388"/>
      <c r="BC109" s="388"/>
      <c r="BD109" s="388"/>
      <c r="BE109" s="388"/>
      <c r="BF109" s="388"/>
      <c r="BG109" s="388"/>
      <c r="BH109" s="388"/>
      <c r="BI109" s="388"/>
      <c r="BJ109" s="388"/>
      <c r="BK109" s="388"/>
      <c r="BL109" s="388"/>
      <c r="BM109" s="388"/>
      <c r="BN109" s="388"/>
      <c r="BO109" s="388"/>
      <c r="BP109" s="388"/>
      <c r="BQ109" s="388"/>
      <c r="BR109" s="388"/>
      <c r="BS109" s="388"/>
      <c r="BT109" s="388"/>
      <c r="BU109" s="388"/>
      <c r="BV109" s="388"/>
      <c r="BW109" s="388"/>
      <c r="BX109" s="388"/>
      <c r="BY109" s="388"/>
      <c r="BZ109" s="388"/>
      <c r="CA109" s="388"/>
      <c r="CB109" s="388"/>
      <c r="CC109" s="388"/>
      <c r="CD109" s="388"/>
      <c r="CE109" s="388"/>
      <c r="CF109" s="388"/>
      <c r="CG109" s="388"/>
      <c r="CH109" s="388"/>
      <c r="CI109" s="388"/>
      <c r="CJ109" s="388"/>
      <c r="CK109" s="388"/>
      <c r="CL109" s="388"/>
      <c r="CM109" s="388"/>
      <c r="CN109" s="388"/>
      <c r="CO109" s="388"/>
      <c r="CP109" s="388"/>
      <c r="CQ109" s="388"/>
      <c r="CR109" s="388"/>
      <c r="CS109" s="388"/>
      <c r="CT109" s="388"/>
      <c r="CU109" s="388"/>
      <c r="CV109" s="388"/>
      <c r="CW109" s="388"/>
      <c r="CX109" s="388"/>
      <c r="CY109" s="388"/>
      <c r="CZ109" s="388"/>
      <c r="DA109" s="388"/>
      <c r="DB109" s="388"/>
      <c r="DC109" s="388"/>
      <c r="DD109" s="388"/>
      <c r="DE109" s="388"/>
      <c r="DF109" s="388"/>
      <c r="DG109" s="388"/>
      <c r="DH109" s="388"/>
      <c r="DI109" s="388"/>
      <c r="DJ109" s="388"/>
      <c r="DK109" s="388"/>
      <c r="DL109" s="388"/>
      <c r="DM109" s="388"/>
      <c r="DN109" s="388"/>
      <c r="DO109" s="388"/>
      <c r="DP109" s="388"/>
      <c r="DQ109" s="388"/>
      <c r="DR109" s="388"/>
      <c r="DS109" s="388"/>
      <c r="DT109" s="388"/>
      <c r="DU109" s="388"/>
      <c r="DV109" s="388"/>
      <c r="DW109" s="388"/>
      <c r="DX109" s="388"/>
      <c r="DY109" s="388"/>
      <c r="DZ109" s="388"/>
      <c r="EA109" s="388"/>
      <c r="EB109" s="388"/>
      <c r="EC109" s="388"/>
      <c r="ED109" s="388"/>
      <c r="EE109" s="388"/>
      <c r="EF109" s="388"/>
      <c r="EG109" s="388"/>
      <c r="EH109" s="388"/>
      <c r="EI109" s="388"/>
      <c r="EJ109" s="388"/>
      <c r="EK109" s="388"/>
      <c r="EL109" s="388"/>
      <c r="EM109" s="388"/>
      <c r="EN109" s="388"/>
      <c r="EO109" s="388"/>
      <c r="EP109" s="388"/>
      <c r="EQ109" s="388"/>
      <c r="ER109" s="388"/>
      <c r="ES109" s="388"/>
      <c r="ET109" s="388"/>
      <c r="EU109" s="388"/>
      <c r="EV109" s="388"/>
      <c r="EW109" s="388"/>
      <c r="EX109" s="388"/>
      <c r="EY109" s="388"/>
      <c r="EZ109" s="388"/>
      <c r="FA109" s="388"/>
      <c r="FB109" s="388"/>
      <c r="FC109" s="388"/>
      <c r="FD109" s="388"/>
      <c r="FE109" s="388"/>
      <c r="FF109" s="388"/>
      <c r="FG109" s="388"/>
      <c r="FH109" s="388"/>
      <c r="FI109" s="388"/>
      <c r="FJ109" s="388"/>
      <c r="FK109" s="388"/>
      <c r="FL109" s="388"/>
      <c r="FM109" s="388"/>
      <c r="FN109" s="388"/>
      <c r="FO109" s="388"/>
      <c r="FP109" s="388"/>
      <c r="FQ109" s="388"/>
      <c r="FR109" s="388"/>
      <c r="FS109" s="388"/>
      <c r="FT109" s="388"/>
      <c r="FU109" s="388"/>
      <c r="FV109" s="388"/>
      <c r="FW109" s="388"/>
      <c r="FX109" s="388"/>
      <c r="FY109" s="388"/>
      <c r="FZ109" s="388"/>
      <c r="GA109" s="388"/>
      <c r="GB109" s="388"/>
      <c r="GC109" s="388"/>
      <c r="GD109" s="388"/>
      <c r="GE109" s="388"/>
      <c r="GF109" s="388"/>
      <c r="GG109" s="388"/>
      <c r="GH109" s="388"/>
      <c r="GI109" s="388"/>
      <c r="GJ109" s="388"/>
      <c r="GK109" s="388"/>
      <c r="GL109" s="388"/>
      <c r="GM109" s="388"/>
      <c r="GN109" s="388"/>
      <c r="GO109" s="388"/>
      <c r="GP109" s="388"/>
      <c r="GQ109" s="388"/>
      <c r="GR109" s="388"/>
      <c r="GS109" s="388"/>
      <c r="GT109" s="388"/>
      <c r="GU109" s="388"/>
      <c r="GV109" s="388"/>
      <c r="GW109" s="388"/>
      <c r="GX109" s="388"/>
      <c r="GY109" s="388"/>
      <c r="GZ109" s="388"/>
      <c r="HA109" s="388"/>
      <c r="HB109" s="388"/>
      <c r="HC109" s="388"/>
      <c r="HD109" s="388"/>
      <c r="HE109" s="388"/>
      <c r="HF109" s="388"/>
      <c r="HG109" s="388"/>
      <c r="HH109" s="388"/>
      <c r="HI109" s="388"/>
      <c r="HJ109" s="388"/>
      <c r="HK109" s="388"/>
      <c r="HL109" s="388"/>
      <c r="HM109" s="388"/>
      <c r="HN109" s="388"/>
      <c r="HO109" s="388"/>
      <c r="HP109" s="388"/>
      <c r="HQ109" s="388"/>
      <c r="HR109" s="388"/>
      <c r="HS109" s="388"/>
      <c r="HT109" s="388"/>
      <c r="HU109" s="388"/>
      <c r="HV109" s="388"/>
      <c r="HW109" s="388"/>
      <c r="HX109" s="388"/>
      <c r="HY109" s="388"/>
      <c r="HZ109" s="388"/>
      <c r="IA109" s="388"/>
      <c r="IB109" s="388"/>
      <c r="IC109" s="388"/>
      <c r="ID109" s="388"/>
      <c r="IE109" s="388"/>
      <c r="IF109" s="388"/>
      <c r="IG109" s="388"/>
      <c r="IH109" s="388"/>
      <c r="II109" s="388"/>
      <c r="IJ109" s="388"/>
      <c r="IK109" s="388"/>
      <c r="IL109" s="388"/>
      <c r="IM109" s="388"/>
      <c r="IN109" s="388"/>
      <c r="IO109" s="388"/>
      <c r="IP109" s="388"/>
      <c r="IQ109" s="388"/>
      <c r="IR109" s="388"/>
      <c r="IS109" s="388"/>
      <c r="IT109" s="388"/>
      <c r="IU109" s="388"/>
      <c r="IV109" s="388"/>
      <c r="IW109" s="388"/>
      <c r="IX109" s="388"/>
      <c r="IY109" s="388"/>
      <c r="IZ109" s="388"/>
      <c r="JA109" s="388"/>
      <c r="JB109" s="388"/>
      <c r="JC109" s="388"/>
      <c r="JD109" s="388"/>
      <c r="JE109" s="388"/>
      <c r="JF109" s="388"/>
      <c r="JG109" s="388"/>
      <c r="JH109" s="388"/>
      <c r="JI109" s="388"/>
      <c r="JJ109" s="388"/>
      <c r="JK109" s="388"/>
      <c r="JL109" s="388"/>
      <c r="JM109" s="388"/>
      <c r="JN109" s="388"/>
      <c r="JO109" s="388"/>
      <c r="JP109" s="388"/>
      <c r="JQ109" s="388"/>
      <c r="JR109" s="388"/>
      <c r="JS109" s="388"/>
      <c r="JT109" s="388"/>
      <c r="JU109" s="388"/>
      <c r="JV109" s="388"/>
      <c r="JW109" s="388"/>
      <c r="JX109" s="388"/>
      <c r="JY109" s="388"/>
      <c r="JZ109" s="388"/>
      <c r="KA109" s="388"/>
      <c r="KB109" s="388"/>
      <c r="KC109" s="388"/>
      <c r="KD109" s="388"/>
      <c r="KE109" s="388"/>
      <c r="KF109" s="388"/>
      <c r="KG109" s="388"/>
      <c r="KH109" s="388"/>
      <c r="KI109" s="388"/>
      <c r="KJ109" s="388"/>
      <c r="KK109" s="388"/>
      <c r="KL109" s="388"/>
      <c r="KM109" s="388"/>
      <c r="KN109" s="388"/>
      <c r="KO109" s="388"/>
      <c r="KP109" s="388"/>
      <c r="KQ109" s="388"/>
      <c r="KR109" s="388"/>
      <c r="KS109" s="388"/>
      <c r="KT109" s="388"/>
      <c r="KU109" s="388"/>
      <c r="KV109" s="388"/>
      <c r="KW109" s="388"/>
      <c r="KX109" s="388"/>
      <c r="KY109" s="388"/>
      <c r="KZ109" s="388"/>
      <c r="LA109" s="388"/>
      <c r="LB109" s="388"/>
      <c r="LC109" s="388"/>
      <c r="LD109" s="388"/>
      <c r="LE109" s="388"/>
      <c r="LF109" s="388"/>
      <c r="LG109" s="388"/>
      <c r="LH109" s="388"/>
      <c r="LI109" s="388"/>
      <c r="LJ109" s="388"/>
      <c r="LK109" s="388"/>
      <c r="LL109" s="388"/>
      <c r="LM109" s="388"/>
      <c r="LN109" s="388"/>
      <c r="LO109" s="388"/>
      <c r="LP109" s="388"/>
      <c r="LQ109" s="388"/>
      <c r="LR109" s="388"/>
      <c r="LS109" s="388"/>
      <c r="LT109" s="388"/>
      <c r="LU109" s="388"/>
      <c r="LV109" s="388"/>
      <c r="LW109" s="388"/>
      <c r="LX109" s="388"/>
      <c r="LY109" s="388"/>
      <c r="LZ109" s="388"/>
      <c r="MA109" s="388"/>
      <c r="MB109" s="388"/>
      <c r="MC109" s="388"/>
      <c r="MD109" s="388"/>
      <c r="ME109" s="388"/>
      <c r="MF109" s="388"/>
      <c r="MG109" s="388"/>
      <c r="MH109" s="388"/>
      <c r="MI109" s="388"/>
      <c r="MJ109" s="388"/>
      <c r="MK109" s="388"/>
      <c r="ML109" s="388"/>
      <c r="MM109" s="388"/>
      <c r="MN109" s="388"/>
      <c r="MO109" s="388"/>
      <c r="MP109" s="388"/>
      <c r="MQ109" s="388"/>
      <c r="MR109" s="388"/>
      <c r="MS109" s="388"/>
      <c r="MT109" s="388"/>
      <c r="MU109" s="388"/>
      <c r="MV109" s="388"/>
      <c r="MW109" s="388"/>
      <c r="MX109" s="388"/>
      <c r="MY109" s="388"/>
      <c r="MZ109" s="388"/>
      <c r="NA109" s="388"/>
      <c r="NB109" s="388"/>
      <c r="NC109" s="388"/>
      <c r="ND109" s="388"/>
      <c r="NE109" s="388"/>
      <c r="NF109" s="388"/>
      <c r="NG109" s="388"/>
      <c r="NH109" s="388"/>
      <c r="NI109" s="388"/>
      <c r="NJ109" s="388"/>
      <c r="NK109" s="388"/>
      <c r="NL109" s="388"/>
      <c r="NM109" s="388"/>
      <c r="NN109" s="388"/>
      <c r="NO109" s="388"/>
      <c r="NP109" s="388"/>
      <c r="NQ109" s="388"/>
      <c r="NR109" s="388"/>
      <c r="NS109" s="388"/>
      <c r="NT109" s="388"/>
      <c r="NU109" s="388"/>
      <c r="NV109" s="388"/>
      <c r="NW109" s="388"/>
      <c r="NX109" s="388"/>
      <c r="NY109" s="388"/>
      <c r="NZ109" s="388"/>
      <c r="OA109" s="388"/>
      <c r="OB109" s="388"/>
      <c r="OC109" s="388"/>
      <c r="OD109" s="388"/>
      <c r="OE109" s="388"/>
      <c r="OF109" s="388"/>
      <c r="OG109" s="388"/>
      <c r="OH109" s="388"/>
      <c r="OI109" s="388"/>
      <c r="OJ109" s="388"/>
      <c r="OK109" s="388"/>
      <c r="OL109" s="388"/>
      <c r="OM109" s="388"/>
      <c r="ON109" s="388"/>
      <c r="OO109" s="388"/>
      <c r="OP109" s="388"/>
      <c r="OQ109" s="388"/>
      <c r="OR109" s="388"/>
      <c r="OS109" s="388"/>
      <c r="OT109" s="388"/>
      <c r="OU109" s="388"/>
      <c r="OV109" s="388"/>
      <c r="OW109" s="388"/>
      <c r="OX109" s="388"/>
      <c r="OY109" s="388"/>
      <c r="OZ109" s="388"/>
      <c r="PA109" s="388"/>
      <c r="PB109" s="388"/>
      <c r="PC109" s="388"/>
      <c r="PD109" s="388"/>
      <c r="PE109" s="388"/>
      <c r="PF109" s="388"/>
      <c r="PG109" s="388"/>
      <c r="PH109" s="388"/>
      <c r="PI109" s="388"/>
      <c r="PJ109" s="388"/>
      <c r="PK109" s="388"/>
      <c r="PL109" s="388"/>
      <c r="PM109" s="388"/>
      <c r="PN109" s="388"/>
      <c r="PO109" s="388"/>
      <c r="PP109" s="388"/>
      <c r="PQ109" s="388"/>
      <c r="PR109" s="388"/>
      <c r="PS109" s="388"/>
      <c r="PT109" s="388"/>
      <c r="PU109" s="388"/>
      <c r="PV109" s="388"/>
      <c r="PW109" s="388"/>
      <c r="PX109" s="388"/>
      <c r="PY109" s="388"/>
      <c r="PZ109" s="388"/>
      <c r="QA109" s="388"/>
      <c r="QB109" s="388"/>
      <c r="QC109" s="388"/>
      <c r="QD109" s="388"/>
      <c r="QE109" s="388"/>
      <c r="QF109" s="388"/>
      <c r="QG109" s="388"/>
      <c r="QH109" s="388"/>
      <c r="QI109" s="388"/>
      <c r="QJ109" s="388"/>
      <c r="QK109" s="388"/>
      <c r="QL109" s="388"/>
      <c r="QM109" s="388"/>
      <c r="QN109" s="388"/>
      <c r="QO109" s="388"/>
      <c r="QP109" s="388"/>
      <c r="QQ109" s="388"/>
      <c r="QR109" s="388"/>
      <c r="QS109" s="388"/>
      <c r="QT109" s="388"/>
      <c r="QU109" s="388"/>
      <c r="QV109" s="388"/>
      <c r="QW109" s="388"/>
      <c r="QX109" s="388"/>
      <c r="QY109" s="388"/>
      <c r="QZ109" s="388"/>
      <c r="RA109" s="388"/>
      <c r="RB109" s="388"/>
      <c r="RC109" s="388"/>
      <c r="RD109" s="388"/>
      <c r="RE109" s="388"/>
      <c r="RF109" s="388"/>
      <c r="RG109" s="388"/>
      <c r="RH109" s="388"/>
      <c r="RI109" s="388"/>
      <c r="RJ109" s="388"/>
      <c r="RK109" s="388"/>
      <c r="RL109" s="388"/>
      <c r="RM109" s="388"/>
      <c r="RN109" s="388"/>
      <c r="RO109" s="388"/>
      <c r="RP109" s="388"/>
      <c r="RQ109" s="388"/>
      <c r="RR109" s="388"/>
      <c r="RS109" s="388"/>
      <c r="RT109" s="388"/>
      <c r="RU109" s="388"/>
      <c r="RV109" s="388"/>
      <c r="RW109" s="388"/>
      <c r="RX109" s="388"/>
      <c r="RY109" s="388"/>
      <c r="RZ109" s="388"/>
      <c r="SA109" s="388"/>
      <c r="SB109" s="388"/>
      <c r="SC109" s="388"/>
      <c r="SD109" s="388"/>
      <c r="SE109" s="388"/>
      <c r="SF109" s="388"/>
      <c r="SG109" s="388"/>
      <c r="SH109" s="388"/>
      <c r="SI109" s="388"/>
      <c r="SJ109" s="388"/>
      <c r="SK109" s="388"/>
      <c r="SL109" s="388"/>
      <c r="SM109" s="388"/>
      <c r="SN109" s="388"/>
      <c r="SO109" s="388"/>
      <c r="SP109" s="388"/>
      <c r="SQ109" s="388"/>
      <c r="SR109" s="388"/>
      <c r="SS109" s="388"/>
      <c r="ST109" s="388"/>
      <c r="SU109" s="388"/>
      <c r="SV109" s="388"/>
      <c r="SW109" s="388"/>
      <c r="SX109" s="388"/>
      <c r="SY109" s="388"/>
      <c r="SZ109" s="388"/>
      <c r="TA109" s="388"/>
      <c r="TB109" s="388"/>
      <c r="TC109" s="388"/>
      <c r="TD109" s="388"/>
      <c r="TE109" s="388"/>
      <c r="TF109" s="388"/>
      <c r="TG109" s="388"/>
      <c r="TH109" s="388"/>
      <c r="TI109" s="388"/>
      <c r="TJ109" s="388"/>
      <c r="TK109" s="388"/>
      <c r="TL109" s="388"/>
      <c r="TM109" s="388"/>
      <c r="TN109" s="388"/>
      <c r="TO109" s="388"/>
      <c r="TP109" s="388"/>
      <c r="TQ109" s="388"/>
      <c r="TR109" s="388"/>
      <c r="TS109" s="388"/>
      <c r="TT109" s="388"/>
      <c r="TU109" s="388"/>
      <c r="TV109" s="388"/>
      <c r="TW109" s="388"/>
      <c r="TX109" s="388"/>
      <c r="TY109" s="388"/>
      <c r="TZ109" s="388"/>
      <c r="UA109" s="388"/>
      <c r="UB109" s="388"/>
      <c r="UC109" s="388"/>
      <c r="UD109" s="388"/>
      <c r="UE109" s="388"/>
      <c r="UF109" s="388"/>
      <c r="UG109" s="388"/>
      <c r="UH109" s="388"/>
      <c r="UI109" s="388"/>
      <c r="UJ109" s="388"/>
      <c r="UK109" s="388"/>
      <c r="UL109" s="388"/>
      <c r="UM109" s="388"/>
      <c r="UN109" s="388"/>
      <c r="UO109" s="388"/>
      <c r="UP109" s="388"/>
      <c r="UQ109" s="388"/>
      <c r="UR109" s="388"/>
      <c r="US109" s="388"/>
      <c r="UT109" s="388"/>
      <c r="UU109" s="388"/>
      <c r="UV109" s="388"/>
      <c r="UW109" s="388"/>
      <c r="UX109" s="388"/>
      <c r="UY109" s="388"/>
      <c r="UZ109" s="388"/>
      <c r="VA109" s="388"/>
      <c r="VB109" s="388"/>
      <c r="VC109" s="388"/>
      <c r="VD109" s="388"/>
      <c r="VE109" s="388"/>
      <c r="VF109" s="388"/>
      <c r="VG109" s="388"/>
      <c r="VH109" s="388"/>
      <c r="VI109" s="388"/>
      <c r="VJ109" s="388"/>
      <c r="VK109" s="388"/>
      <c r="VL109" s="388"/>
      <c r="VM109" s="388"/>
      <c r="VN109" s="388"/>
    </row>
    <row r="110" spans="1:586" s="259" customFormat="1" ht="56.25">
      <c r="A110" s="723">
        <v>52</v>
      </c>
      <c r="B110" s="175" t="s">
        <v>554</v>
      </c>
      <c r="C110" s="731" t="s">
        <v>248</v>
      </c>
      <c r="D110" s="733">
        <v>2018</v>
      </c>
      <c r="E110" s="733" t="s">
        <v>108</v>
      </c>
      <c r="F110" s="731"/>
      <c r="G110" s="731"/>
      <c r="H110" s="731"/>
      <c r="I110" s="731"/>
      <c r="J110" s="731"/>
      <c r="K110" s="731"/>
      <c r="L110" s="731"/>
      <c r="M110" s="731">
        <v>80</v>
      </c>
      <c r="N110" s="731"/>
      <c r="O110" s="731"/>
      <c r="P110" s="731"/>
      <c r="Q110" s="731"/>
      <c r="R110" s="731"/>
      <c r="S110" s="731"/>
      <c r="T110" s="731"/>
      <c r="U110" s="731"/>
      <c r="V110" s="731"/>
      <c r="W110" s="731"/>
      <c r="X110" s="731"/>
      <c r="Y110" s="731"/>
      <c r="Z110" s="731"/>
      <c r="AA110" s="727">
        <v>0</v>
      </c>
      <c r="AB110" s="727">
        <v>80</v>
      </c>
      <c r="AC110" s="727">
        <v>0</v>
      </c>
      <c r="AD110" s="724" t="s">
        <v>547</v>
      </c>
      <c r="AE110" s="724" t="s">
        <v>825</v>
      </c>
      <c r="AF110" s="389"/>
      <c r="AG110" s="389"/>
      <c r="AH110" s="389"/>
      <c r="AI110" s="388"/>
      <c r="AJ110" s="388"/>
      <c r="AK110" s="388"/>
      <c r="AL110" s="388"/>
      <c r="AM110" s="388"/>
      <c r="AN110" s="388"/>
      <c r="AO110" s="388"/>
      <c r="AP110" s="388"/>
      <c r="AQ110" s="388"/>
      <c r="AR110" s="388"/>
      <c r="AS110" s="388"/>
      <c r="AT110" s="388"/>
      <c r="AU110" s="388"/>
      <c r="AV110" s="388"/>
      <c r="AW110" s="388"/>
      <c r="AX110" s="388"/>
      <c r="AY110" s="388"/>
      <c r="AZ110" s="388"/>
      <c r="BA110" s="388"/>
      <c r="BB110" s="388"/>
      <c r="BC110" s="388"/>
      <c r="BD110" s="388"/>
      <c r="BE110" s="388"/>
      <c r="BF110" s="388"/>
      <c r="BG110" s="388"/>
      <c r="BH110" s="388"/>
      <c r="BI110" s="388"/>
      <c r="BJ110" s="388"/>
      <c r="BK110" s="388"/>
      <c r="BL110" s="388"/>
      <c r="BM110" s="388"/>
      <c r="BN110" s="388"/>
      <c r="BO110" s="388"/>
      <c r="BP110" s="388"/>
      <c r="BQ110" s="388"/>
      <c r="BR110" s="388"/>
      <c r="BS110" s="388"/>
      <c r="BT110" s="388"/>
      <c r="BU110" s="388"/>
      <c r="BV110" s="388"/>
      <c r="BW110" s="388"/>
      <c r="BX110" s="388"/>
      <c r="BY110" s="388"/>
      <c r="BZ110" s="388"/>
      <c r="CA110" s="388"/>
      <c r="CB110" s="388"/>
      <c r="CC110" s="388"/>
      <c r="CD110" s="388"/>
      <c r="CE110" s="388"/>
      <c r="CF110" s="388"/>
      <c r="CG110" s="388"/>
      <c r="CH110" s="388"/>
      <c r="CI110" s="388"/>
      <c r="CJ110" s="388"/>
      <c r="CK110" s="388"/>
      <c r="CL110" s="388"/>
      <c r="CM110" s="388"/>
      <c r="CN110" s="388"/>
      <c r="CO110" s="388"/>
      <c r="CP110" s="388"/>
      <c r="CQ110" s="388"/>
      <c r="CR110" s="388"/>
      <c r="CS110" s="388"/>
      <c r="CT110" s="388"/>
      <c r="CU110" s="388"/>
      <c r="CV110" s="388"/>
      <c r="CW110" s="388"/>
      <c r="CX110" s="388"/>
      <c r="CY110" s="388"/>
      <c r="CZ110" s="388"/>
      <c r="DA110" s="388"/>
      <c r="DB110" s="388"/>
      <c r="DC110" s="388"/>
      <c r="DD110" s="388"/>
      <c r="DE110" s="388"/>
      <c r="DF110" s="388"/>
      <c r="DG110" s="388"/>
      <c r="DH110" s="388"/>
      <c r="DI110" s="388"/>
      <c r="DJ110" s="388"/>
      <c r="DK110" s="388"/>
      <c r="DL110" s="388"/>
      <c r="DM110" s="388"/>
      <c r="DN110" s="388"/>
      <c r="DO110" s="388"/>
      <c r="DP110" s="388"/>
      <c r="DQ110" s="388"/>
      <c r="DR110" s="388"/>
      <c r="DS110" s="388"/>
      <c r="DT110" s="388"/>
      <c r="DU110" s="388"/>
      <c r="DV110" s="388"/>
      <c r="DW110" s="388"/>
      <c r="DX110" s="388"/>
      <c r="DY110" s="388"/>
      <c r="DZ110" s="388"/>
      <c r="EA110" s="388"/>
      <c r="EB110" s="388"/>
      <c r="EC110" s="388"/>
      <c r="ED110" s="388"/>
      <c r="EE110" s="388"/>
      <c r="EF110" s="388"/>
      <c r="EG110" s="388"/>
      <c r="EH110" s="388"/>
      <c r="EI110" s="388"/>
      <c r="EJ110" s="388"/>
      <c r="EK110" s="388"/>
      <c r="EL110" s="388"/>
      <c r="EM110" s="388"/>
      <c r="EN110" s="388"/>
      <c r="EO110" s="388"/>
      <c r="EP110" s="388"/>
      <c r="EQ110" s="388"/>
      <c r="ER110" s="388"/>
      <c r="ES110" s="388"/>
      <c r="ET110" s="388"/>
      <c r="EU110" s="388"/>
      <c r="EV110" s="388"/>
      <c r="EW110" s="388"/>
      <c r="EX110" s="388"/>
      <c r="EY110" s="388"/>
      <c r="EZ110" s="388"/>
      <c r="FA110" s="388"/>
      <c r="FB110" s="388"/>
      <c r="FC110" s="388"/>
      <c r="FD110" s="388"/>
      <c r="FE110" s="388"/>
      <c r="FF110" s="388"/>
      <c r="FG110" s="388"/>
      <c r="FH110" s="388"/>
      <c r="FI110" s="388"/>
      <c r="FJ110" s="388"/>
      <c r="FK110" s="388"/>
      <c r="FL110" s="388"/>
      <c r="FM110" s="388"/>
      <c r="FN110" s="388"/>
      <c r="FO110" s="388"/>
      <c r="FP110" s="388"/>
      <c r="FQ110" s="388"/>
      <c r="FR110" s="388"/>
      <c r="FS110" s="388"/>
      <c r="FT110" s="388"/>
      <c r="FU110" s="388"/>
      <c r="FV110" s="388"/>
      <c r="FW110" s="388"/>
      <c r="FX110" s="388"/>
      <c r="FY110" s="388"/>
      <c r="FZ110" s="388"/>
      <c r="GA110" s="388"/>
      <c r="GB110" s="388"/>
      <c r="GC110" s="388"/>
      <c r="GD110" s="388"/>
      <c r="GE110" s="388"/>
      <c r="GF110" s="388"/>
      <c r="GG110" s="388"/>
      <c r="GH110" s="388"/>
      <c r="GI110" s="388"/>
      <c r="GJ110" s="388"/>
      <c r="GK110" s="388"/>
      <c r="GL110" s="388"/>
      <c r="GM110" s="388"/>
      <c r="GN110" s="388"/>
      <c r="GO110" s="388"/>
      <c r="GP110" s="388"/>
      <c r="GQ110" s="388"/>
      <c r="GR110" s="388"/>
      <c r="GS110" s="388"/>
      <c r="GT110" s="388"/>
      <c r="GU110" s="388"/>
      <c r="GV110" s="388"/>
      <c r="GW110" s="388"/>
      <c r="GX110" s="388"/>
      <c r="GY110" s="388"/>
      <c r="GZ110" s="388"/>
      <c r="HA110" s="388"/>
      <c r="HB110" s="388"/>
      <c r="HC110" s="388"/>
      <c r="HD110" s="388"/>
      <c r="HE110" s="388"/>
      <c r="HF110" s="388"/>
      <c r="HG110" s="388"/>
      <c r="HH110" s="388"/>
      <c r="HI110" s="388"/>
      <c r="HJ110" s="388"/>
      <c r="HK110" s="388"/>
      <c r="HL110" s="388"/>
      <c r="HM110" s="388"/>
      <c r="HN110" s="388"/>
      <c r="HO110" s="388"/>
      <c r="HP110" s="388"/>
      <c r="HQ110" s="388"/>
      <c r="HR110" s="388"/>
      <c r="HS110" s="388"/>
      <c r="HT110" s="388"/>
      <c r="HU110" s="388"/>
      <c r="HV110" s="388"/>
      <c r="HW110" s="388"/>
      <c r="HX110" s="388"/>
      <c r="HY110" s="388"/>
      <c r="HZ110" s="388"/>
      <c r="IA110" s="388"/>
      <c r="IB110" s="388"/>
      <c r="IC110" s="388"/>
      <c r="ID110" s="388"/>
      <c r="IE110" s="388"/>
      <c r="IF110" s="388"/>
      <c r="IG110" s="388"/>
      <c r="IH110" s="388"/>
      <c r="II110" s="388"/>
      <c r="IJ110" s="388"/>
      <c r="IK110" s="388"/>
      <c r="IL110" s="388"/>
      <c r="IM110" s="388"/>
      <c r="IN110" s="388"/>
      <c r="IO110" s="388"/>
      <c r="IP110" s="388"/>
      <c r="IQ110" s="388"/>
      <c r="IR110" s="388"/>
      <c r="IS110" s="388"/>
      <c r="IT110" s="388"/>
      <c r="IU110" s="388"/>
      <c r="IV110" s="388"/>
      <c r="IW110" s="388"/>
      <c r="IX110" s="388"/>
      <c r="IY110" s="388"/>
      <c r="IZ110" s="388"/>
      <c r="JA110" s="388"/>
      <c r="JB110" s="388"/>
      <c r="JC110" s="388"/>
      <c r="JD110" s="388"/>
      <c r="JE110" s="388"/>
      <c r="JF110" s="388"/>
      <c r="JG110" s="388"/>
      <c r="JH110" s="388"/>
      <c r="JI110" s="388"/>
      <c r="JJ110" s="388"/>
      <c r="JK110" s="388"/>
      <c r="JL110" s="388"/>
      <c r="JM110" s="388"/>
      <c r="JN110" s="388"/>
      <c r="JO110" s="388"/>
      <c r="JP110" s="388"/>
      <c r="JQ110" s="388"/>
      <c r="JR110" s="388"/>
      <c r="JS110" s="388"/>
      <c r="JT110" s="388"/>
      <c r="JU110" s="388"/>
      <c r="JV110" s="388"/>
      <c r="JW110" s="388"/>
      <c r="JX110" s="388"/>
      <c r="JY110" s="388"/>
      <c r="JZ110" s="388"/>
      <c r="KA110" s="388"/>
      <c r="KB110" s="388"/>
      <c r="KC110" s="388"/>
      <c r="KD110" s="388"/>
      <c r="KE110" s="388"/>
      <c r="KF110" s="388"/>
      <c r="KG110" s="388"/>
      <c r="KH110" s="388"/>
      <c r="KI110" s="388"/>
      <c r="KJ110" s="388"/>
      <c r="KK110" s="388"/>
      <c r="KL110" s="388"/>
      <c r="KM110" s="388"/>
      <c r="KN110" s="388"/>
      <c r="KO110" s="388"/>
      <c r="KP110" s="388"/>
      <c r="KQ110" s="388"/>
      <c r="KR110" s="388"/>
      <c r="KS110" s="388"/>
      <c r="KT110" s="388"/>
      <c r="KU110" s="388"/>
      <c r="KV110" s="388"/>
      <c r="KW110" s="388"/>
      <c r="KX110" s="388"/>
      <c r="KY110" s="388"/>
      <c r="KZ110" s="388"/>
      <c r="LA110" s="388"/>
      <c r="LB110" s="388"/>
      <c r="LC110" s="388"/>
      <c r="LD110" s="388"/>
      <c r="LE110" s="388"/>
      <c r="LF110" s="388"/>
      <c r="LG110" s="388"/>
      <c r="LH110" s="388"/>
      <c r="LI110" s="388"/>
      <c r="LJ110" s="388"/>
      <c r="LK110" s="388"/>
      <c r="LL110" s="388"/>
      <c r="LM110" s="388"/>
      <c r="LN110" s="388"/>
      <c r="LO110" s="388"/>
      <c r="LP110" s="388"/>
      <c r="LQ110" s="388"/>
      <c r="LR110" s="388"/>
      <c r="LS110" s="388"/>
      <c r="LT110" s="388"/>
      <c r="LU110" s="388"/>
      <c r="LV110" s="388"/>
      <c r="LW110" s="388"/>
      <c r="LX110" s="388"/>
      <c r="LY110" s="388"/>
      <c r="LZ110" s="388"/>
      <c r="MA110" s="388"/>
      <c r="MB110" s="388"/>
      <c r="MC110" s="388"/>
      <c r="MD110" s="388"/>
      <c r="ME110" s="388"/>
      <c r="MF110" s="388"/>
      <c r="MG110" s="388"/>
      <c r="MH110" s="388"/>
      <c r="MI110" s="388"/>
      <c r="MJ110" s="388"/>
      <c r="MK110" s="388"/>
      <c r="ML110" s="388"/>
      <c r="MM110" s="388"/>
      <c r="MN110" s="388"/>
      <c r="MO110" s="388"/>
      <c r="MP110" s="388"/>
      <c r="MQ110" s="388"/>
      <c r="MR110" s="388"/>
      <c r="MS110" s="388"/>
      <c r="MT110" s="388"/>
      <c r="MU110" s="388"/>
      <c r="MV110" s="388"/>
      <c r="MW110" s="388"/>
      <c r="MX110" s="388"/>
      <c r="MY110" s="388"/>
      <c r="MZ110" s="388"/>
      <c r="NA110" s="388"/>
      <c r="NB110" s="388"/>
      <c r="NC110" s="388"/>
      <c r="ND110" s="388"/>
      <c r="NE110" s="388"/>
      <c r="NF110" s="388"/>
      <c r="NG110" s="388"/>
      <c r="NH110" s="388"/>
      <c r="NI110" s="388"/>
      <c r="NJ110" s="388"/>
      <c r="NK110" s="388"/>
      <c r="NL110" s="388"/>
      <c r="NM110" s="388"/>
      <c r="NN110" s="388"/>
      <c r="NO110" s="388"/>
      <c r="NP110" s="388"/>
      <c r="NQ110" s="388"/>
      <c r="NR110" s="388"/>
      <c r="NS110" s="388"/>
      <c r="NT110" s="388"/>
      <c r="NU110" s="388"/>
      <c r="NV110" s="388"/>
      <c r="NW110" s="388"/>
      <c r="NX110" s="388"/>
      <c r="NY110" s="388"/>
      <c r="NZ110" s="388"/>
      <c r="OA110" s="388"/>
      <c r="OB110" s="388"/>
      <c r="OC110" s="388"/>
      <c r="OD110" s="388"/>
      <c r="OE110" s="388"/>
      <c r="OF110" s="388"/>
      <c r="OG110" s="388"/>
      <c r="OH110" s="388"/>
      <c r="OI110" s="388"/>
      <c r="OJ110" s="388"/>
      <c r="OK110" s="388"/>
      <c r="OL110" s="388"/>
      <c r="OM110" s="388"/>
      <c r="ON110" s="388"/>
      <c r="OO110" s="388"/>
      <c r="OP110" s="388"/>
      <c r="OQ110" s="388"/>
      <c r="OR110" s="388"/>
      <c r="OS110" s="388"/>
      <c r="OT110" s="388"/>
      <c r="OU110" s="388"/>
      <c r="OV110" s="388"/>
      <c r="OW110" s="388"/>
      <c r="OX110" s="388"/>
      <c r="OY110" s="388"/>
      <c r="OZ110" s="388"/>
      <c r="PA110" s="388"/>
      <c r="PB110" s="388"/>
      <c r="PC110" s="388"/>
      <c r="PD110" s="388"/>
      <c r="PE110" s="388"/>
      <c r="PF110" s="388"/>
      <c r="PG110" s="388"/>
      <c r="PH110" s="388"/>
      <c r="PI110" s="388"/>
      <c r="PJ110" s="388"/>
      <c r="PK110" s="388"/>
      <c r="PL110" s="388"/>
      <c r="PM110" s="388"/>
      <c r="PN110" s="388"/>
      <c r="PO110" s="388"/>
      <c r="PP110" s="388"/>
      <c r="PQ110" s="388"/>
      <c r="PR110" s="388"/>
      <c r="PS110" s="388"/>
      <c r="PT110" s="388"/>
      <c r="PU110" s="388"/>
      <c r="PV110" s="388"/>
      <c r="PW110" s="388"/>
      <c r="PX110" s="388"/>
      <c r="PY110" s="388"/>
      <c r="PZ110" s="388"/>
      <c r="QA110" s="388"/>
      <c r="QB110" s="388"/>
      <c r="QC110" s="388"/>
      <c r="QD110" s="388"/>
      <c r="QE110" s="388"/>
      <c r="QF110" s="388"/>
      <c r="QG110" s="388"/>
      <c r="QH110" s="388"/>
      <c r="QI110" s="388"/>
      <c r="QJ110" s="388"/>
      <c r="QK110" s="388"/>
      <c r="QL110" s="388"/>
      <c r="QM110" s="388"/>
      <c r="QN110" s="388"/>
      <c r="QO110" s="388"/>
      <c r="QP110" s="388"/>
      <c r="QQ110" s="388"/>
      <c r="QR110" s="388"/>
      <c r="QS110" s="388"/>
      <c r="QT110" s="388"/>
      <c r="QU110" s="388"/>
      <c r="QV110" s="388"/>
      <c r="QW110" s="388"/>
      <c r="QX110" s="388"/>
      <c r="QY110" s="388"/>
      <c r="QZ110" s="388"/>
      <c r="RA110" s="388"/>
      <c r="RB110" s="388"/>
      <c r="RC110" s="388"/>
      <c r="RD110" s="388"/>
      <c r="RE110" s="388"/>
      <c r="RF110" s="388"/>
      <c r="RG110" s="388"/>
      <c r="RH110" s="388"/>
      <c r="RI110" s="388"/>
      <c r="RJ110" s="388"/>
      <c r="RK110" s="388"/>
      <c r="RL110" s="388"/>
      <c r="RM110" s="388"/>
      <c r="RN110" s="388"/>
      <c r="RO110" s="388"/>
      <c r="RP110" s="388"/>
      <c r="RQ110" s="388"/>
      <c r="RR110" s="388"/>
      <c r="RS110" s="388"/>
      <c r="RT110" s="388"/>
      <c r="RU110" s="388"/>
      <c r="RV110" s="388"/>
      <c r="RW110" s="388"/>
      <c r="RX110" s="388"/>
      <c r="RY110" s="388"/>
      <c r="RZ110" s="388"/>
      <c r="SA110" s="388"/>
      <c r="SB110" s="388"/>
      <c r="SC110" s="388"/>
      <c r="SD110" s="388"/>
      <c r="SE110" s="388"/>
      <c r="SF110" s="388"/>
      <c r="SG110" s="388"/>
      <c r="SH110" s="388"/>
      <c r="SI110" s="388"/>
      <c r="SJ110" s="388"/>
      <c r="SK110" s="388"/>
      <c r="SL110" s="388"/>
      <c r="SM110" s="388"/>
      <c r="SN110" s="388"/>
      <c r="SO110" s="388"/>
      <c r="SP110" s="388"/>
      <c r="SQ110" s="388"/>
      <c r="SR110" s="388"/>
      <c r="SS110" s="388"/>
      <c r="ST110" s="388"/>
      <c r="SU110" s="388"/>
      <c r="SV110" s="388"/>
      <c r="SW110" s="388"/>
      <c r="SX110" s="388"/>
      <c r="SY110" s="388"/>
      <c r="SZ110" s="388"/>
      <c r="TA110" s="388"/>
      <c r="TB110" s="388"/>
      <c r="TC110" s="388"/>
      <c r="TD110" s="388"/>
      <c r="TE110" s="388"/>
      <c r="TF110" s="388"/>
      <c r="TG110" s="388"/>
      <c r="TH110" s="388"/>
      <c r="TI110" s="388"/>
      <c r="TJ110" s="388"/>
      <c r="TK110" s="388"/>
      <c r="TL110" s="388"/>
      <c r="TM110" s="388"/>
      <c r="TN110" s="388"/>
      <c r="TO110" s="388"/>
      <c r="TP110" s="388"/>
      <c r="TQ110" s="388"/>
      <c r="TR110" s="388"/>
      <c r="TS110" s="388"/>
      <c r="TT110" s="388"/>
      <c r="TU110" s="388"/>
      <c r="TV110" s="388"/>
      <c r="TW110" s="388"/>
      <c r="TX110" s="388"/>
      <c r="TY110" s="388"/>
      <c r="TZ110" s="388"/>
      <c r="UA110" s="388"/>
      <c r="UB110" s="388"/>
      <c r="UC110" s="388"/>
      <c r="UD110" s="388"/>
      <c r="UE110" s="388"/>
      <c r="UF110" s="388"/>
      <c r="UG110" s="388"/>
      <c r="UH110" s="388"/>
      <c r="UI110" s="388"/>
      <c r="UJ110" s="388"/>
      <c r="UK110" s="388"/>
      <c r="UL110" s="388"/>
      <c r="UM110" s="388"/>
      <c r="UN110" s="388"/>
      <c r="UO110" s="388"/>
      <c r="UP110" s="388"/>
      <c r="UQ110" s="388"/>
      <c r="UR110" s="388"/>
      <c r="US110" s="388"/>
      <c r="UT110" s="388"/>
      <c r="UU110" s="388"/>
      <c r="UV110" s="388"/>
      <c r="UW110" s="388"/>
      <c r="UX110" s="388"/>
      <c r="UY110" s="388"/>
      <c r="UZ110" s="388"/>
      <c r="VA110" s="388"/>
      <c r="VB110" s="388"/>
      <c r="VC110" s="388"/>
      <c r="VD110" s="388"/>
      <c r="VE110" s="388"/>
      <c r="VF110" s="388"/>
      <c r="VG110" s="388"/>
      <c r="VH110" s="388"/>
      <c r="VI110" s="388"/>
      <c r="VJ110" s="388"/>
      <c r="VK110" s="388"/>
      <c r="VL110" s="388"/>
      <c r="VM110" s="388"/>
      <c r="VN110" s="388"/>
    </row>
    <row r="111" spans="1:586" s="259" customFormat="1" ht="56.25">
      <c r="A111" s="723">
        <v>53</v>
      </c>
      <c r="B111" s="175" t="s">
        <v>555</v>
      </c>
      <c r="C111" s="731" t="s">
        <v>225</v>
      </c>
      <c r="D111" s="733">
        <v>2017</v>
      </c>
      <c r="E111" s="733" t="s">
        <v>108</v>
      </c>
      <c r="F111" s="731"/>
      <c r="G111" s="731"/>
      <c r="H111" s="731"/>
      <c r="I111" s="731"/>
      <c r="J111" s="731">
        <v>80</v>
      </c>
      <c r="K111" s="731"/>
      <c r="L111" s="731"/>
      <c r="M111" s="731"/>
      <c r="N111" s="731"/>
      <c r="O111" s="731"/>
      <c r="P111" s="731"/>
      <c r="Q111" s="731"/>
      <c r="R111" s="731"/>
      <c r="S111" s="731"/>
      <c r="T111" s="731"/>
      <c r="U111" s="731"/>
      <c r="V111" s="731"/>
      <c r="W111" s="731"/>
      <c r="X111" s="731"/>
      <c r="Y111" s="731"/>
      <c r="Z111" s="731"/>
      <c r="AA111" s="727">
        <v>0</v>
      </c>
      <c r="AB111" s="727">
        <v>80</v>
      </c>
      <c r="AC111" s="727">
        <v>0</v>
      </c>
      <c r="AD111" s="724" t="s">
        <v>547</v>
      </c>
      <c r="AE111" s="724" t="s">
        <v>825</v>
      </c>
      <c r="AF111" s="389"/>
      <c r="AG111" s="389"/>
      <c r="AH111" s="389"/>
      <c r="AI111" s="388"/>
      <c r="AJ111" s="388"/>
      <c r="AK111" s="388"/>
      <c r="AL111" s="388"/>
      <c r="AM111" s="388"/>
      <c r="AN111" s="388"/>
      <c r="AO111" s="388"/>
      <c r="AP111" s="388"/>
      <c r="AQ111" s="388"/>
      <c r="AR111" s="388"/>
      <c r="AS111" s="388"/>
      <c r="AT111" s="388"/>
      <c r="AU111" s="388"/>
      <c r="AV111" s="388"/>
      <c r="AW111" s="388"/>
      <c r="AX111" s="388"/>
      <c r="AY111" s="388"/>
      <c r="AZ111" s="388"/>
      <c r="BA111" s="388"/>
      <c r="BB111" s="388"/>
      <c r="BC111" s="388"/>
      <c r="BD111" s="388"/>
      <c r="BE111" s="388"/>
      <c r="BF111" s="388"/>
      <c r="BG111" s="388"/>
      <c r="BH111" s="388"/>
      <c r="BI111" s="388"/>
      <c r="BJ111" s="388"/>
      <c r="BK111" s="388"/>
      <c r="BL111" s="388"/>
      <c r="BM111" s="388"/>
      <c r="BN111" s="388"/>
      <c r="BO111" s="388"/>
      <c r="BP111" s="388"/>
      <c r="BQ111" s="388"/>
      <c r="BR111" s="388"/>
      <c r="BS111" s="388"/>
      <c r="BT111" s="388"/>
      <c r="BU111" s="388"/>
      <c r="BV111" s="388"/>
      <c r="BW111" s="388"/>
      <c r="BX111" s="388"/>
      <c r="BY111" s="388"/>
      <c r="BZ111" s="388"/>
      <c r="CA111" s="388"/>
      <c r="CB111" s="388"/>
      <c r="CC111" s="388"/>
      <c r="CD111" s="388"/>
      <c r="CE111" s="388"/>
      <c r="CF111" s="388"/>
      <c r="CG111" s="388"/>
      <c r="CH111" s="388"/>
      <c r="CI111" s="388"/>
      <c r="CJ111" s="388"/>
      <c r="CK111" s="388"/>
      <c r="CL111" s="388"/>
      <c r="CM111" s="388"/>
      <c r="CN111" s="388"/>
      <c r="CO111" s="388"/>
      <c r="CP111" s="388"/>
      <c r="CQ111" s="388"/>
      <c r="CR111" s="388"/>
      <c r="CS111" s="388"/>
      <c r="CT111" s="388"/>
      <c r="CU111" s="388"/>
      <c r="CV111" s="388"/>
      <c r="CW111" s="388"/>
      <c r="CX111" s="388"/>
      <c r="CY111" s="388"/>
      <c r="CZ111" s="388"/>
      <c r="DA111" s="388"/>
      <c r="DB111" s="388"/>
      <c r="DC111" s="388"/>
      <c r="DD111" s="388"/>
      <c r="DE111" s="388"/>
      <c r="DF111" s="388"/>
      <c r="DG111" s="388"/>
      <c r="DH111" s="388"/>
      <c r="DI111" s="388"/>
      <c r="DJ111" s="388"/>
      <c r="DK111" s="388"/>
      <c r="DL111" s="388"/>
      <c r="DM111" s="388"/>
      <c r="DN111" s="388"/>
      <c r="DO111" s="388"/>
      <c r="DP111" s="388"/>
      <c r="DQ111" s="388"/>
      <c r="DR111" s="388"/>
      <c r="DS111" s="388"/>
      <c r="DT111" s="388"/>
      <c r="DU111" s="388"/>
      <c r="DV111" s="388"/>
      <c r="DW111" s="388"/>
      <c r="DX111" s="388"/>
      <c r="DY111" s="388"/>
      <c r="DZ111" s="388"/>
      <c r="EA111" s="388"/>
      <c r="EB111" s="388"/>
      <c r="EC111" s="388"/>
      <c r="ED111" s="388"/>
      <c r="EE111" s="388"/>
      <c r="EF111" s="388"/>
      <c r="EG111" s="388"/>
      <c r="EH111" s="388"/>
      <c r="EI111" s="388"/>
      <c r="EJ111" s="388"/>
      <c r="EK111" s="388"/>
      <c r="EL111" s="388"/>
      <c r="EM111" s="388"/>
      <c r="EN111" s="388"/>
      <c r="EO111" s="388"/>
      <c r="EP111" s="388"/>
      <c r="EQ111" s="388"/>
      <c r="ER111" s="388"/>
      <c r="ES111" s="388"/>
      <c r="ET111" s="388"/>
      <c r="EU111" s="388"/>
      <c r="EV111" s="388"/>
      <c r="EW111" s="388"/>
      <c r="EX111" s="388"/>
      <c r="EY111" s="388"/>
      <c r="EZ111" s="388"/>
      <c r="FA111" s="388"/>
      <c r="FB111" s="388"/>
      <c r="FC111" s="388"/>
      <c r="FD111" s="388"/>
      <c r="FE111" s="388"/>
      <c r="FF111" s="388"/>
      <c r="FG111" s="388"/>
      <c r="FH111" s="388"/>
      <c r="FI111" s="388"/>
      <c r="FJ111" s="388"/>
      <c r="FK111" s="388"/>
      <c r="FL111" s="388"/>
      <c r="FM111" s="388"/>
      <c r="FN111" s="388"/>
      <c r="FO111" s="388"/>
      <c r="FP111" s="388"/>
      <c r="FQ111" s="388"/>
      <c r="FR111" s="388"/>
      <c r="FS111" s="388"/>
      <c r="FT111" s="388"/>
      <c r="FU111" s="388"/>
      <c r="FV111" s="388"/>
      <c r="FW111" s="388"/>
      <c r="FX111" s="388"/>
      <c r="FY111" s="388"/>
      <c r="FZ111" s="388"/>
      <c r="GA111" s="388"/>
      <c r="GB111" s="388"/>
      <c r="GC111" s="388"/>
      <c r="GD111" s="388"/>
      <c r="GE111" s="388"/>
      <c r="GF111" s="388"/>
      <c r="GG111" s="388"/>
      <c r="GH111" s="388"/>
      <c r="GI111" s="388"/>
      <c r="GJ111" s="388"/>
      <c r="GK111" s="388"/>
      <c r="GL111" s="388"/>
      <c r="GM111" s="388"/>
      <c r="GN111" s="388"/>
      <c r="GO111" s="388"/>
      <c r="GP111" s="388"/>
      <c r="GQ111" s="388"/>
      <c r="GR111" s="388"/>
      <c r="GS111" s="388"/>
      <c r="GT111" s="388"/>
      <c r="GU111" s="388"/>
      <c r="GV111" s="388"/>
      <c r="GW111" s="388"/>
      <c r="GX111" s="388"/>
      <c r="GY111" s="388"/>
      <c r="GZ111" s="388"/>
      <c r="HA111" s="388"/>
      <c r="HB111" s="388"/>
      <c r="HC111" s="388"/>
      <c r="HD111" s="388"/>
      <c r="HE111" s="388"/>
      <c r="HF111" s="388"/>
      <c r="HG111" s="388"/>
      <c r="HH111" s="388"/>
      <c r="HI111" s="388"/>
      <c r="HJ111" s="388"/>
      <c r="HK111" s="388"/>
      <c r="HL111" s="388"/>
      <c r="HM111" s="388"/>
      <c r="HN111" s="388"/>
      <c r="HO111" s="388"/>
      <c r="HP111" s="388"/>
      <c r="HQ111" s="388"/>
      <c r="HR111" s="388"/>
      <c r="HS111" s="388"/>
      <c r="HT111" s="388"/>
      <c r="HU111" s="388"/>
      <c r="HV111" s="388"/>
      <c r="HW111" s="388"/>
      <c r="HX111" s="388"/>
      <c r="HY111" s="388"/>
      <c r="HZ111" s="388"/>
      <c r="IA111" s="388"/>
      <c r="IB111" s="388"/>
      <c r="IC111" s="388"/>
      <c r="ID111" s="388"/>
      <c r="IE111" s="388"/>
      <c r="IF111" s="388"/>
      <c r="IG111" s="388"/>
      <c r="IH111" s="388"/>
      <c r="II111" s="388"/>
      <c r="IJ111" s="388"/>
      <c r="IK111" s="388"/>
      <c r="IL111" s="388"/>
      <c r="IM111" s="388"/>
      <c r="IN111" s="388"/>
      <c r="IO111" s="388"/>
      <c r="IP111" s="388"/>
      <c r="IQ111" s="388"/>
      <c r="IR111" s="388"/>
      <c r="IS111" s="388"/>
      <c r="IT111" s="388"/>
      <c r="IU111" s="388"/>
      <c r="IV111" s="388"/>
      <c r="IW111" s="388"/>
      <c r="IX111" s="388"/>
      <c r="IY111" s="388"/>
      <c r="IZ111" s="388"/>
      <c r="JA111" s="388"/>
      <c r="JB111" s="388"/>
      <c r="JC111" s="388"/>
      <c r="JD111" s="388"/>
      <c r="JE111" s="388"/>
      <c r="JF111" s="388"/>
      <c r="JG111" s="388"/>
      <c r="JH111" s="388"/>
      <c r="JI111" s="388"/>
      <c r="JJ111" s="388"/>
      <c r="JK111" s="388"/>
      <c r="JL111" s="388"/>
      <c r="JM111" s="388"/>
      <c r="JN111" s="388"/>
      <c r="JO111" s="388"/>
      <c r="JP111" s="388"/>
      <c r="JQ111" s="388"/>
      <c r="JR111" s="388"/>
      <c r="JS111" s="388"/>
      <c r="JT111" s="388"/>
      <c r="JU111" s="388"/>
      <c r="JV111" s="388"/>
      <c r="JW111" s="388"/>
      <c r="JX111" s="388"/>
      <c r="JY111" s="388"/>
      <c r="JZ111" s="388"/>
      <c r="KA111" s="388"/>
      <c r="KB111" s="388"/>
      <c r="KC111" s="388"/>
      <c r="KD111" s="388"/>
      <c r="KE111" s="388"/>
      <c r="KF111" s="388"/>
      <c r="KG111" s="388"/>
      <c r="KH111" s="388"/>
      <c r="KI111" s="388"/>
      <c r="KJ111" s="388"/>
      <c r="KK111" s="388"/>
      <c r="KL111" s="388"/>
      <c r="KM111" s="388"/>
      <c r="KN111" s="388"/>
      <c r="KO111" s="388"/>
      <c r="KP111" s="388"/>
      <c r="KQ111" s="388"/>
      <c r="KR111" s="388"/>
      <c r="KS111" s="388"/>
      <c r="KT111" s="388"/>
      <c r="KU111" s="388"/>
      <c r="KV111" s="388"/>
      <c r="KW111" s="388"/>
      <c r="KX111" s="388"/>
      <c r="KY111" s="388"/>
      <c r="KZ111" s="388"/>
      <c r="LA111" s="388"/>
      <c r="LB111" s="388"/>
      <c r="LC111" s="388"/>
      <c r="LD111" s="388"/>
      <c r="LE111" s="388"/>
      <c r="LF111" s="388"/>
      <c r="LG111" s="388"/>
      <c r="LH111" s="388"/>
      <c r="LI111" s="388"/>
      <c r="LJ111" s="388"/>
      <c r="LK111" s="388"/>
      <c r="LL111" s="388"/>
      <c r="LM111" s="388"/>
      <c r="LN111" s="388"/>
      <c r="LO111" s="388"/>
      <c r="LP111" s="388"/>
      <c r="LQ111" s="388"/>
      <c r="LR111" s="388"/>
      <c r="LS111" s="388"/>
      <c r="LT111" s="388"/>
      <c r="LU111" s="388"/>
      <c r="LV111" s="388"/>
      <c r="LW111" s="388"/>
      <c r="LX111" s="388"/>
      <c r="LY111" s="388"/>
      <c r="LZ111" s="388"/>
      <c r="MA111" s="388"/>
      <c r="MB111" s="388"/>
      <c r="MC111" s="388"/>
      <c r="MD111" s="388"/>
      <c r="ME111" s="388"/>
      <c r="MF111" s="388"/>
      <c r="MG111" s="388"/>
      <c r="MH111" s="388"/>
      <c r="MI111" s="388"/>
      <c r="MJ111" s="388"/>
      <c r="MK111" s="388"/>
      <c r="ML111" s="388"/>
      <c r="MM111" s="388"/>
      <c r="MN111" s="388"/>
      <c r="MO111" s="388"/>
      <c r="MP111" s="388"/>
      <c r="MQ111" s="388"/>
      <c r="MR111" s="388"/>
      <c r="MS111" s="388"/>
      <c r="MT111" s="388"/>
      <c r="MU111" s="388"/>
      <c r="MV111" s="388"/>
      <c r="MW111" s="388"/>
      <c r="MX111" s="388"/>
      <c r="MY111" s="388"/>
      <c r="MZ111" s="388"/>
      <c r="NA111" s="388"/>
      <c r="NB111" s="388"/>
      <c r="NC111" s="388"/>
      <c r="ND111" s="388"/>
      <c r="NE111" s="388"/>
      <c r="NF111" s="388"/>
      <c r="NG111" s="388"/>
      <c r="NH111" s="388"/>
      <c r="NI111" s="388"/>
      <c r="NJ111" s="388"/>
      <c r="NK111" s="388"/>
      <c r="NL111" s="388"/>
      <c r="NM111" s="388"/>
      <c r="NN111" s="388"/>
      <c r="NO111" s="388"/>
      <c r="NP111" s="388"/>
      <c r="NQ111" s="388"/>
      <c r="NR111" s="388"/>
      <c r="NS111" s="388"/>
      <c r="NT111" s="388"/>
      <c r="NU111" s="388"/>
      <c r="NV111" s="388"/>
      <c r="NW111" s="388"/>
      <c r="NX111" s="388"/>
      <c r="NY111" s="388"/>
      <c r="NZ111" s="388"/>
      <c r="OA111" s="388"/>
      <c r="OB111" s="388"/>
      <c r="OC111" s="388"/>
      <c r="OD111" s="388"/>
      <c r="OE111" s="388"/>
      <c r="OF111" s="388"/>
      <c r="OG111" s="388"/>
      <c r="OH111" s="388"/>
      <c r="OI111" s="388"/>
      <c r="OJ111" s="388"/>
      <c r="OK111" s="388"/>
      <c r="OL111" s="388"/>
      <c r="OM111" s="388"/>
      <c r="ON111" s="388"/>
      <c r="OO111" s="388"/>
      <c r="OP111" s="388"/>
      <c r="OQ111" s="388"/>
      <c r="OR111" s="388"/>
      <c r="OS111" s="388"/>
      <c r="OT111" s="388"/>
      <c r="OU111" s="388"/>
      <c r="OV111" s="388"/>
      <c r="OW111" s="388"/>
      <c r="OX111" s="388"/>
      <c r="OY111" s="388"/>
      <c r="OZ111" s="388"/>
      <c r="PA111" s="388"/>
      <c r="PB111" s="388"/>
      <c r="PC111" s="388"/>
      <c r="PD111" s="388"/>
      <c r="PE111" s="388"/>
      <c r="PF111" s="388"/>
      <c r="PG111" s="388"/>
      <c r="PH111" s="388"/>
      <c r="PI111" s="388"/>
      <c r="PJ111" s="388"/>
      <c r="PK111" s="388"/>
      <c r="PL111" s="388"/>
      <c r="PM111" s="388"/>
      <c r="PN111" s="388"/>
      <c r="PO111" s="388"/>
      <c r="PP111" s="388"/>
      <c r="PQ111" s="388"/>
      <c r="PR111" s="388"/>
      <c r="PS111" s="388"/>
      <c r="PT111" s="388"/>
      <c r="PU111" s="388"/>
      <c r="PV111" s="388"/>
      <c r="PW111" s="388"/>
      <c r="PX111" s="388"/>
      <c r="PY111" s="388"/>
      <c r="PZ111" s="388"/>
      <c r="QA111" s="388"/>
      <c r="QB111" s="388"/>
      <c r="QC111" s="388"/>
      <c r="QD111" s="388"/>
      <c r="QE111" s="388"/>
      <c r="QF111" s="388"/>
      <c r="QG111" s="388"/>
      <c r="QH111" s="388"/>
      <c r="QI111" s="388"/>
      <c r="QJ111" s="388"/>
      <c r="QK111" s="388"/>
      <c r="QL111" s="388"/>
      <c r="QM111" s="388"/>
      <c r="QN111" s="388"/>
      <c r="QO111" s="388"/>
      <c r="QP111" s="388"/>
      <c r="QQ111" s="388"/>
      <c r="QR111" s="388"/>
      <c r="QS111" s="388"/>
      <c r="QT111" s="388"/>
      <c r="QU111" s="388"/>
      <c r="QV111" s="388"/>
      <c r="QW111" s="388"/>
      <c r="QX111" s="388"/>
      <c r="QY111" s="388"/>
      <c r="QZ111" s="388"/>
      <c r="RA111" s="388"/>
      <c r="RB111" s="388"/>
      <c r="RC111" s="388"/>
      <c r="RD111" s="388"/>
      <c r="RE111" s="388"/>
      <c r="RF111" s="388"/>
      <c r="RG111" s="388"/>
      <c r="RH111" s="388"/>
      <c r="RI111" s="388"/>
      <c r="RJ111" s="388"/>
      <c r="RK111" s="388"/>
      <c r="RL111" s="388"/>
      <c r="RM111" s="388"/>
      <c r="RN111" s="388"/>
      <c r="RO111" s="388"/>
      <c r="RP111" s="388"/>
      <c r="RQ111" s="388"/>
      <c r="RR111" s="388"/>
      <c r="RS111" s="388"/>
      <c r="RT111" s="388"/>
      <c r="RU111" s="388"/>
      <c r="RV111" s="388"/>
      <c r="RW111" s="388"/>
      <c r="RX111" s="388"/>
      <c r="RY111" s="388"/>
      <c r="RZ111" s="388"/>
      <c r="SA111" s="388"/>
      <c r="SB111" s="388"/>
      <c r="SC111" s="388"/>
      <c r="SD111" s="388"/>
      <c r="SE111" s="388"/>
      <c r="SF111" s="388"/>
      <c r="SG111" s="388"/>
      <c r="SH111" s="388"/>
      <c r="SI111" s="388"/>
      <c r="SJ111" s="388"/>
      <c r="SK111" s="388"/>
      <c r="SL111" s="388"/>
      <c r="SM111" s="388"/>
      <c r="SN111" s="388"/>
      <c r="SO111" s="388"/>
      <c r="SP111" s="388"/>
      <c r="SQ111" s="388"/>
      <c r="SR111" s="388"/>
      <c r="SS111" s="388"/>
      <c r="ST111" s="388"/>
      <c r="SU111" s="388"/>
      <c r="SV111" s="388"/>
      <c r="SW111" s="388"/>
      <c r="SX111" s="388"/>
      <c r="SY111" s="388"/>
      <c r="SZ111" s="388"/>
      <c r="TA111" s="388"/>
      <c r="TB111" s="388"/>
      <c r="TC111" s="388"/>
      <c r="TD111" s="388"/>
      <c r="TE111" s="388"/>
      <c r="TF111" s="388"/>
      <c r="TG111" s="388"/>
      <c r="TH111" s="388"/>
      <c r="TI111" s="388"/>
      <c r="TJ111" s="388"/>
      <c r="TK111" s="388"/>
      <c r="TL111" s="388"/>
      <c r="TM111" s="388"/>
      <c r="TN111" s="388"/>
      <c r="TO111" s="388"/>
      <c r="TP111" s="388"/>
      <c r="TQ111" s="388"/>
      <c r="TR111" s="388"/>
      <c r="TS111" s="388"/>
      <c r="TT111" s="388"/>
      <c r="TU111" s="388"/>
      <c r="TV111" s="388"/>
      <c r="TW111" s="388"/>
      <c r="TX111" s="388"/>
      <c r="TY111" s="388"/>
      <c r="TZ111" s="388"/>
      <c r="UA111" s="388"/>
      <c r="UB111" s="388"/>
      <c r="UC111" s="388"/>
      <c r="UD111" s="388"/>
      <c r="UE111" s="388"/>
      <c r="UF111" s="388"/>
      <c r="UG111" s="388"/>
      <c r="UH111" s="388"/>
      <c r="UI111" s="388"/>
      <c r="UJ111" s="388"/>
      <c r="UK111" s="388"/>
      <c r="UL111" s="388"/>
      <c r="UM111" s="388"/>
      <c r="UN111" s="388"/>
      <c r="UO111" s="388"/>
      <c r="UP111" s="388"/>
      <c r="UQ111" s="388"/>
      <c r="UR111" s="388"/>
      <c r="US111" s="388"/>
      <c r="UT111" s="388"/>
      <c r="UU111" s="388"/>
      <c r="UV111" s="388"/>
      <c r="UW111" s="388"/>
      <c r="UX111" s="388"/>
      <c r="UY111" s="388"/>
      <c r="UZ111" s="388"/>
      <c r="VA111" s="388"/>
      <c r="VB111" s="388"/>
      <c r="VC111" s="388"/>
      <c r="VD111" s="388"/>
      <c r="VE111" s="388"/>
      <c r="VF111" s="388"/>
      <c r="VG111" s="388"/>
      <c r="VH111" s="388"/>
      <c r="VI111" s="388"/>
      <c r="VJ111" s="388"/>
      <c r="VK111" s="388"/>
      <c r="VL111" s="388"/>
      <c r="VM111" s="388"/>
      <c r="VN111" s="388"/>
    </row>
    <row r="112" spans="1:586" s="259" customFormat="1" ht="60.75" customHeight="1">
      <c r="A112" s="723">
        <v>54</v>
      </c>
      <c r="B112" s="175" t="s">
        <v>597</v>
      </c>
      <c r="C112" s="731" t="s">
        <v>248</v>
      </c>
      <c r="D112" s="733">
        <v>2019</v>
      </c>
      <c r="E112" s="733" t="s">
        <v>108</v>
      </c>
      <c r="F112" s="731"/>
      <c r="G112" s="731"/>
      <c r="H112" s="731"/>
      <c r="I112" s="731"/>
      <c r="J112" s="731"/>
      <c r="K112" s="731"/>
      <c r="L112" s="731"/>
      <c r="M112" s="731"/>
      <c r="N112" s="731"/>
      <c r="O112" s="731"/>
      <c r="P112" s="731">
        <v>80</v>
      </c>
      <c r="Q112" s="731"/>
      <c r="R112" s="731"/>
      <c r="S112" s="731"/>
      <c r="T112" s="731"/>
      <c r="U112" s="731"/>
      <c r="V112" s="731"/>
      <c r="W112" s="731"/>
      <c r="X112" s="731"/>
      <c r="Y112" s="731"/>
      <c r="Z112" s="731"/>
      <c r="AA112" s="727">
        <v>0</v>
      </c>
      <c r="AB112" s="727">
        <v>80</v>
      </c>
      <c r="AC112" s="727">
        <v>0</v>
      </c>
      <c r="AD112" s="731" t="s">
        <v>618</v>
      </c>
      <c r="AE112" s="724" t="s">
        <v>825</v>
      </c>
      <c r="AF112" s="389"/>
      <c r="AG112" s="389"/>
      <c r="AH112" s="389"/>
      <c r="AI112" s="388"/>
    </row>
    <row r="113" spans="1:34" ht="22.5" customHeight="1">
      <c r="A113" s="730"/>
      <c r="B113" s="124" t="s">
        <v>50</v>
      </c>
      <c r="C113" s="730"/>
      <c r="D113" s="730"/>
      <c r="E113" s="730"/>
      <c r="F113" s="391">
        <v>0</v>
      </c>
      <c r="G113" s="391">
        <v>0</v>
      </c>
      <c r="H113" s="391">
        <v>0</v>
      </c>
      <c r="I113" s="391">
        <v>0</v>
      </c>
      <c r="J113" s="391">
        <v>464</v>
      </c>
      <c r="K113" s="391">
        <v>0</v>
      </c>
      <c r="L113" s="391">
        <v>0</v>
      </c>
      <c r="M113" s="391">
        <v>80</v>
      </c>
      <c r="N113" s="391">
        <v>0</v>
      </c>
      <c r="O113" s="391">
        <v>0</v>
      </c>
      <c r="P113" s="391">
        <v>160</v>
      </c>
      <c r="Q113" s="391">
        <v>0</v>
      </c>
      <c r="R113" s="391">
        <v>0</v>
      </c>
      <c r="S113" s="391">
        <v>0</v>
      </c>
      <c r="T113" s="391">
        <v>0</v>
      </c>
      <c r="U113" s="391">
        <v>0</v>
      </c>
      <c r="V113" s="391">
        <v>0</v>
      </c>
      <c r="W113" s="391">
        <v>0</v>
      </c>
      <c r="X113" s="391">
        <v>0</v>
      </c>
      <c r="Y113" s="391">
        <v>760</v>
      </c>
      <c r="Z113" s="391">
        <v>0</v>
      </c>
      <c r="AA113" s="391">
        <v>0</v>
      </c>
      <c r="AB113" s="391">
        <v>1464</v>
      </c>
      <c r="AC113" s="391">
        <v>0</v>
      </c>
      <c r="AD113" s="126"/>
      <c r="AE113" s="730"/>
      <c r="AF113" s="389"/>
      <c r="AG113" s="389"/>
      <c r="AH113" s="389"/>
    </row>
    <row r="114" spans="1:34">
      <c r="A114" s="752"/>
      <c r="B114" s="260"/>
      <c r="C114" s="261"/>
      <c r="D114" s="261"/>
      <c r="E114" s="261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  <c r="P114" s="262"/>
      <c r="Q114" s="262"/>
      <c r="R114" s="262"/>
      <c r="S114" s="262"/>
      <c r="T114" s="262"/>
      <c r="U114" s="262"/>
      <c r="V114" s="262"/>
      <c r="W114" s="262"/>
      <c r="X114" s="262"/>
      <c r="Y114" s="262"/>
      <c r="Z114" s="262"/>
      <c r="AA114" s="262"/>
      <c r="AB114" s="262"/>
      <c r="AC114" s="262"/>
      <c r="AD114" s="262"/>
      <c r="AE114" s="261"/>
      <c r="AF114" s="389"/>
      <c r="AG114" s="389"/>
      <c r="AH114" s="389"/>
    </row>
    <row r="115" spans="1:34">
      <c r="A115" s="721"/>
      <c r="B115" s="66"/>
      <c r="C115" s="722"/>
      <c r="D115" s="722"/>
      <c r="E115" s="722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8"/>
      <c r="AE115" s="722"/>
      <c r="AF115" s="389"/>
      <c r="AG115" s="389"/>
      <c r="AH115" s="389"/>
    </row>
    <row r="116" spans="1:34">
      <c r="A116" s="722"/>
      <c r="B116" s="906"/>
      <c r="C116" s="906"/>
      <c r="D116" s="906"/>
      <c r="E116" s="906"/>
      <c r="F116" s="930"/>
      <c r="G116" s="930"/>
      <c r="H116" s="930"/>
      <c r="I116" s="930"/>
      <c r="J116" s="930"/>
      <c r="K116" s="930"/>
      <c r="L116" s="930"/>
      <c r="M116" s="930"/>
      <c r="N116" s="930"/>
      <c r="O116" s="930"/>
      <c r="P116" s="930"/>
      <c r="Q116" s="930"/>
      <c r="R116" s="930"/>
      <c r="S116" s="930"/>
      <c r="T116" s="930"/>
      <c r="U116" s="930"/>
      <c r="V116" s="930"/>
      <c r="W116" s="930"/>
      <c r="X116" s="930"/>
      <c r="Y116" s="930"/>
      <c r="Z116" s="930"/>
      <c r="AA116" s="930"/>
      <c r="AB116" s="930"/>
      <c r="AC116" s="931"/>
      <c r="AD116" s="74"/>
      <c r="AE116" s="722"/>
      <c r="AF116" s="389"/>
      <c r="AG116" s="389"/>
      <c r="AH116" s="389"/>
    </row>
    <row r="117" spans="1:34" ht="11.25" customHeight="1">
      <c r="A117" s="722"/>
      <c r="B117" s="906"/>
      <c r="C117" s="906"/>
      <c r="D117" s="906"/>
      <c r="E117" s="906"/>
      <c r="F117" s="932" t="s">
        <v>2</v>
      </c>
      <c r="G117" s="933"/>
      <c r="H117" s="934"/>
      <c r="I117" s="932" t="s">
        <v>10</v>
      </c>
      <c r="J117" s="933"/>
      <c r="K117" s="934"/>
      <c r="L117" s="932" t="s">
        <v>40</v>
      </c>
      <c r="M117" s="933"/>
      <c r="N117" s="934"/>
      <c r="O117" s="932" t="s">
        <v>55</v>
      </c>
      <c r="P117" s="933"/>
      <c r="Q117" s="934"/>
      <c r="R117" s="932" t="s">
        <v>270</v>
      </c>
      <c r="S117" s="933"/>
      <c r="T117" s="934"/>
      <c r="U117" s="932" t="s">
        <v>411</v>
      </c>
      <c r="V117" s="933"/>
      <c r="W117" s="934"/>
      <c r="X117" s="932" t="s">
        <v>723</v>
      </c>
      <c r="Y117" s="933"/>
      <c r="Z117" s="934"/>
      <c r="AA117" s="932" t="s">
        <v>20</v>
      </c>
      <c r="AB117" s="933"/>
      <c r="AC117" s="934"/>
      <c r="AD117" s="74"/>
      <c r="AE117" s="722"/>
      <c r="AF117" s="389"/>
      <c r="AG117" s="389"/>
      <c r="AH117" s="389"/>
    </row>
    <row r="118" spans="1:34" ht="28.5" customHeight="1">
      <c r="A118" s="75"/>
      <c r="B118" s="906"/>
      <c r="C118" s="906"/>
      <c r="D118" s="906"/>
      <c r="E118" s="906"/>
      <c r="F118" s="724" t="s">
        <v>0</v>
      </c>
      <c r="G118" s="724" t="s">
        <v>14</v>
      </c>
      <c r="H118" s="724" t="s">
        <v>15</v>
      </c>
      <c r="I118" s="724" t="s">
        <v>0</v>
      </c>
      <c r="J118" s="724" t="s">
        <v>14</v>
      </c>
      <c r="K118" s="724" t="s">
        <v>15</v>
      </c>
      <c r="L118" s="724" t="s">
        <v>0</v>
      </c>
      <c r="M118" s="724" t="s">
        <v>14</v>
      </c>
      <c r="N118" s="724" t="s">
        <v>15</v>
      </c>
      <c r="O118" s="724" t="s">
        <v>0</v>
      </c>
      <c r="P118" s="724" t="s">
        <v>14</v>
      </c>
      <c r="Q118" s="724" t="s">
        <v>15</v>
      </c>
      <c r="R118" s="724" t="s">
        <v>0</v>
      </c>
      <c r="S118" s="724" t="s">
        <v>14</v>
      </c>
      <c r="T118" s="724" t="s">
        <v>15</v>
      </c>
      <c r="U118" s="724" t="s">
        <v>0</v>
      </c>
      <c r="V118" s="724" t="s">
        <v>14</v>
      </c>
      <c r="W118" s="724" t="s">
        <v>15</v>
      </c>
      <c r="X118" s="724" t="s">
        <v>0</v>
      </c>
      <c r="Y118" s="724" t="s">
        <v>14</v>
      </c>
      <c r="Z118" s="724" t="s">
        <v>15</v>
      </c>
      <c r="AA118" s="724" t="s">
        <v>0</v>
      </c>
      <c r="AB118" s="724" t="s">
        <v>14</v>
      </c>
      <c r="AC118" s="724" t="s">
        <v>15</v>
      </c>
      <c r="AD118" s="69"/>
      <c r="AE118" s="75"/>
      <c r="AF118" s="389"/>
      <c r="AG118" s="389"/>
      <c r="AH118" s="389"/>
    </row>
    <row r="119" spans="1:34" ht="19.5" customHeight="1">
      <c r="A119" s="719"/>
      <c r="B119" s="944" t="s">
        <v>9</v>
      </c>
      <c r="C119" s="944"/>
      <c r="D119" s="944"/>
      <c r="E119" s="944"/>
      <c r="F119" s="728">
        <v>1124.47</v>
      </c>
      <c r="G119" s="395">
        <v>815</v>
      </c>
      <c r="H119" s="395">
        <v>300</v>
      </c>
      <c r="I119" s="728">
        <v>1407.65</v>
      </c>
      <c r="J119" s="395">
        <v>1015</v>
      </c>
      <c r="K119" s="395">
        <v>165</v>
      </c>
      <c r="L119" s="728">
        <v>926.3</v>
      </c>
      <c r="M119" s="395">
        <v>471</v>
      </c>
      <c r="N119" s="395">
        <v>163</v>
      </c>
      <c r="O119" s="728">
        <v>551.88</v>
      </c>
      <c r="P119" s="395">
        <v>436</v>
      </c>
      <c r="Q119" s="395">
        <v>0</v>
      </c>
      <c r="R119" s="728">
        <v>95</v>
      </c>
      <c r="S119" s="395">
        <v>751</v>
      </c>
      <c r="T119" s="395">
        <v>133</v>
      </c>
      <c r="U119" s="728">
        <v>0</v>
      </c>
      <c r="V119" s="395">
        <v>0</v>
      </c>
      <c r="W119" s="395">
        <v>0</v>
      </c>
      <c r="X119" s="728">
        <v>452.6</v>
      </c>
      <c r="Y119" s="395">
        <v>886</v>
      </c>
      <c r="Z119" s="395">
        <v>360</v>
      </c>
      <c r="AA119" s="728">
        <v>4557.8999999999996</v>
      </c>
      <c r="AB119" s="395">
        <v>4374</v>
      </c>
      <c r="AC119" s="395">
        <v>1121</v>
      </c>
      <c r="AD119" s="69"/>
      <c r="AE119" s="75"/>
      <c r="AF119" s="389"/>
      <c r="AG119" s="389"/>
      <c r="AH119" s="389"/>
    </row>
    <row r="120" spans="1:34" ht="24" customHeight="1">
      <c r="A120" s="719"/>
      <c r="B120" s="944" t="s">
        <v>333</v>
      </c>
      <c r="C120" s="944"/>
      <c r="D120" s="944"/>
      <c r="E120" s="944"/>
      <c r="F120" s="395">
        <v>0</v>
      </c>
      <c r="G120" s="395">
        <v>0</v>
      </c>
      <c r="H120" s="395">
        <v>0</v>
      </c>
      <c r="I120" s="395">
        <v>0</v>
      </c>
      <c r="J120" s="395">
        <v>0</v>
      </c>
      <c r="K120" s="395">
        <v>0</v>
      </c>
      <c r="L120" s="395">
        <v>0</v>
      </c>
      <c r="M120" s="395">
        <v>0</v>
      </c>
      <c r="N120" s="395">
        <v>0</v>
      </c>
      <c r="O120" s="395">
        <v>0</v>
      </c>
      <c r="P120" s="395">
        <v>0</v>
      </c>
      <c r="Q120" s="395">
        <v>0</v>
      </c>
      <c r="R120" s="395">
        <v>0</v>
      </c>
      <c r="S120" s="395">
        <v>0</v>
      </c>
      <c r="T120" s="395">
        <v>0</v>
      </c>
      <c r="U120" s="395">
        <v>0</v>
      </c>
      <c r="V120" s="395">
        <v>0</v>
      </c>
      <c r="W120" s="395">
        <v>0</v>
      </c>
      <c r="X120" s="395">
        <v>450</v>
      </c>
      <c r="Y120" s="395">
        <v>0</v>
      </c>
      <c r="Z120" s="395">
        <v>360</v>
      </c>
      <c r="AA120" s="395">
        <v>450</v>
      </c>
      <c r="AB120" s="395">
        <v>0</v>
      </c>
      <c r="AC120" s="395">
        <v>360</v>
      </c>
      <c r="AD120" s="69"/>
      <c r="AE120" s="75"/>
      <c r="AF120" s="389"/>
      <c r="AG120" s="389"/>
      <c r="AH120" s="389"/>
    </row>
    <row r="121" spans="1:34" ht="32.25" customHeight="1">
      <c r="A121" s="719"/>
      <c r="B121" s="944" t="s">
        <v>267</v>
      </c>
      <c r="C121" s="944"/>
      <c r="D121" s="944"/>
      <c r="E121" s="944"/>
      <c r="F121" s="728">
        <v>1124.47</v>
      </c>
      <c r="G121" s="728">
        <v>815</v>
      </c>
      <c r="H121" s="728">
        <v>300</v>
      </c>
      <c r="I121" s="728">
        <v>1407.65</v>
      </c>
      <c r="J121" s="728">
        <v>1015</v>
      </c>
      <c r="K121" s="728">
        <v>165</v>
      </c>
      <c r="L121" s="728">
        <v>926.3</v>
      </c>
      <c r="M121" s="728">
        <v>471</v>
      </c>
      <c r="N121" s="728">
        <v>163</v>
      </c>
      <c r="O121" s="728">
        <v>551.88</v>
      </c>
      <c r="P121" s="728">
        <v>436</v>
      </c>
      <c r="Q121" s="728">
        <v>0</v>
      </c>
      <c r="R121" s="728">
        <v>95</v>
      </c>
      <c r="S121" s="728">
        <v>751</v>
      </c>
      <c r="T121" s="728">
        <v>133</v>
      </c>
      <c r="U121" s="728">
        <v>0</v>
      </c>
      <c r="V121" s="728">
        <v>0</v>
      </c>
      <c r="W121" s="728">
        <v>0</v>
      </c>
      <c r="X121" s="728">
        <v>2.6</v>
      </c>
      <c r="Y121" s="728">
        <v>886</v>
      </c>
      <c r="Z121" s="728">
        <v>0</v>
      </c>
      <c r="AA121" s="728">
        <v>4107.8999999999996</v>
      </c>
      <c r="AB121" s="728">
        <v>4374</v>
      </c>
      <c r="AC121" s="728">
        <v>761</v>
      </c>
      <c r="AD121" s="69"/>
      <c r="AE121" s="75"/>
      <c r="AF121" s="389"/>
      <c r="AG121" s="389"/>
      <c r="AH121" s="389"/>
    </row>
    <row r="122" spans="1:34">
      <c r="A122" s="76"/>
      <c r="B122" s="98"/>
      <c r="C122" s="100"/>
      <c r="D122" s="76"/>
      <c r="E122" s="76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389"/>
      <c r="AG122" s="389"/>
      <c r="AH122" s="389"/>
    </row>
    <row r="123" spans="1:34">
      <c r="A123" s="76"/>
      <c r="B123" s="98" t="s">
        <v>151</v>
      </c>
      <c r="C123" s="100"/>
      <c r="D123" s="76"/>
      <c r="E123" s="76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389"/>
      <c r="AG123" s="389"/>
      <c r="AH123" s="389"/>
    </row>
    <row r="124" spans="1:34">
      <c r="A124" s="76"/>
      <c r="B124" s="81" t="s">
        <v>38</v>
      </c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76"/>
      <c r="Y124" s="76"/>
      <c r="Z124" s="76"/>
      <c r="AA124" s="83"/>
      <c r="AB124" s="83"/>
      <c r="AC124" s="83"/>
      <c r="AD124" s="82"/>
      <c r="AE124" s="82"/>
      <c r="AF124" s="389"/>
      <c r="AG124" s="389"/>
      <c r="AH124" s="389"/>
    </row>
    <row r="125" spans="1:34">
      <c r="AF125" s="389"/>
      <c r="AG125" s="389"/>
      <c r="AH125" s="389"/>
    </row>
    <row r="126" spans="1:34">
      <c r="AF126" s="389"/>
      <c r="AG126" s="389"/>
      <c r="AH126" s="389"/>
    </row>
    <row r="127" spans="1:34">
      <c r="AF127" s="389"/>
      <c r="AG127" s="389"/>
      <c r="AH127" s="389"/>
    </row>
    <row r="128" spans="1:34">
      <c r="AF128" s="389"/>
      <c r="AG128" s="389"/>
      <c r="AH128" s="389"/>
    </row>
  </sheetData>
  <customSheetViews>
    <customSheetView guid="{DC181326-1C6D-4D58-AA71-43386B0565FC}" showPageBreaks="1" fitToPage="1" printArea="1">
      <pane xSplit="5" ySplit="6" topLeftCell="F7" activePane="bottomRight" state="frozen"/>
      <selection pane="bottomRight" activeCell="I10" sqref="I10"/>
      <pageMargins left="0.39370078740157483" right="0.39370078740157483" top="0.39370078740157483" bottom="0.39370078740157483" header="0" footer="0"/>
      <pageSetup paperSize="8" scale="91" fitToHeight="0" orientation="landscape" r:id="rId1"/>
      <headerFooter>
        <oddFooter>Страница  &amp;P из &amp;N</oddFooter>
      </headerFooter>
    </customSheetView>
    <customSheetView guid="{55104853-0DF1-4D3B-8F03-3835BAC3E2E7}" showPageBreaks="1" fitToPage="1" printArea="1">
      <pane xSplit="5" ySplit="11" topLeftCell="J114" activePane="bottomRight" state="frozen"/>
      <selection pane="bottomRight" activeCell="A75" sqref="A75:XFD76"/>
      <pageMargins left="0.39370078740157483" right="0.39370078740157483" top="0.39370078740157483" bottom="0.39370078740157483" header="0" footer="0"/>
      <pageSetup paperSize="8" scale="56" fitToHeight="0" orientation="landscape" r:id="rId2"/>
      <headerFooter>
        <oddFooter>Страница  &amp;P из &amp;N</oddFooter>
      </headerFooter>
    </customSheetView>
    <customSheetView guid="{A2B1B660-669C-4F3B-9B8C-FABAC5D910E2}" scale="115" showPageBreaks="1" fitToPage="1" printArea="1" hiddenRows="1" hiddenColumns="1">
      <pane xSplit="5" ySplit="10" topLeftCell="F12" activePane="bottomRight" state="frozen"/>
      <selection pane="bottomRight" activeCell="L126" sqref="L126"/>
      <pageMargins left="0.39370078740157483" right="0.39370078740157483" top="0.39370078740157483" bottom="0.39370078740157483" header="0" footer="0"/>
      <pageSetup paperSize="8" scale="71" fitToHeight="0" orientation="landscape" r:id="rId3"/>
      <headerFooter>
        <oddFooter>Страница  &amp;P из &amp;N</oddFooter>
      </headerFooter>
    </customSheetView>
    <customSheetView guid="{4C954056-BC7E-4645-A4E2-9BFAB553DB68}" scale="90" showPageBreaks="1" fitToPage="1" printArea="1">
      <pane xSplit="5" ySplit="11" topLeftCell="F12" activePane="bottomRight" state="frozen"/>
      <selection pane="bottomRight" activeCell="B32" sqref="A32:XFD32"/>
      <pageMargins left="0.39370078740157483" right="0.39370078740157483" top="0.39370078740157483" bottom="0.39370078740157483" header="0" footer="0"/>
      <pageSetup paperSize="8" scale="55" fitToHeight="0" orientation="landscape" r:id="rId4"/>
      <headerFooter>
        <oddFooter>Страница  &amp;P из &amp;N</oddFooter>
      </headerFooter>
    </customSheetView>
    <customSheetView guid="{BB8D12DF-C88E-412A-8F3D-0DD1198DAC5E}" scale="85" showPageBreaks="1" fitToPage="1" printArea="1" hiddenRows="1">
      <pane xSplit="5" ySplit="10" topLeftCell="V12" activePane="bottomRight" state="frozen"/>
      <selection pane="bottomRight" activeCell="V130" sqref="V130"/>
      <pageMargins left="0.39370078740157483" right="0.39370078740157483" top="0.39370078740157483" bottom="0.39370078740157483" header="0" footer="0"/>
      <pageSetup paperSize="8" scale="56" fitToHeight="0" orientation="landscape" r:id="rId5"/>
      <headerFooter>
        <oddFooter>Страница  &amp;P из &amp;N</oddFooter>
      </headerFooter>
    </customSheetView>
    <customSheetView guid="{58990755-3331-421C-8425-D06E0D4E7895}" scale="90" showPageBreaks="1" fitToPage="1" printArea="1">
      <pane xSplit="5" ySplit="11" topLeftCell="W12" activePane="bottomRight" state="frozen"/>
      <selection pane="bottomRight" activeCell="AD6" sqref="AD6"/>
      <pageMargins left="0.39370078740157483" right="0.39370078740157483" top="0.39370078740157483" bottom="0.39370078740157483" header="0" footer="0"/>
      <pageSetup paperSize="8" scale="56" fitToHeight="0" orientation="landscape" r:id="rId6"/>
      <headerFooter>
        <oddFooter>Страница  &amp;P из &amp;N</oddFooter>
      </headerFooter>
    </customSheetView>
    <customSheetView guid="{26125F19-9EF5-4427-BD4A-91683F780213}" scale="115" fitToPage="1" hiddenRows="1" hiddenColumns="1">
      <pane xSplit="5" ySplit="10" topLeftCell="F12" activePane="bottomRight" state="frozen"/>
      <selection pane="bottomRight" activeCell="L126" sqref="L126"/>
      <pageMargins left="0.39370078740157483" right="0.39370078740157483" top="0.39370078740157483" bottom="0.39370078740157483" header="0" footer="0"/>
      <pageSetup paperSize="8" scale="71" fitToHeight="0" orientation="landscape" r:id="rId7"/>
      <headerFooter>
        <oddFooter>Страница  &amp;P из &amp;N</oddFooter>
      </headerFooter>
    </customSheetView>
    <customSheetView guid="{C0937E47-477C-4469-946C-3319E2880D6C}" scale="90" showPageBreaks="1" fitToPage="1" printArea="1">
      <pane xSplit="5" ySplit="11" topLeftCell="F12" activePane="bottomRight" state="frozen"/>
      <selection pane="bottomRight" activeCell="A75" sqref="A75:XFD76"/>
      <pageMargins left="0.39370078740157483" right="0.39370078740157483" top="0.39370078740157483" bottom="0.39370078740157483" header="0" footer="0"/>
      <pageSetup paperSize="8" scale="56" fitToHeight="0" orientation="landscape" r:id="rId8"/>
      <headerFooter>
        <oddFooter>Страница  &amp;P из &amp;N</oddFooter>
      </headerFooter>
    </customSheetView>
    <customSheetView guid="{B92FA6CE-BDF7-429C-A12D-867B19CD05BA}" scale="120" showPageBreaks="1" fitToPage="1" printArea="1" hiddenRows="1">
      <pane xSplit="5" ySplit="10" topLeftCell="AI12" activePane="bottomRight" state="frozen"/>
      <selection pane="bottomRight" activeCell="AY15" sqref="AY15:AY17"/>
      <pageMargins left="0.39370078740157483" right="0.39370078740157483" top="0.39370078740157483" bottom="0.39370078740157483" header="0" footer="0"/>
      <pageSetup paperSize="9" scale="26" fitToHeight="0" orientation="portrait" r:id="rId9"/>
      <headerFooter>
        <oddFooter>Страница  &amp;P из &amp;N</oddFooter>
      </headerFooter>
    </customSheetView>
    <customSheetView guid="{661FD6A7-6E86-4BBF-BCD5-6F977890D895}" scale="90" showPageBreaks="1" fitToPage="1" printArea="1">
      <pane xSplit="5" ySplit="11" topLeftCell="F12" activePane="bottomRight" state="frozen"/>
      <selection pane="bottomRight" activeCell="A75" sqref="A75:XFD76"/>
      <pageMargins left="0.39370078740157483" right="0.39370078740157483" top="0.39370078740157483" bottom="0.39370078740157483" header="0" footer="0"/>
      <pageSetup paperSize="8" scale="55" fitToHeight="0" orientation="landscape" r:id="rId10"/>
      <headerFooter>
        <oddFooter>Страница  &amp;P из &amp;N</oddFooter>
      </headerFooter>
    </customSheetView>
    <customSheetView guid="{F4B4B103-79A7-4313-AB31-F1438A42676F}" scale="85" showPageBreaks="1" fitToPage="1" printArea="1" hiddenRows="1" hiddenColumns="1">
      <pane xSplit="5" ySplit="10" topLeftCell="F112" activePane="bottomRight" state="frozen"/>
      <selection pane="bottomRight" activeCell="AX132" sqref="AX132"/>
      <pageMargins left="0.39370078740157483" right="0.39370078740157483" top="0.39370078740157483" bottom="0.39370078740157483" header="0" footer="0"/>
      <pageSetup paperSize="8" scale="71" fitToHeight="0" orientation="landscape" r:id="rId11"/>
      <headerFooter>
        <oddFooter>Страница  &amp;P из &amp;N</oddFooter>
      </headerFooter>
    </customSheetView>
  </customSheetViews>
  <mergeCells count="156">
    <mergeCell ref="L117:N117"/>
    <mergeCell ref="O117:Q117"/>
    <mergeCell ref="R117:T117"/>
    <mergeCell ref="U117:W117"/>
    <mergeCell ref="X117:Z117"/>
    <mergeCell ref="AA117:AC117"/>
    <mergeCell ref="B120:E120"/>
    <mergeCell ref="B121:E121"/>
    <mergeCell ref="A85:A88"/>
    <mergeCell ref="C85:C88"/>
    <mergeCell ref="D85:D88"/>
    <mergeCell ref="B119:E119"/>
    <mergeCell ref="B96:AE96"/>
    <mergeCell ref="B97:AE97"/>
    <mergeCell ref="B116:E118"/>
    <mergeCell ref="F116:AC116"/>
    <mergeCell ref="F117:H117"/>
    <mergeCell ref="I117:K117"/>
    <mergeCell ref="AD85:AD88"/>
    <mergeCell ref="AE85:AE88"/>
    <mergeCell ref="A90:A91"/>
    <mergeCell ref="C90:C91"/>
    <mergeCell ref="D90:D91"/>
    <mergeCell ref="AD90:AD91"/>
    <mergeCell ref="AE90:AE91"/>
    <mergeCell ref="AD71:AD72"/>
    <mergeCell ref="AE71:AE72"/>
    <mergeCell ref="B74:AE74"/>
    <mergeCell ref="B77:AE77"/>
    <mergeCell ref="B81:B82"/>
    <mergeCell ref="A83:A84"/>
    <mergeCell ref="C83:C84"/>
    <mergeCell ref="D83:D84"/>
    <mergeCell ref="AD83:AD84"/>
    <mergeCell ref="AE83:AE84"/>
    <mergeCell ref="B75:AE75"/>
    <mergeCell ref="AD81:AD82"/>
    <mergeCell ref="AE81:AE82"/>
    <mergeCell ref="A37:A38"/>
    <mergeCell ref="C37:C38"/>
    <mergeCell ref="D37:D38"/>
    <mergeCell ref="AE37:AE38"/>
    <mergeCell ref="A39:A40"/>
    <mergeCell ref="C39:C40"/>
    <mergeCell ref="D39:D40"/>
    <mergeCell ref="AE39:AE40"/>
    <mergeCell ref="AD39:AD40"/>
    <mergeCell ref="A49:A50"/>
    <mergeCell ref="C49:C50"/>
    <mergeCell ref="D49:D50"/>
    <mergeCell ref="AD49:AD50"/>
    <mergeCell ref="AE49:AE50"/>
    <mergeCell ref="A52:A53"/>
    <mergeCell ref="C52:C53"/>
    <mergeCell ref="D52:D53"/>
    <mergeCell ref="AD52:AD53"/>
    <mergeCell ref="AE52:AE53"/>
    <mergeCell ref="AE65:AE66"/>
    <mergeCell ref="AE63:AE64"/>
    <mergeCell ref="AE61:AE62"/>
    <mergeCell ref="AD65:AD66"/>
    <mergeCell ref="AD61:AD62"/>
    <mergeCell ref="AD63:AD64"/>
    <mergeCell ref="AE69:AE70"/>
    <mergeCell ref="D61:D62"/>
    <mergeCell ref="AD67:AD68"/>
    <mergeCell ref="AE67:AE68"/>
    <mergeCell ref="AD69:AD70"/>
    <mergeCell ref="A3:AE3"/>
    <mergeCell ref="A5:A7"/>
    <mergeCell ref="B5:B7"/>
    <mergeCell ref="C5:C7"/>
    <mergeCell ref="D5:D7"/>
    <mergeCell ref="B8:AE8"/>
    <mergeCell ref="B15:AE15"/>
    <mergeCell ref="B20:AE20"/>
    <mergeCell ref="B9:AE9"/>
    <mergeCell ref="B10:AE10"/>
    <mergeCell ref="AE11:AE13"/>
    <mergeCell ref="B16:AE16"/>
    <mergeCell ref="E5:E6"/>
    <mergeCell ref="F5:AC5"/>
    <mergeCell ref="AD5:AD7"/>
    <mergeCell ref="AE5:AE7"/>
    <mergeCell ref="F6:H6"/>
    <mergeCell ref="I6:K6"/>
    <mergeCell ref="L6:N6"/>
    <mergeCell ref="O6:Q6"/>
    <mergeCell ref="R6:T6"/>
    <mergeCell ref="U6:W6"/>
    <mergeCell ref="X6:Z6"/>
    <mergeCell ref="AA6:AC6"/>
    <mergeCell ref="B21:AE21"/>
    <mergeCell ref="A22:A23"/>
    <mergeCell ref="C22:C23"/>
    <mergeCell ref="D22:D23"/>
    <mergeCell ref="AE22:AE23"/>
    <mergeCell ref="AD27:AD28"/>
    <mergeCell ref="AE27:AE28"/>
    <mergeCell ref="B25:AE25"/>
    <mergeCell ref="A35:A36"/>
    <mergeCell ref="C35:C36"/>
    <mergeCell ref="D35:D36"/>
    <mergeCell ref="AE35:AE36"/>
    <mergeCell ref="B26:AE26"/>
    <mergeCell ref="A27:A28"/>
    <mergeCell ref="C27:C28"/>
    <mergeCell ref="D27:D28"/>
    <mergeCell ref="A30:A34"/>
    <mergeCell ref="C30:C34"/>
    <mergeCell ref="D30:D34"/>
    <mergeCell ref="AD30:AD34"/>
    <mergeCell ref="AE30:AE34"/>
    <mergeCell ref="AD35:AD36"/>
    <mergeCell ref="A41:A42"/>
    <mergeCell ref="C41:C42"/>
    <mergeCell ref="D41:D42"/>
    <mergeCell ref="A47:A48"/>
    <mergeCell ref="C47:C48"/>
    <mergeCell ref="D47:D48"/>
    <mergeCell ref="AE43:AE44"/>
    <mergeCell ref="AD43:AD44"/>
    <mergeCell ref="A43:A44"/>
    <mergeCell ref="C43:C44"/>
    <mergeCell ref="A45:A46"/>
    <mergeCell ref="C45:C46"/>
    <mergeCell ref="D45:D46"/>
    <mergeCell ref="AE45:AE46"/>
    <mergeCell ref="AE47:AE48"/>
    <mergeCell ref="AD45:AD46"/>
    <mergeCell ref="AD41:AD42"/>
    <mergeCell ref="AE41:AE42"/>
    <mergeCell ref="D43:D44"/>
    <mergeCell ref="A59:A60"/>
    <mergeCell ref="C59:C60"/>
    <mergeCell ref="D59:D60"/>
    <mergeCell ref="A55:A56"/>
    <mergeCell ref="C55:C56"/>
    <mergeCell ref="D55:D56"/>
    <mergeCell ref="C57:C58"/>
    <mergeCell ref="D57:D58"/>
    <mergeCell ref="AE55:AE56"/>
    <mergeCell ref="AE57:AE58"/>
    <mergeCell ref="A57:A58"/>
    <mergeCell ref="AE59:AE60"/>
    <mergeCell ref="A61:A62"/>
    <mergeCell ref="A63:A64"/>
    <mergeCell ref="A65:A66"/>
    <mergeCell ref="D63:D64"/>
    <mergeCell ref="D65:D66"/>
    <mergeCell ref="C61:C62"/>
    <mergeCell ref="A67:A68"/>
    <mergeCell ref="D67:D68"/>
    <mergeCell ref="A81:A82"/>
    <mergeCell ref="C81:C82"/>
    <mergeCell ref="D81:D82"/>
  </mergeCells>
  <pageMargins left="0.39370078740157483" right="0.39370078740157483" top="0.39370078740157483" bottom="0.39370078740157483" header="0" footer="0"/>
  <pageSetup paperSize="8" scale="91" fitToHeight="0" orientation="landscape" r:id="rId12"/>
  <headerFooter>
    <oddFooter>Страница  &amp;P из &amp;N</oddFooter>
  </headerFooter>
  <rowBreaks count="5" manualBreakCount="5">
    <brk id="29" max="30" man="1"/>
    <brk id="50" max="30" man="1"/>
    <brk id="70" max="30" man="1"/>
    <brk id="89" max="30" man="1"/>
    <brk id="102" max="30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1"/>
  <dimension ref="A11:BF14"/>
  <sheetViews>
    <sheetView topLeftCell="A2" workbookViewId="0">
      <selection activeCell="D19" sqref="D19"/>
    </sheetView>
  </sheetViews>
  <sheetFormatPr defaultRowHeight="12.75"/>
  <sheetData>
    <row r="11" spans="1:58" s="1" customFormat="1" ht="12" customHeight="1">
      <c r="A11" s="34"/>
      <c r="B11" s="6" t="s">
        <v>49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2"/>
      <c r="AB11" s="2"/>
      <c r="AC11" s="2"/>
      <c r="AD11" s="41"/>
      <c r="AE11" s="41"/>
      <c r="AF11" s="41"/>
      <c r="AG11" s="41"/>
      <c r="AH11" s="41"/>
      <c r="AI11" s="21"/>
      <c r="AJ11" s="21"/>
      <c r="AK11" s="21"/>
      <c r="AL11" s="21"/>
      <c r="AM11" s="23"/>
      <c r="AN11" s="2"/>
      <c r="AO11" s="21"/>
      <c r="AP11" s="41"/>
      <c r="AQ11" s="41"/>
      <c r="AR11" s="21"/>
      <c r="AS11" s="21"/>
      <c r="AT11" s="21"/>
      <c r="AU11" s="21"/>
      <c r="AV11" s="21"/>
      <c r="AW11" s="23"/>
      <c r="AX11" s="41"/>
      <c r="AY11" s="41"/>
      <c r="AZ11" s="39"/>
      <c r="BA11" s="41"/>
      <c r="BB11" s="41"/>
      <c r="BC11" s="41"/>
      <c r="BD11" s="41"/>
      <c r="BE11" s="42"/>
    </row>
    <row r="12" spans="1:58" s="1" customFormat="1" ht="9.75">
      <c r="A12" s="40"/>
      <c r="B12" s="7" t="s">
        <v>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8"/>
      <c r="AB12" s="38"/>
      <c r="AC12" s="38"/>
      <c r="AD12" s="35"/>
      <c r="AE12" s="35"/>
      <c r="AF12" s="35"/>
      <c r="AG12" s="35"/>
      <c r="AH12" s="35"/>
      <c r="AI12" s="20"/>
      <c r="AJ12" s="20"/>
      <c r="AK12" s="20"/>
      <c r="AL12" s="20"/>
      <c r="AM12" s="22"/>
      <c r="AN12" s="25"/>
      <c r="AO12" s="20"/>
      <c r="AP12" s="35"/>
      <c r="AQ12" s="35"/>
      <c r="AR12" s="20"/>
      <c r="AS12" s="20"/>
      <c r="AT12" s="20"/>
      <c r="AU12" s="20"/>
      <c r="AV12" s="20"/>
      <c r="AW12" s="22"/>
      <c r="AX12" s="35"/>
      <c r="AY12" s="35"/>
      <c r="AZ12" s="36"/>
      <c r="BA12" s="10"/>
      <c r="BB12" s="37"/>
      <c r="BC12" s="37"/>
      <c r="BD12" s="37"/>
      <c r="BE12" s="37"/>
    </row>
    <row r="13" spans="1:58" s="1" customFormat="1" ht="43.5" customHeight="1">
      <c r="A13" s="26">
        <v>87</v>
      </c>
      <c r="B13" s="46" t="s">
        <v>74</v>
      </c>
      <c r="C13" s="28" t="s">
        <v>31</v>
      </c>
      <c r="D13" s="29">
        <v>2017</v>
      </c>
      <c r="E13" s="17" t="s">
        <v>44</v>
      </c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28">
        <v>200</v>
      </c>
      <c r="T13" s="31"/>
      <c r="U13" s="31"/>
      <c r="V13" s="31"/>
      <c r="W13" s="31"/>
      <c r="X13" s="31"/>
      <c r="Y13" s="31"/>
      <c r="Z13" s="31"/>
      <c r="AA13" s="3">
        <f>F13+I13+L13+O13+R13+U13+X13</f>
        <v>0</v>
      </c>
      <c r="AB13" s="3">
        <f>G13+J13+M13+P13+S13+V13+Y13</f>
        <v>200</v>
      </c>
      <c r="AC13" s="3">
        <f>H13+K13+N13+Q13+T13+W13+Z13</f>
        <v>0</v>
      </c>
      <c r="AD13" s="18">
        <v>395.39</v>
      </c>
      <c r="AE13" s="18">
        <v>395.39</v>
      </c>
      <c r="AF13" s="27"/>
      <c r="AG13" s="27"/>
      <c r="AH13" s="27"/>
      <c r="AI13" s="29"/>
      <c r="AJ13" s="29">
        <f>AE13</f>
        <v>395.39</v>
      </c>
      <c r="AK13" s="24"/>
      <c r="AL13" s="24"/>
      <c r="AM13" s="45">
        <f>SUM(AF13:AL13)</f>
        <v>395.39</v>
      </c>
      <c r="AN13" s="47" t="s">
        <v>54</v>
      </c>
      <c r="AO13" s="44">
        <f>AW13+(AD13-AE13)</f>
        <v>395.39</v>
      </c>
      <c r="AP13" s="12">
        <f>IF((AN13=0),AF13*$AP$11*$AP$13,AF13)</f>
        <v>0</v>
      </c>
      <c r="AQ13" s="12">
        <f>IF((AN13=0),AG13*$AP$11*$AQ$13,AG13)</f>
        <v>0</v>
      </c>
      <c r="AR13" s="12">
        <f>IF((AN13=0),AH13*$AP$11*$AR$13,AH13)</f>
        <v>0</v>
      </c>
      <c r="AS13" s="12">
        <f>IF((AN13=0),AI13*$AP$11*$AS$13,AI13)</f>
        <v>0</v>
      </c>
      <c r="AT13" s="12">
        <f>IF((AN13=0),AJ13*$AP$11*$AT$13,AJ13)</f>
        <v>395.39</v>
      </c>
      <c r="AU13" s="12">
        <f>IF((AN13=0),AK13*$AP$11*$AU$13,AK13)</f>
        <v>0</v>
      </c>
      <c r="AV13" s="12">
        <f>IF((AN13=0),AL13*$AP$11*$AV$13,AL13)</f>
        <v>0</v>
      </c>
      <c r="AW13" s="19">
        <f>SUM(AP13:AV13)</f>
        <v>395.39</v>
      </c>
      <c r="AX13" s="32" t="s">
        <v>34</v>
      </c>
      <c r="AY13" s="43" t="s">
        <v>67</v>
      </c>
      <c r="AZ13" s="30" t="s">
        <v>69</v>
      </c>
      <c r="BA13" s="37"/>
      <c r="BB13" s="37"/>
      <c r="BC13" s="37"/>
      <c r="BD13" s="33"/>
      <c r="BE13" s="33"/>
      <c r="BF13" s="1" t="s">
        <v>62</v>
      </c>
    </row>
    <row r="14" spans="1:58" s="16" customFormat="1" ht="54">
      <c r="A14" s="11"/>
      <c r="B14" s="14" t="s">
        <v>51</v>
      </c>
      <c r="C14" s="11"/>
      <c r="D14" s="11"/>
      <c r="E14" s="11"/>
      <c r="F14" s="11">
        <f t="shared" ref="F14:AC14" si="0">F13</f>
        <v>0</v>
      </c>
      <c r="G14" s="11">
        <f t="shared" si="0"/>
        <v>0</v>
      </c>
      <c r="H14" s="11">
        <f t="shared" si="0"/>
        <v>0</v>
      </c>
      <c r="I14" s="11">
        <f t="shared" si="0"/>
        <v>0</v>
      </c>
      <c r="J14" s="11">
        <f t="shared" si="0"/>
        <v>0</v>
      </c>
      <c r="K14" s="11">
        <f t="shared" si="0"/>
        <v>0</v>
      </c>
      <c r="L14" s="11">
        <f t="shared" si="0"/>
        <v>0</v>
      </c>
      <c r="M14" s="11">
        <f t="shared" si="0"/>
        <v>0</v>
      </c>
      <c r="N14" s="11">
        <f t="shared" si="0"/>
        <v>0</v>
      </c>
      <c r="O14" s="11">
        <f t="shared" si="0"/>
        <v>0</v>
      </c>
      <c r="P14" s="11">
        <f t="shared" si="0"/>
        <v>0</v>
      </c>
      <c r="Q14" s="11">
        <f t="shared" si="0"/>
        <v>0</v>
      </c>
      <c r="R14" s="11">
        <f t="shared" si="0"/>
        <v>0</v>
      </c>
      <c r="S14" s="11">
        <f t="shared" si="0"/>
        <v>200</v>
      </c>
      <c r="T14" s="11">
        <f t="shared" si="0"/>
        <v>0</v>
      </c>
      <c r="U14" s="11">
        <f t="shared" si="0"/>
        <v>0</v>
      </c>
      <c r="V14" s="11">
        <f t="shared" si="0"/>
        <v>0</v>
      </c>
      <c r="W14" s="11">
        <f t="shared" si="0"/>
        <v>0</v>
      </c>
      <c r="X14" s="11">
        <f t="shared" si="0"/>
        <v>0</v>
      </c>
      <c r="Y14" s="11">
        <f t="shared" si="0"/>
        <v>0</v>
      </c>
      <c r="Z14" s="11">
        <f t="shared" si="0"/>
        <v>0</v>
      </c>
      <c r="AA14" s="11">
        <f t="shared" si="0"/>
        <v>0</v>
      </c>
      <c r="AB14" s="11">
        <f t="shared" si="0"/>
        <v>200</v>
      </c>
      <c r="AC14" s="11">
        <f t="shared" si="0"/>
        <v>0</v>
      </c>
      <c r="AD14" s="11"/>
      <c r="AE14" s="11"/>
      <c r="AF14" s="11">
        <f t="shared" ref="AF14:AM14" si="1">AF13</f>
        <v>0</v>
      </c>
      <c r="AG14" s="11">
        <f t="shared" si="1"/>
        <v>0</v>
      </c>
      <c r="AH14" s="11">
        <f t="shared" si="1"/>
        <v>0</v>
      </c>
      <c r="AI14" s="11">
        <f t="shared" si="1"/>
        <v>0</v>
      </c>
      <c r="AJ14" s="11">
        <f t="shared" si="1"/>
        <v>395.39</v>
      </c>
      <c r="AK14" s="11">
        <f t="shared" si="1"/>
        <v>0</v>
      </c>
      <c r="AL14" s="11">
        <f t="shared" si="1"/>
        <v>0</v>
      </c>
      <c r="AM14" s="11">
        <f t="shared" si="1"/>
        <v>395.39</v>
      </c>
      <c r="AN14" s="11"/>
      <c r="AO14" s="13"/>
      <c r="AP14" s="13">
        <f t="shared" ref="AP14:AW14" si="2">AP13</f>
        <v>0</v>
      </c>
      <c r="AQ14" s="13">
        <f t="shared" si="2"/>
        <v>0</v>
      </c>
      <c r="AR14" s="13">
        <f t="shared" si="2"/>
        <v>0</v>
      </c>
      <c r="AS14" s="13">
        <f t="shared" si="2"/>
        <v>0</v>
      </c>
      <c r="AT14" s="13">
        <f t="shared" si="2"/>
        <v>395.39</v>
      </c>
      <c r="AU14" s="13">
        <f t="shared" si="2"/>
        <v>0</v>
      </c>
      <c r="AV14" s="13">
        <f t="shared" si="2"/>
        <v>0</v>
      </c>
      <c r="AW14" s="13">
        <f t="shared" si="2"/>
        <v>395.39</v>
      </c>
      <c r="AX14" s="11"/>
      <c r="AY14" s="11"/>
      <c r="AZ14" s="11"/>
      <c r="BA14" s="15"/>
      <c r="BB14" s="15"/>
      <c r="BC14" s="15"/>
      <c r="BD14" s="15"/>
      <c r="BE14" s="15"/>
    </row>
  </sheetData>
  <customSheetViews>
    <customSheetView guid="{DC181326-1C6D-4D58-AA71-43386B0565FC}" state="hidden" topLeftCell="A2">
      <selection activeCell="D19" sqref="D19"/>
      <pageMargins left="0.7" right="0.7" top="0.75" bottom="0.75" header="0.3" footer="0.3"/>
    </customSheetView>
    <customSheetView guid="{55104853-0DF1-4D3B-8F03-3835BAC3E2E7}" state="hidden" topLeftCell="A2">
      <selection activeCell="D19" sqref="D19"/>
      <pageMargins left="0.7" right="0.7" top="0.75" bottom="0.75" header="0.3" footer="0.3"/>
    </customSheetView>
    <customSheetView guid="{A2B1B660-669C-4F3B-9B8C-FABAC5D910E2}" state="hidden" topLeftCell="A2">
      <selection activeCell="D19" sqref="D19"/>
      <pageMargins left="0.7" right="0.7" top="0.75" bottom="0.75" header="0.3" footer="0.3"/>
    </customSheetView>
    <customSheetView guid="{4C954056-BC7E-4645-A4E2-9BFAB553DB68}" state="hidden" topLeftCell="A2">
      <selection activeCell="D19" sqref="D19"/>
      <pageMargins left="0.7" right="0.7" top="0.75" bottom="0.75" header="0.3" footer="0.3"/>
    </customSheetView>
    <customSheetView guid="{BB8D12DF-C88E-412A-8F3D-0DD1198DAC5E}" state="hidden" topLeftCell="A2">
      <selection activeCell="D19" sqref="D19"/>
      <pageMargins left="0.7" right="0.7" top="0.75" bottom="0.75" header="0.3" footer="0.3"/>
    </customSheetView>
    <customSheetView guid="{58990755-3331-421C-8425-D06E0D4E7895}" state="hidden" topLeftCell="A2">
      <selection activeCell="D19" sqref="D19"/>
      <pageMargins left="0.7" right="0.7" top="0.75" bottom="0.75" header="0.3" footer="0.3"/>
    </customSheetView>
    <customSheetView guid="{26125F19-9EF5-4427-BD4A-91683F780213}" state="hidden" topLeftCell="A2">
      <selection activeCell="D19" sqref="D19"/>
      <pageMargins left="0.7" right="0.7" top="0.75" bottom="0.75" header="0.3" footer="0.3"/>
    </customSheetView>
    <customSheetView guid="{C0937E47-477C-4469-946C-3319E2880D6C}" state="hidden" topLeftCell="A2">
      <selection activeCell="D19" sqref="D19"/>
      <pageMargins left="0.7" right="0.7" top="0.75" bottom="0.75" header="0.3" footer="0.3"/>
    </customSheetView>
    <customSheetView guid="{B92FA6CE-BDF7-429C-A12D-867B19CD05BA}" state="hidden" topLeftCell="A2">
      <selection activeCell="D19" sqref="D19"/>
      <pageMargins left="0.7" right="0.7" top="0.75" bottom="0.75" header="0.3" footer="0.3"/>
    </customSheetView>
    <customSheetView guid="{661FD6A7-6E86-4BBF-BCD5-6F977890D895}" state="hidden" topLeftCell="A2">
      <selection activeCell="D19" sqref="D19"/>
      <pageMargins left="0.7" right="0.7" top="0.75" bottom="0.75" header="0.3" footer="0.3"/>
    </customSheetView>
    <customSheetView guid="{F4B4B103-79A7-4313-AB31-F1438A42676F}" state="hidden" topLeftCell="A2">
      <selection activeCell="D19" sqref="D19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15</vt:i4>
      </vt:variant>
    </vt:vector>
  </HeadingPairs>
  <TitlesOfParts>
    <vt:vector size="24" baseType="lpstr">
      <vt:lpstr>ОЭС Северо-Запада</vt:lpstr>
      <vt:lpstr>ОЭС Центра</vt:lpstr>
      <vt:lpstr>Московская ЭС</vt:lpstr>
      <vt:lpstr>ОЭС Юга</vt:lpstr>
      <vt:lpstr>ОЭС Средней Волги</vt:lpstr>
      <vt:lpstr>ОЭС Урала</vt:lpstr>
      <vt:lpstr>ОЭС Сибири</vt:lpstr>
      <vt:lpstr>ОЭС Востока</vt:lpstr>
      <vt:lpstr>Лист1</vt:lpstr>
      <vt:lpstr>'ОЭС Востока'!Заголовки_для_печати</vt:lpstr>
      <vt:lpstr>'ОЭС Северо-Запада'!Заголовки_для_печати</vt:lpstr>
      <vt:lpstr>'ОЭС Сибири'!Заголовки_для_печати</vt:lpstr>
      <vt:lpstr>'ОЭС Средней Волги'!Заголовки_для_печати</vt:lpstr>
      <vt:lpstr>'ОЭС Урала'!Заголовки_для_печати</vt:lpstr>
      <vt:lpstr>'ОЭС Центра'!Заголовки_для_печати</vt:lpstr>
      <vt:lpstr>'ОЭС Юга'!Заголовки_для_печати</vt:lpstr>
      <vt:lpstr>'Московская ЭС'!Область_печати</vt:lpstr>
      <vt:lpstr>'ОЭС Востока'!Область_печати</vt:lpstr>
      <vt:lpstr>'ОЭС Северо-Запада'!Область_печати</vt:lpstr>
      <vt:lpstr>'ОЭС Сибири'!Область_печати</vt:lpstr>
      <vt:lpstr>'ОЭС Средней Волги'!Область_печати</vt:lpstr>
      <vt:lpstr>'ОЭС Урала'!Область_печати</vt:lpstr>
      <vt:lpstr>'ОЭС Центра'!Область_печати</vt:lpstr>
      <vt:lpstr>'ОЭС Юга'!Область_печати</vt:lpstr>
    </vt:vector>
  </TitlesOfParts>
  <Company>ESP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Serdukova_E</dc:creator>
  <cp:lastModifiedBy>belyaevna</cp:lastModifiedBy>
  <cp:lastPrinted>2016-04-08T13:33:00Z</cp:lastPrinted>
  <dcterms:created xsi:type="dcterms:W3CDTF">2007-11-19T08:51:30Z</dcterms:created>
  <dcterms:modified xsi:type="dcterms:W3CDTF">2016-04-08T13:33:02Z</dcterms:modified>
</cp:coreProperties>
</file>